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92911DCD-45C6-4D89-A93C-D5BFD801D490}" xr6:coauthVersionLast="47" xr6:coauthVersionMax="47" xr10:uidLastSave="{00000000-0000-0000-0000-000000000000}"/>
  <bookViews>
    <workbookView xWindow="-120" yWindow="-120" windowWidth="20730" windowHeight="11040" firstSheet="14" activeTab="16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базу'!$A$1:$L$385</definedName>
    <definedName name="ExternalData_1" localSheetId="9" hidden="1">'10 Въезд ангар'!$A$1:$L$1049</definedName>
    <definedName name="ExternalData_1" localSheetId="10" hidden="1">'11 Навес пилмат'!$A$1:$L$529</definedName>
    <definedName name="ExternalData_1" localSheetId="11" hidden="1">'12 Площадка 3 кран'!$A$1:$L$447</definedName>
    <definedName name="ExternalData_1" localSheetId="12" hidden="1">'13 Склад хол'!$A$1:$L$326</definedName>
    <definedName name="ExternalData_1" localSheetId="13" hidden="1">'14 На гаражи'!$A$1:$L$286</definedName>
    <definedName name="ExternalData_1" localSheetId="14" hidden="1">'15 Вход столярка'!$A$1:$L$176</definedName>
    <definedName name="ExternalData_1" localSheetId="15" hidden="1">'16 Столярка'!$A$1:$L$526</definedName>
    <definedName name="ExternalData_1" localSheetId="16" hidden="1">'17 Площадка с навесом'!$A$1:$L$310</definedName>
    <definedName name="ExternalData_1" localSheetId="18" hidden="1">'19 Хронометраж'!$A$1:$L$404</definedName>
    <definedName name="ExternalData_1" localSheetId="1" hidden="1">'2 Поката пилорама'!$A$1:$L$381</definedName>
    <definedName name="ExternalData_1" localSheetId="2" hidden="1">'3 Парковка офиса'!$A$1:$L$325</definedName>
    <definedName name="ExternalData_1" localSheetId="3" hidden="1">'4 Крыльцо офиса'!$A$1:$L$399</definedName>
    <definedName name="ExternalData_1" localSheetId="4" hidden="1">'5 Крыльцо общага'!$A$1:$L$482</definedName>
    <definedName name="ExternalData_1" localSheetId="5" hidden="1">'6 Площадка 1 общага'!$A$1:$L$542</definedName>
    <definedName name="ExternalData_1" localSheetId="6" hidden="1">'7 Площадка 2 бетонщики'!$A$1:$L$492</definedName>
    <definedName name="ExternalData_1" localSheetId="7" hidden="1">'8 Ангар вход'!$A$1:$L$796</definedName>
    <definedName name="ExternalData_1" localSheetId="8" hidden="1">'9 Ангар рейсмус'!$A$1:$L$872</definedName>
    <definedName name="ExternalData_1" localSheetId="19" hidden="1">Загрузка!$A$1:$L$460</definedName>
    <definedName name="ExternalData_1" localSheetId="20" hidden="1">'Стороний транспорт'!$A$1:$L$234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393" i="37"/>
  <c r="M394" i="37"/>
  <c r="M395" i="37"/>
  <c r="M396" i="37"/>
  <c r="M397" i="37"/>
  <c r="M398" i="37"/>
  <c r="M399" i="37"/>
  <c r="M400" i="37"/>
  <c r="M401" i="37"/>
  <c r="M402" i="37"/>
  <c r="M403" i="37"/>
  <c r="M404" i="37"/>
  <c r="M405" i="37"/>
  <c r="M406" i="37"/>
  <c r="M407" i="37"/>
  <c r="M408" i="37"/>
  <c r="M409" i="37"/>
  <c r="M410" i="37"/>
  <c r="M411" i="37"/>
  <c r="M412" i="37"/>
  <c r="M413" i="37"/>
  <c r="M414" i="37"/>
  <c r="M415" i="37"/>
  <c r="M416" i="37"/>
  <c r="M417" i="37"/>
  <c r="M418" i="37"/>
  <c r="M419" i="37"/>
  <c r="M420" i="37"/>
  <c r="M421" i="37"/>
  <c r="M422" i="37"/>
  <c r="M423" i="37"/>
  <c r="M424" i="37"/>
  <c r="M425" i="37"/>
  <c r="M426" i="37"/>
  <c r="M427" i="37"/>
  <c r="M428" i="37"/>
  <c r="M429" i="37"/>
  <c r="M430" i="37"/>
  <c r="M431" i="37"/>
  <c r="M432" i="37"/>
  <c r="M433" i="37"/>
  <c r="M434" i="37"/>
  <c r="M435" i="37"/>
  <c r="M436" i="37"/>
  <c r="M437" i="37"/>
  <c r="M438" i="37"/>
  <c r="M439" i="37"/>
  <c r="M440" i="37"/>
  <c r="M441" i="37"/>
  <c r="M442" i="37"/>
  <c r="M443" i="37"/>
  <c r="M444" i="37"/>
  <c r="M445" i="37"/>
  <c r="M446" i="37"/>
  <c r="M447" i="37"/>
  <c r="M448" i="37"/>
  <c r="M449" i="37"/>
  <c r="M450" i="37"/>
  <c r="M451" i="37"/>
  <c r="M452" i="37"/>
  <c r="M453" i="37"/>
  <c r="M454" i="37"/>
  <c r="M455" i="37"/>
  <c r="M456" i="37"/>
  <c r="M457" i="37"/>
  <c r="M458" i="37"/>
  <c r="M459" i="37"/>
  <c r="M460" i="37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522" i="33"/>
  <c r="M523" i="33"/>
  <c r="M524" i="33"/>
  <c r="M525" i="33"/>
  <c r="M526" i="33"/>
  <c r="M527" i="33"/>
  <c r="M528" i="33"/>
  <c r="M529" i="33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<sst xmlns="http://schemas.openxmlformats.org/spreadsheetml/2006/main" count="104742" uniqueCount="27197">
  <si>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</si>
  <si>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</si>
  <si>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</si>
  <si>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</si>
  <si>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</si>
  <si>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</si>
  <si>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</si>
  <si>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</si>
  <si>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</si>
  <si>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</si>
  <si>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</si>
  <si>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</si>
  <si>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</si>
  <si>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</si>
  <si>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</si>
  <si>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</si>
  <si>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</si>
  <si>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</si>
  <si>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</si>
  <si>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</si>
  <si>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</si>
  <si>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</si>
  <si>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</si>
  <si>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</si>
  <si>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</si>
  <si>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</si>
  <si>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</si>
  <si>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</si>
  <si>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</si>
  <si>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</si>
  <si>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</si>
  <si>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</si>
  <si>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</si>
  <si>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</si>
  <si>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</si>
  <si>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</si>
  <si>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</si>
  <si>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</si>
  <si>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</si>
  <si>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</si>
  <si>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</si>
  <si>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</si>
  <si>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</si>
  <si>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</si>
  <si>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</si>
  <si>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</si>
  <si>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</si>
  <si>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</si>
  <si>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</si>
  <si>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</si>
  <si>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</si>
  <si>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</si>
  <si>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</si>
  <si>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</si>
  <si>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</si>
  <si>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</si>
  <si>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</si>
  <si>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</si>
  <si>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</si>
  <si>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</si>
  <si>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</si>
  <si>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</si>
  <si>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</si>
  <si>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</si>
  <si>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</si>
  <si>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</si>
  <si>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</si>
  <si>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</si>
  <si>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</si>
  <si>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</si>
  <si>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</si>
  <si>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</si>
  <si>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</si>
  <si>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</si>
  <si>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</si>
  <si>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</si>
  <si>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</si>
  <si>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</si>
  <si>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</si>
  <si>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</si>
  <si>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</si>
  <si>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</si>
  <si>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</si>
  <si>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</si>
  <si>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</si>
  <si>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</si>
  <si>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</si>
  <si>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</si>
  <si>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</si>
  <si>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</si>
  <si>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</si>
  <si>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</si>
  <si>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</si>
  <si>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</si>
  <si>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</si>
  <si>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</si>
  <si>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</si>
  <si>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</si>
  <si>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</si>
  <si>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</si>
  <si>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</si>
  <si>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</si>
  <si>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</si>
  <si>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</si>
  <si>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</si>
  <si>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</si>
  <si>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</si>
  <si>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</si>
  <si>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</si>
  <si>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</si>
  <si>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</si>
  <si>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</si>
  <si>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</si>
  <si>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</si>
  <si>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</si>
  <si>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</si>
  <si>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</si>
  <si>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</si>
  <si>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</si>
  <si>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</si>
  <si>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</si>
  <si>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</si>
  <si>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</si>
  <si>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</si>
  <si>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</si>
  <si>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</si>
  <si>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</si>
  <si>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</si>
  <si>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</si>
  <si>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</si>
  <si>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</si>
  <si>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</si>
  <si>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</si>
  <si>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</si>
  <si>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</si>
  <si>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</si>
  <si>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</si>
  <si>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</si>
  <si>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</si>
  <si>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</si>
  <si>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</si>
  <si>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</si>
  <si>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</si>
  <si>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</si>
  <si>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</si>
  <si>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</si>
  <si>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</si>
  <si>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</si>
  <si>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</si>
  <si>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</si>
  <si>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</si>
  <si>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</si>
  <si>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</si>
  <si>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</si>
  <si>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</si>
  <si>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</si>
  <si>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</si>
  <si>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</si>
  <si>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</si>
  <si>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</si>
  <si>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</si>
  <si>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</si>
  <si>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</si>
  <si>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</si>
  <si>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</si>
  <si>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</si>
  <si>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</si>
  <si>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</si>
  <si>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</si>
  <si>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</si>
  <si>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</si>
  <si>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</si>
  <si>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</si>
  <si>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</si>
  <si>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</si>
  <si>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</si>
  <si>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</si>
  <si>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</si>
  <si>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</si>
  <si>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</si>
  <si>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</si>
  <si>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</si>
  <si>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</si>
  <si>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</si>
  <si>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</si>
  <si>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</si>
  <si>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</si>
  <si>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</si>
  <si>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</si>
  <si>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</si>
  <si>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</si>
  <si>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</si>
  <si>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</si>
  <si>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</si>
  <si>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</si>
  <si>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</si>
  <si>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</si>
  <si>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</si>
  <si>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</si>
  <si>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</si>
  <si>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</si>
  <si>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</si>
  <si>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</si>
  <si>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</si>
  <si>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</si>
  <si>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</si>
  <si>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</si>
  <si>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</si>
  <si>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</si>
  <si>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</si>
  <si>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</si>
  <si>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</si>
  <si>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</si>
  <si>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</si>
  <si>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</si>
  <si>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</si>
  <si>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</si>
  <si>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</si>
  <si>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</si>
  <si>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</si>
  <si>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</si>
  <si>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</si>
  <si>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</si>
  <si>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</si>
  <si>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</si>
  <si>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</si>
  <si>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</si>
  <si>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</si>
  <si>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</si>
  <si>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</si>
  <si>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</si>
  <si>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</si>
  <si>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</si>
  <si>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</si>
  <si>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</si>
  <si>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</si>
  <si>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</si>
  <si>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</si>
  <si>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</si>
  <si>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</si>
  <si>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</si>
  <si>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</si>
  <si>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</si>
  <si>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</si>
  <si>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</si>
  <si>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</si>
  <si>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</si>
  <si>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</si>
  <si>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</si>
  <si>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</si>
  <si>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</si>
  <si>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</si>
  <si>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</si>
  <si>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</si>
  <si>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</si>
  <si>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</si>
  <si>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</si>
  <si>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</si>
  <si>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</si>
  <si>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</si>
  <si>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</si>
  <si>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</si>
  <si>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</si>
  <si>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</si>
  <si>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</si>
  <si>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</si>
  <si>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</si>
  <si>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</si>
  <si>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</si>
  <si>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</si>
  <si>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</si>
  <si>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</si>
  <si>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</si>
  <si>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</si>
  <si>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</si>
  <si>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</si>
  <si>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</si>
  <si>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</si>
  <si>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</si>
  <si>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</si>
  <si>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</si>
  <si>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</si>
  <si>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</si>
  <si>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</si>
  <si>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</si>
  <si>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</si>
  <si>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</si>
  <si>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</si>
  <si>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</si>
  <si>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</si>
  <si>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</si>
  <si>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</si>
  <si>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</si>
  <si>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</si>
  <si>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</si>
  <si>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</si>
  <si>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</si>
  <si>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</si>
  <si>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</si>
  <si>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</si>
  <si>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</si>
  <si>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</si>
  <si>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</si>
  <si>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</si>
  <si>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</si>
  <si>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</si>
  <si>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</si>
  <si>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</si>
  <si>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</si>
  <si>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</si>
  <si>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</si>
  <si>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</si>
  <si>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</si>
  <si>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</si>
  <si>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</si>
  <si>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</si>
  <si>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</si>
  <si>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</si>
  <si>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</si>
  <si>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</si>
  <si>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</si>
  <si>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</si>
  <si>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</si>
  <si>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</si>
  <si>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</si>
  <si>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</si>
  <si>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</si>
  <si>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</si>
  <si>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</si>
  <si>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</si>
  <si>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</si>
  <si>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</si>
  <si>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</si>
  <si>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</si>
  <si>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</si>
  <si>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</si>
  <si>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</si>
  <si>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</si>
  <si>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</si>
  <si>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</si>
  <si>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</si>
  <si>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</si>
  <si>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</si>
  <si>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</si>
  <si>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</si>
  <si>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</si>
  <si>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</si>
  <si>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</si>
  <si>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</si>
  <si>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</si>
  <si>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</si>
  <si>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</si>
  <si>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</si>
  <si>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</si>
  <si>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</si>
  <si>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</si>
  <si>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</si>
  <si>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</si>
  <si>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</si>
  <si>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</si>
  <si>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</si>
  <si>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</si>
  <si>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</si>
  <si>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</si>
  <si>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</si>
  <si>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</si>
  <si>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</si>
  <si>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</si>
  <si>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</si>
  <si>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</si>
  <si>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</si>
  <si>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</si>
  <si>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</si>
  <si>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</si>
  <si>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</si>
  <si>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</si>
  <si>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</si>
  <si>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</si>
  <si>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</si>
  <si>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</si>
  <si>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</si>
  <si>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</si>
  <si>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</si>
  <si>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</si>
  <si>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</si>
  <si>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</si>
  <si>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</si>
  <si>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</si>
  <si>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</si>
  <si>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</si>
  <si>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</si>
  <si>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</si>
  <si>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</si>
  <si>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</si>
  <si>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</si>
  <si>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</si>
  <si>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</si>
  <si>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</si>
  <si>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</si>
  <si>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</si>
  <si>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</si>
  <si>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</si>
  <si>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</si>
  <si>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</si>
  <si>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</si>
  <si>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</si>
  <si>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</si>
  <si>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</si>
  <si>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</si>
  <si>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</si>
  <si>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</si>
  <si>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</si>
  <si>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</si>
  <si>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</si>
  <si>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</si>
  <si>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</si>
  <si>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</si>
  <si>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</si>
  <si>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</si>
  <si>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</si>
  <si>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</si>
  <si>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</si>
  <si>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</si>
  <si>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</si>
  <si>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</si>
  <si>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</si>
  <si>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</si>
  <si>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</si>
  <si>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</si>
  <si>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</si>
  <si>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</si>
  <si>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</si>
  <si>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</si>
  <si>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</si>
  <si>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</si>
  <si>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</si>
  <si>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</si>
  <si>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</si>
  <si>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</si>
  <si>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</si>
  <si>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</si>
  <si>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</si>
  <si>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</si>
  <si>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</si>
  <si>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</si>
  <si>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</si>
  <si>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</si>
  <si>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</si>
  <si>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</si>
  <si>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</si>
  <si>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</si>
  <si>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</si>
  <si>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</si>
  <si>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</si>
  <si>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</si>
  <si>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</si>
  <si>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</si>
  <si>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</si>
  <si>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</si>
  <si>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</si>
  <si>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</si>
  <si>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</si>
  <si>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</si>
  <si>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</si>
  <si>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</si>
  <si>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</si>
  <si>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</si>
  <si>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</si>
  <si>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</si>
  <si>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</si>
  <si>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</si>
  <si>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</si>
  <si>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</si>
  <si>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</si>
  <si>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</si>
  <si>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</si>
  <si>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</si>
  <si>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</si>
  <si>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</si>
  <si>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</si>
  <si>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</si>
  <si>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</si>
  <si>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</si>
  <si>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</si>
  <si>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</si>
  <si>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</si>
  <si>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</si>
  <si>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</si>
  <si>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</si>
  <si>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</si>
  <si>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</si>
  <si>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</si>
  <si>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</si>
  <si>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</si>
  <si>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</si>
  <si>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</si>
  <si>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</si>
  <si>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</si>
  <si>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</si>
  <si>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</si>
  <si>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</si>
  <si>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</si>
  <si>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</si>
  <si>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</si>
  <si>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</si>
  <si>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</si>
  <si>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</si>
  <si>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</si>
  <si>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</si>
  <si>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</si>
  <si>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</si>
  <si>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</si>
  <si>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</si>
  <si>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</si>
  <si>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</si>
  <si>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</si>
  <si>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</si>
  <si>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</si>
  <si>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</si>
  <si>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</si>
  <si>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</si>
  <si>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</si>
  <si>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</si>
  <si>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</si>
  <si>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</si>
  <si>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</si>
  <si>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</si>
  <si>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</si>
  <si>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</si>
  <si>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</si>
  <si>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</si>
  <si>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</si>
  <si>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</si>
  <si>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</si>
  <si>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</si>
  <si>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</si>
  <si>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</si>
  <si>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</si>
  <si>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</si>
  <si>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</si>
  <si>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</si>
  <si>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</si>
  <si>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</si>
  <si>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</si>
  <si>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</si>
  <si>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</si>
  <si>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</si>
  <si>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</si>
  <si>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</si>
  <si>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</si>
  <si>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</si>
  <si>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</si>
  <si>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</si>
  <si>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</si>
  <si>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</si>
  <si>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</si>
  <si>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</si>
  <si>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</si>
  <si>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</si>
  <si>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</si>
  <si>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</si>
  <si>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</si>
  <si>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</si>
  <si>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</si>
  <si>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</si>
  <si>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</si>
  <si>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</si>
  <si>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</si>
  <si>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</si>
  <si>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</si>
  <si>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</si>
  <si>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</si>
  <si>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</si>
  <si>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</si>
  <si>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</si>
  <si>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</si>
  <si>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</si>
  <si>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</si>
  <si>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</si>
  <si>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</si>
  <si>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</si>
  <si>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</si>
  <si>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</si>
  <si>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</si>
  <si>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</si>
  <si>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</si>
  <si>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</si>
  <si>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</si>
  <si>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</si>
  <si>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</si>
  <si>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</si>
  <si>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</si>
  <si>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</si>
  <si>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</si>
  <si>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</si>
  <si>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</si>
  <si>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</si>
  <si>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</si>
  <si>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</si>
  <si>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</si>
  <si>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</si>
  <si>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</si>
  <si>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</si>
  <si>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</si>
  <si>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</si>
  <si>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</si>
  <si>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</si>
  <si>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</si>
  <si>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</si>
  <si>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</si>
  <si>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</si>
  <si>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</si>
  <si>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</si>
  <si>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</si>
  <si>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</si>
  <si>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</si>
  <si>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</si>
  <si>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</si>
  <si>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</si>
  <si>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</si>
  <si>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</si>
  <si>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</si>
  <si>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</si>
  <si>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</si>
  <si>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</si>
  <si>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</si>
  <si>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</si>
  <si>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</si>
  <si>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</si>
  <si>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</si>
  <si>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</si>
  <si>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</si>
  <si>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</si>
  <si>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</si>
  <si>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</si>
  <si>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</si>
  <si>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</si>
  <si>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</si>
  <si>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</si>
  <si>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</si>
  <si>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</si>
  <si>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</si>
  <si>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</si>
  <si>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</si>
  <si>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</si>
  <si>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</si>
  <si>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</si>
  <si>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</si>
  <si>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</si>
  <si>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</si>
  <si>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</si>
  <si>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</si>
  <si>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</si>
  <si>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</si>
  <si>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</si>
  <si>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</si>
  <si>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</si>
  <si>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</si>
  <si>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</si>
  <si>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</si>
  <si>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</si>
  <si>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</si>
  <si>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</si>
  <si>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</si>
  <si>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</si>
  <si>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</si>
  <si>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</si>
  <si>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</si>
  <si>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</si>
  <si>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</si>
  <si>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</si>
  <si>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</si>
  <si>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</si>
  <si>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</si>
  <si>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</si>
  <si>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</si>
  <si>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</si>
  <si>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</si>
  <si>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</si>
  <si>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</si>
  <si>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</si>
  <si>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</si>
  <si>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</si>
  <si>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</si>
  <si>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</si>
  <si>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</si>
  <si>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</si>
  <si>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</si>
  <si>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</si>
  <si>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</si>
  <si>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</si>
  <si>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</si>
  <si>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</si>
  <si>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</si>
  <si>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</si>
  <si>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</si>
  <si>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</si>
  <si>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</si>
  <si>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</si>
  <si>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</si>
  <si>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</si>
  <si>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</si>
  <si>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</si>
  <si>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</si>
  <si>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</si>
  <si>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</si>
  <si>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</si>
  <si>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</si>
  <si>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</si>
  <si>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</si>
  <si>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</si>
  <si>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</si>
  <si>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</si>
  <si>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</si>
  <si>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</si>
  <si>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</si>
  <si>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</si>
  <si>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</si>
  <si>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</si>
  <si>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</si>
  <si>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</si>
  <si>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</si>
  <si>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</si>
  <si>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</si>
  <si>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</si>
  <si>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</si>
  <si>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</si>
  <si>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</si>
  <si>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</si>
  <si>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</si>
  <si>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</si>
  <si>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</si>
  <si>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</si>
  <si>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</si>
  <si>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</si>
  <si>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</si>
  <si>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</si>
  <si>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</si>
  <si>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</si>
  <si>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</si>
  <si>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</si>
  <si>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</si>
  <si>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</si>
  <si>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</si>
  <si>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</si>
  <si>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</si>
  <si>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</si>
  <si>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</si>
  <si>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</si>
  <si>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</si>
  <si>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</si>
  <si>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</si>
  <si>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</si>
  <si>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</si>
  <si>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</si>
  <si>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</si>
  <si>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</si>
  <si>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</si>
  <si>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</si>
  <si>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</si>
  <si>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</si>
  <si>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</si>
  <si>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</si>
  <si>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</si>
  <si>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</si>
  <si>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</si>
  <si>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</si>
  <si>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</si>
  <si>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</si>
  <si>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</si>
  <si>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</si>
  <si>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</si>
  <si>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</si>
  <si>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</si>
  <si>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</si>
  <si>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</si>
  <si>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</si>
  <si>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</si>
  <si>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</si>
  <si>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</si>
  <si>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</si>
  <si>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</si>
  <si>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</si>
  <si>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</si>
  <si>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</si>
  <si>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</si>
  <si>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</si>
  <si>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</si>
  <si>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</si>
  <si>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</si>
  <si>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</si>
  <si>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</si>
  <si>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</si>
  <si>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</si>
  <si>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</si>
  <si>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</si>
  <si>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</si>
  <si>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</si>
  <si>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</si>
  <si>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</si>
  <si>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</si>
  <si>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</si>
  <si>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</si>
  <si>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</si>
  <si>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</si>
  <si>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</si>
  <si>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</si>
  <si>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</si>
  <si>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</si>
  <si>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</si>
  <si>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</si>
  <si>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</si>
  <si>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</si>
  <si>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</si>
  <si>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</si>
  <si>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</si>
  <si>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</si>
  <si>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</si>
  <si>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</si>
  <si>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</si>
  <si>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</si>
  <si>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</si>
  <si>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</si>
  <si>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</si>
  <si>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</si>
  <si>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</si>
  <si>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</si>
  <si>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</si>
  <si>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</si>
  <si>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</si>
  <si>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</si>
  <si>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</si>
  <si>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</si>
  <si>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</si>
  <si>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</si>
  <si>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</si>
  <si>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</si>
  <si>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</si>
  <si>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</si>
  <si>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</si>
  <si>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</si>
  <si>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</si>
  <si>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</si>
  <si>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</si>
  <si>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</si>
  <si>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</si>
  <si>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</si>
  <si>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</si>
  <si>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</si>
  <si>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</si>
  <si>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</si>
  <si>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</si>
  <si>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</si>
  <si>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</si>
  <si>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</si>
  <si>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</si>
  <si>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</si>
  <si>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</si>
  <si>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</si>
  <si>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</si>
  <si>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</si>
  <si>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</si>
  <si>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</si>
  <si>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</si>
  <si>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</si>
  <si>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</si>
  <si>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</si>
  <si>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</si>
  <si>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</si>
  <si>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</si>
  <si>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</si>
  <si>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</si>
  <si>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</si>
  <si>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</si>
  <si>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</si>
  <si>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</si>
  <si>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</si>
  <si>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</si>
  <si>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</si>
  <si>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</si>
  <si>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</si>
  <si>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</si>
  <si>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</si>
  <si>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</si>
  <si>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</si>
  <si>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</si>
  <si>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</si>
  <si>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</si>
  <si>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</si>
  <si>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</si>
  <si>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</si>
  <si>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</si>
  <si>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</si>
  <si>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</si>
  <si>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</si>
  <si>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</si>
  <si>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</si>
  <si>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</si>
  <si>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</si>
  <si>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</si>
  <si>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</si>
  <si>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</si>
  <si>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</si>
  <si>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</si>
  <si>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</si>
  <si>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</si>
  <si>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</si>
  <si>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</si>
  <si>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</si>
  <si>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</si>
  <si>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</si>
  <si>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</si>
  <si>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</si>
  <si>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</si>
  <si>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</si>
  <si>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</si>
  <si>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</si>
  <si>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</si>
  <si>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</si>
  <si>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</si>
  <si>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</si>
  <si>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</si>
  <si>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</si>
  <si>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</si>
  <si>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</si>
  <si>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</si>
  <si>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</si>
  <si>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</si>
  <si>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</si>
  <si>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</si>
  <si>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</si>
  <si>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</si>
  <si>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</si>
  <si>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</si>
  <si>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</si>
  <si>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</si>
  <si>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</si>
  <si>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</si>
  <si>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</si>
  <si>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</si>
  <si>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</si>
  <si>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</si>
  <si>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</si>
  <si>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</si>
  <si>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</si>
  <si>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</si>
  <si>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</si>
  <si>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</si>
  <si>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</si>
  <si>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</si>
  <si>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</si>
  <si>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</si>
  <si>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</si>
  <si>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</si>
  <si>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</si>
  <si>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</si>
  <si>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</si>
  <si>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</si>
  <si>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</si>
  <si>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</si>
  <si>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</si>
  <si>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</si>
  <si>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</si>
  <si>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</si>
  <si>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</si>
  <si>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</si>
  <si>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</si>
  <si>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</si>
  <si>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</si>
  <si>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</si>
  <si>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</si>
  <si>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</si>
  <si>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</si>
  <si>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</si>
  <si>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</si>
  <si>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</si>
  <si>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</si>
  <si>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</si>
  <si>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</si>
  <si>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</si>
  <si>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</si>
  <si>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</si>
  <si>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</si>
  <si>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</si>
  <si>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</si>
  <si>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</si>
  <si>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</si>
  <si>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</si>
  <si>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</si>
  <si>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</si>
  <si>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</si>
  <si>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</si>
  <si>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</si>
  <si>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</si>
  <si>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</si>
  <si>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</si>
  <si>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</si>
  <si>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</si>
  <si>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</si>
  <si>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</si>
  <si>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</si>
  <si>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</si>
  <si>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</si>
  <si>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</si>
  <si>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</si>
  <si>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</si>
  <si>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</si>
  <si>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</si>
  <si>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</si>
  <si>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</si>
  <si>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</si>
  <si>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</si>
  <si>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</si>
  <si>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</si>
  <si>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</si>
  <si>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</si>
  <si>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</si>
  <si>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</si>
  <si>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</si>
  <si>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</si>
  <si>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</si>
  <si>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</si>
  <si>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</si>
  <si>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</si>
  <si>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</si>
  <si>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</si>
  <si>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</si>
  <si>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</si>
  <si>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</si>
  <si>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</si>
  <si>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</si>
  <si>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</si>
  <si>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</si>
  <si>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</si>
  <si>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</si>
  <si>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</si>
  <si>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</si>
  <si>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</si>
  <si>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</si>
  <si>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</si>
  <si>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</si>
  <si>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</si>
  <si>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</si>
  <si>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</si>
  <si>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</si>
  <si>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</si>
  <si>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</si>
  <si>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</si>
  <si>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</si>
  <si>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</si>
  <si>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</si>
  <si>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</si>
  <si>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</si>
  <si>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</si>
  <si>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</si>
  <si>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</si>
  <si>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</si>
  <si>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</si>
  <si>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</si>
  <si>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</si>
  <si>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</si>
  <si>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</si>
  <si>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</si>
  <si>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</si>
  <si>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</si>
  <si>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</si>
  <si>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</si>
  <si>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</si>
  <si>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</si>
  <si>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</si>
  <si>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</si>
  <si>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</si>
  <si>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</si>
  <si>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</si>
  <si>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</si>
  <si>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</si>
  <si>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</si>
  <si>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</si>
  <si>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</si>
  <si>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</si>
  <si>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</si>
  <si>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</si>
  <si>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</si>
  <si>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</si>
  <si>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</si>
  <si>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</si>
  <si>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</si>
  <si>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</si>
  <si>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</si>
  <si>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</si>
  <si>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</si>
  <si>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</si>
  <si>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</si>
  <si>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</si>
  <si>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</si>
  <si>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</si>
  <si>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</si>
  <si>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</si>
  <si>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</si>
  <si>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</si>
  <si>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</si>
  <si>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</si>
  <si>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</si>
  <si>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</si>
  <si>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</si>
  <si>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</si>
  <si>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</si>
  <si>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</si>
  <si>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</si>
  <si>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</si>
  <si>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</si>
  <si>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</si>
  <si>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</si>
  <si>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</si>
  <si>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</si>
  <si>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</si>
  <si>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</si>
  <si>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</si>
  <si>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</si>
  <si>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</si>
  <si>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</si>
  <si>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</si>
  <si>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</si>
  <si>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</si>
  <si>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</si>
  <si>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</si>
  <si>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</si>
  <si>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</si>
  <si>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</si>
  <si>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</si>
  <si>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</si>
  <si>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</si>
  <si>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</si>
  <si>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</si>
  <si>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</si>
  <si>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</si>
  <si>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</si>
  <si>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</si>
  <si>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</si>
  <si>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</si>
  <si>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</si>
  <si>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</si>
  <si>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</si>
  <si>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</si>
  <si>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</si>
  <si>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</si>
  <si>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</si>
  <si>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</si>
  <si>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</si>
  <si>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</si>
  <si>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</si>
  <si>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</si>
  <si>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</si>
  <si>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</si>
  <si>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</si>
  <si>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</si>
  <si>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</si>
  <si>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</si>
  <si>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</si>
  <si>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</si>
  <si>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</si>
  <si>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</si>
  <si>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</si>
  <si>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</si>
  <si>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</si>
  <si>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</si>
  <si>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</si>
  <si>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</si>
  <si>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</si>
  <si>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</si>
  <si>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</si>
  <si>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</si>
  <si>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</si>
  <si>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</si>
  <si>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</si>
  <si>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</si>
  <si>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</si>
  <si>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</si>
  <si>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</si>
  <si>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</si>
  <si>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</si>
  <si>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</si>
  <si>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</si>
  <si>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</si>
  <si>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</si>
  <si>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</si>
  <si>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</si>
  <si>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</si>
  <si>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</si>
  <si>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</si>
  <si>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</si>
  <si>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</si>
  <si>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</si>
  <si>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</si>
  <si>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</si>
  <si>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</si>
  <si>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</si>
  <si>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</si>
  <si>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</si>
  <si>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</si>
  <si>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</si>
  <si>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</si>
  <si>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</si>
  <si>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</si>
  <si>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</si>
  <si>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</si>
  <si>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</si>
  <si>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</si>
  <si>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</si>
  <si>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</si>
  <si>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</si>
  <si>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</si>
  <si>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</si>
  <si>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</si>
  <si>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</si>
  <si>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</si>
  <si>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</si>
  <si>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</si>
  <si>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</si>
  <si>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</si>
  <si>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</si>
  <si>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</si>
  <si>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</si>
  <si>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</si>
  <si>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</si>
  <si>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</si>
  <si>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</si>
  <si>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</si>
  <si>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</si>
  <si>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</si>
  <si>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</si>
  <si>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</si>
  <si>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</si>
  <si>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</si>
  <si>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</si>
  <si>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</si>
  <si>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</si>
  <si>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</si>
  <si>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</si>
  <si>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</si>
  <si>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</si>
  <si>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</si>
  <si>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</si>
  <si>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</si>
  <si>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</si>
  <si>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</si>
  <si>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</si>
  <si>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</si>
  <si>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</si>
  <si>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</si>
  <si>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</si>
  <si>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</si>
  <si>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</si>
  <si>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</si>
  <si>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</si>
  <si>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</si>
  <si>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</si>
  <si>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</si>
  <si>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</si>
  <si>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</si>
  <si>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</si>
  <si>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</si>
  <si>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</si>
  <si>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</si>
  <si>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</si>
  <si>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</si>
  <si>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</si>
  <si>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</si>
  <si>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</si>
  <si>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</si>
  <si>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</si>
  <si>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</si>
  <si>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</si>
  <si>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</si>
  <si>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</si>
  <si>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</si>
  <si>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</si>
  <si>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</si>
  <si>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</si>
  <si>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</si>
  <si>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</si>
  <si>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</si>
  <si>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</si>
  <si>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</si>
  <si>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</si>
  <si>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</si>
  <si>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</si>
  <si>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</si>
  <si>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</si>
  <si>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</si>
  <si>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</si>
  <si>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</si>
  <si>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</si>
  <si>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</si>
  <si>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</si>
  <si>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</si>
  <si>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</si>
  <si>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</si>
  <si>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</si>
  <si>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</si>
  <si>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</si>
  <si>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</si>
  <si>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</si>
  <si>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</si>
  <si>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</si>
  <si>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</si>
  <si>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</si>
  <si>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</si>
  <si>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</si>
  <si>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</si>
  <si>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</si>
  <si>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</si>
  <si>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</si>
  <si>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</si>
  <si>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</si>
  <si>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</si>
  <si>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</si>
  <si>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</si>
  <si>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</si>
  <si>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</si>
  <si>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</si>
  <si>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</si>
  <si>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</si>
  <si>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</si>
  <si>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</si>
  <si>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</si>
  <si>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</si>
  <si>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</si>
  <si>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</si>
  <si>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</si>
  <si>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</si>
  <si>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</si>
  <si>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</si>
  <si>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</si>
  <si>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</si>
  <si>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</si>
  <si>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</si>
  <si>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</si>
  <si>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</si>
  <si>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</si>
  <si>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</si>
  <si>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</si>
  <si>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</si>
  <si>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</si>
  <si>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</si>
  <si>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</si>
  <si>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</si>
  <si>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</si>
  <si>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</si>
  <si>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</si>
  <si>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</si>
  <si>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</si>
  <si>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</si>
  <si>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</si>
  <si>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</si>
  <si>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</si>
  <si>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</si>
  <si>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</si>
  <si>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</si>
  <si>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</si>
  <si>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</si>
  <si>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</si>
  <si>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</si>
  <si>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</si>
  <si>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</si>
  <si>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</si>
  <si>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</si>
  <si>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</si>
  <si>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</si>
  <si>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</si>
  <si>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</si>
  <si>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</si>
  <si>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</si>
  <si>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</si>
  <si>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</si>
  <si>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</si>
  <si>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</si>
  <si>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</si>
  <si>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</si>
  <si>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</si>
  <si>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</si>
  <si>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</si>
  <si>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</si>
  <si>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</si>
  <si>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</si>
  <si>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</si>
  <si>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</si>
  <si>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</si>
  <si>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</si>
  <si>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</si>
  <si>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</si>
  <si>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</si>
  <si>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</si>
  <si>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</si>
  <si>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</si>
  <si>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</si>
  <si>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</si>
  <si>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</si>
  <si>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</si>
  <si>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</si>
  <si>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</si>
  <si>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</si>
  <si>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</si>
  <si>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</si>
  <si>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</si>
  <si>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</si>
  <si>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</si>
  <si>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</si>
  <si>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</si>
  <si>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</si>
  <si>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</si>
  <si>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</si>
  <si>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</si>
  <si>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</si>
  <si>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</si>
  <si>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</si>
  <si>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</si>
  <si>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</si>
  <si>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</si>
  <si>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</si>
  <si>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</si>
  <si>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</si>
  <si>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</si>
  <si>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</si>
  <si>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</si>
  <si>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</si>
  <si>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</si>
  <si>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</si>
  <si>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</si>
  <si>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</si>
  <si>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</si>
  <si>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</si>
  <si>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</si>
  <si>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</si>
  <si>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</si>
  <si>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</si>
  <si>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</si>
  <si>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</si>
  <si>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</si>
  <si>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</si>
  <si>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</si>
  <si>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</si>
  <si>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</si>
  <si>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</si>
  <si>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</si>
  <si>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</si>
  <si>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</si>
  <si>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</si>
  <si>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</si>
  <si>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</si>
  <si>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</si>
  <si>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</si>
  <si>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</si>
  <si>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</si>
  <si>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</si>
  <si>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</si>
  <si>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</si>
  <si>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</si>
  <si>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</si>
  <si>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</si>
  <si>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</si>
  <si>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</si>
  <si>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</si>
  <si>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</si>
  <si>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</si>
  <si>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</si>
  <si>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</si>
  <si>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</si>
  <si>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</si>
  <si>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</si>
  <si>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</si>
  <si>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</si>
  <si>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</si>
  <si>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</si>
  <si>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</si>
  <si>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</si>
  <si>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</si>
  <si>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</si>
  <si>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</si>
  <si>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</si>
  <si>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</si>
  <si>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</si>
  <si>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</si>
  <si>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</si>
  <si>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</si>
  <si>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</si>
  <si>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</si>
  <si>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</si>
  <si>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</si>
  <si>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</si>
  <si>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</si>
  <si>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</si>
  <si>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</si>
  <si>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</si>
  <si>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</si>
  <si>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</si>
  <si>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</si>
  <si>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</si>
  <si>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</si>
  <si>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</si>
  <si>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</si>
  <si>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</si>
  <si>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</si>
  <si>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</si>
  <si>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</si>
  <si>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</si>
  <si>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</si>
  <si>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</si>
  <si>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</si>
  <si>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</si>
  <si>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</si>
  <si>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</si>
  <si>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</si>
  <si>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</si>
  <si>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</si>
  <si>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</si>
  <si>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</si>
  <si>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</si>
  <si>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</si>
  <si>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</si>
  <si>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</si>
  <si>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</si>
  <si>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</si>
  <si>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</si>
  <si>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</si>
  <si>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</si>
  <si>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</si>
  <si>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</si>
  <si>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</si>
  <si>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</si>
  <si>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</si>
  <si>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</si>
  <si>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</si>
  <si>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</si>
  <si>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</si>
  <si>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</si>
  <si>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</si>
  <si>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</si>
  <si>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</si>
  <si>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</si>
  <si>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</si>
  <si>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</si>
  <si>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</si>
  <si>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</si>
  <si>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</si>
  <si>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</si>
  <si>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</si>
  <si>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</si>
  <si>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</si>
  <si>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</si>
  <si>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</si>
  <si>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</si>
  <si>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</si>
  <si>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</si>
  <si>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</si>
  <si>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</si>
  <si>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</si>
  <si>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</si>
  <si>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</si>
  <si>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</si>
  <si>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</si>
  <si>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</si>
  <si>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</si>
  <si>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</si>
  <si>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</si>
  <si>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</si>
  <si>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</si>
  <si>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</si>
  <si>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</si>
  <si>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</si>
  <si>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</si>
  <si>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</si>
  <si>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</si>
  <si>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</si>
  <si>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</si>
  <si>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</si>
  <si>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</si>
  <si>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</si>
  <si>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</si>
  <si>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</si>
  <si>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</si>
  <si>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</si>
  <si>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</si>
  <si>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</si>
  <si>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</si>
  <si>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</si>
  <si>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</si>
  <si>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</si>
  <si>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</si>
  <si>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</si>
  <si>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</si>
  <si>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</si>
  <si>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</si>
  <si>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</si>
  <si>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</si>
  <si>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</si>
  <si>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</si>
  <si>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</si>
  <si>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</si>
  <si>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</si>
  <si>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</si>
  <si>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</si>
  <si>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</si>
  <si>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</si>
  <si>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</si>
  <si>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</si>
  <si>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</si>
  <si>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</si>
  <si>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</si>
  <si>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</si>
  <si>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</si>
  <si>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</si>
  <si>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</si>
  <si>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</si>
  <si>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</si>
  <si>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</si>
  <si>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</si>
  <si>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</si>
  <si>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</si>
  <si>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</si>
  <si>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</si>
  <si>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</si>
  <si>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</si>
  <si>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</si>
  <si>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</si>
  <si>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</si>
  <si>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</si>
  <si>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</si>
  <si>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</si>
  <si>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</si>
  <si>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</si>
  <si>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</si>
  <si>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</si>
  <si>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</si>
  <si>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</si>
  <si>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</si>
  <si>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</si>
  <si>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</si>
  <si>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</si>
  <si>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</si>
  <si>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</si>
  <si>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</si>
  <si>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</si>
  <si>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</si>
  <si>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</si>
  <si>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</si>
  <si>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</si>
  <si>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</si>
  <si>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</si>
  <si>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</si>
  <si>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</si>
  <si>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</si>
  <si>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</si>
  <si>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</si>
  <si>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</si>
  <si>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</si>
  <si>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</si>
  <si>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</si>
  <si>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</si>
  <si>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</si>
  <si>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</si>
  <si>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</si>
  <si>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</si>
  <si>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</si>
  <si>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</si>
  <si>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</si>
  <si>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</si>
  <si>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</si>
  <si>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</si>
  <si>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</si>
  <si>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</si>
  <si>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</si>
  <si>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</si>
  <si>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</si>
  <si>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</si>
  <si>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</si>
  <si>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</si>
  <si>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</si>
  <si>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</si>
  <si>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</si>
  <si>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</si>
  <si>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</si>
  <si>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</si>
  <si>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</si>
  <si>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</si>
  <si>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</si>
  <si>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</si>
  <si>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</si>
  <si>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</si>
  <si>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</si>
  <si>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</si>
  <si>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</si>
  <si>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</si>
  <si>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</si>
  <si>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</si>
  <si>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</si>
  <si>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</si>
  <si>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</si>
  <si>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</si>
  <si>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</si>
  <si>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</si>
  <si>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</si>
  <si>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</si>
  <si>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</si>
  <si>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</si>
  <si>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</si>
  <si>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</si>
  <si>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</si>
  <si>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</si>
  <si>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</si>
  <si>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</si>
  <si>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</si>
  <si>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</si>
  <si>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</si>
  <si>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</si>
  <si>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</si>
  <si>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</si>
  <si>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</si>
  <si>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</si>
  <si>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</si>
  <si>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</si>
  <si>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</si>
  <si>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</si>
  <si>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</si>
  <si>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</si>
  <si>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</si>
  <si>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</si>
  <si>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</si>
  <si>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</si>
  <si>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</si>
  <si>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</si>
  <si>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</si>
  <si>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</si>
  <si>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</si>
  <si>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</si>
  <si>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</si>
  <si>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</si>
  <si>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</si>
  <si>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</si>
  <si>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</si>
  <si>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</si>
  <si>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</si>
  <si>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</si>
  <si>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</si>
  <si>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</si>
  <si>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</si>
  <si>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</si>
  <si>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</si>
  <si>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</si>
  <si>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</si>
  <si>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</si>
  <si>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</si>
  <si>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</si>
  <si>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</si>
  <si>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</si>
  <si>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</si>
  <si>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</si>
  <si>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</si>
  <si>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</si>
  <si>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</si>
  <si>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</si>
  <si>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</si>
  <si>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</si>
  <si>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</si>
  <si>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</si>
  <si>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</si>
  <si>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</si>
  <si>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</si>
  <si>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</si>
  <si>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</si>
  <si>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</si>
  <si>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</si>
  <si>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</si>
  <si>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</si>
  <si>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</si>
  <si>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</si>
  <si>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</si>
  <si>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</si>
  <si>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</si>
  <si>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</si>
  <si>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</si>
  <si>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</si>
  <si>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</si>
  <si>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</si>
  <si>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</si>
  <si>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</si>
  <si>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</si>
  <si>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</si>
  <si>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</si>
  <si>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</si>
  <si>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</si>
  <si>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</si>
  <si>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</si>
  <si>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</si>
  <si>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</si>
  <si>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</si>
  <si>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</si>
  <si>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</si>
  <si>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</si>
  <si>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</si>
  <si>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</si>
  <si>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</si>
  <si>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</si>
  <si>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</si>
  <si>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</si>
  <si>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</si>
  <si>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</si>
  <si>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</si>
  <si>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</si>
  <si>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</si>
  <si>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</si>
  <si>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</si>
  <si>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</si>
  <si>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</si>
  <si>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</si>
  <si>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</si>
  <si>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</si>
  <si>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</si>
  <si>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</si>
  <si>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</si>
  <si>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</si>
  <si>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</si>
  <si>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</si>
  <si>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</si>
  <si>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</si>
  <si>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</si>
  <si>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</si>
  <si>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</si>
  <si>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</si>
  <si>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</si>
  <si>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</si>
  <si>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</si>
  <si>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</si>
  <si>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</si>
  <si>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</si>
  <si>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</si>
  <si>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</si>
  <si>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</si>
  <si>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</si>
  <si>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</si>
  <si>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</si>
  <si>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</si>
  <si>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</si>
  <si>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</si>
  <si>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</si>
  <si>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</si>
  <si>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</si>
  <si>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</si>
  <si>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</si>
  <si>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</si>
  <si>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</si>
  <si>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</si>
  <si>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</si>
  <si>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</si>
  <si>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</si>
  <si>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</si>
  <si>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</si>
  <si>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</si>
  <si>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</si>
  <si>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</si>
  <si>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</si>
  <si>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</si>
  <si>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</si>
  <si>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</si>
  <si>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</si>
  <si>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</si>
  <si>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</si>
  <si>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</si>
  <si>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</si>
  <si>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</si>
  <si>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</si>
  <si>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</si>
  <si>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</si>
  <si>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</si>
  <si>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</si>
  <si>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</si>
  <si>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</si>
  <si>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</si>
  <si>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</si>
  <si>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</si>
  <si>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</si>
  <si>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</si>
  <si>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</si>
  <si>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</si>
  <si>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</si>
  <si>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</si>
  <si>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</si>
  <si>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</si>
  <si>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</si>
  <si>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</si>
  <si>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</si>
  <si>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</si>
  <si>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</si>
  <si>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</si>
  <si>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</si>
  <si>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</si>
  <si>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</si>
  <si>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</si>
  <si>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</si>
  <si>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</si>
  <si>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</si>
  <si>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</si>
  <si>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</si>
  <si>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</si>
  <si>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</si>
  <si>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</si>
  <si>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</si>
  <si>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</si>
  <si>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</si>
  <si>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</si>
  <si>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</si>
  <si>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</si>
  <si>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</si>
  <si>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</si>
  <si>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</si>
  <si>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</si>
  <si>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</si>
  <si>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</si>
  <si>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</si>
  <si>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</si>
  <si>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</si>
  <si>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</si>
  <si>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</si>
  <si>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</si>
  <si>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</si>
  <si>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</si>
  <si>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</si>
  <si>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</si>
  <si>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</si>
  <si>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</si>
  <si>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</si>
  <si>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</si>
  <si>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</si>
  <si>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</si>
  <si>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</si>
  <si>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</si>
  <si>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</si>
  <si>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</si>
  <si>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</si>
  <si>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</si>
  <si>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</si>
  <si>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</si>
  <si>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</si>
  <si>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</si>
  <si>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</si>
  <si>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</si>
  <si>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</si>
  <si>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</si>
  <si>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</si>
  <si>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</si>
  <si>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</si>
  <si>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</si>
  <si>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</si>
  <si>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</si>
  <si>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</si>
  <si>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</si>
  <si>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</si>
  <si>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</si>
  <si>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</si>
  <si>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</si>
  <si>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</si>
  <si>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</si>
  <si>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</si>
  <si>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</si>
  <si>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</si>
  <si>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</si>
  <si>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</si>
  <si>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</si>
  <si>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</si>
  <si>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</si>
  <si>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</si>
  <si>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</si>
  <si>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</si>
  <si>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</si>
  <si>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</si>
  <si>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</si>
  <si>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</si>
  <si>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</si>
  <si>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</si>
  <si>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</si>
  <si>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</si>
  <si>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</si>
  <si>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</si>
  <si>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</si>
  <si>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</si>
  <si>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</si>
  <si>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</si>
  <si>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</si>
  <si>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</si>
  <si>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</si>
  <si>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</si>
  <si>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</si>
  <si>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</si>
  <si>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</si>
  <si>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</si>
  <si>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</si>
  <si>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</si>
  <si>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</si>
  <si>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</si>
  <si>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</si>
  <si>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</si>
  <si>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</si>
  <si>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</si>
  <si>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</si>
  <si>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</si>
  <si>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</si>
  <si>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</si>
  <si>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</si>
  <si>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</si>
  <si>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</si>
  <si>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</si>
  <si>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</si>
  <si>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</si>
  <si>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</si>
  <si>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</si>
  <si>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</si>
  <si>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</si>
  <si>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</si>
  <si>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</si>
  <si>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</si>
  <si>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</si>
  <si>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</si>
  <si>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</si>
  <si>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</si>
  <si>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</si>
  <si>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</si>
  <si>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</si>
  <si>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</si>
  <si>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</si>
  <si>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</si>
  <si>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</si>
  <si>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</si>
  <si>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</si>
  <si>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</si>
  <si>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</si>
  <si>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</si>
  <si>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</si>
  <si>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</si>
  <si>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</si>
  <si>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</si>
  <si>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</si>
  <si>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</si>
  <si>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</si>
  <si>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</si>
  <si>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</si>
  <si>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</si>
  <si>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</si>
  <si>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</si>
  <si>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</si>
  <si>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</si>
  <si>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</si>
  <si>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</si>
  <si>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</si>
  <si>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</si>
  <si>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</si>
  <si>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</si>
  <si>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</si>
  <si>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</si>
  <si>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</si>
  <si>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</si>
  <si>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</si>
  <si>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</si>
  <si>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</si>
  <si>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</si>
  <si>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</si>
  <si>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</si>
  <si>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</si>
  <si>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</si>
  <si>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</si>
  <si>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</si>
  <si>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</si>
  <si>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</si>
  <si>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</si>
  <si>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</si>
  <si>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</si>
  <si>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</si>
  <si>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</si>
  <si>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</si>
  <si>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</si>
  <si>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</si>
  <si>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</si>
  <si>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</si>
  <si>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</si>
  <si>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</si>
  <si>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</si>
  <si>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</si>
  <si>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</si>
  <si>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</si>
  <si>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</si>
  <si>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</si>
  <si>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</si>
  <si>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</si>
  <si>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</si>
  <si>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</si>
  <si>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</si>
  <si>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</si>
  <si>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</si>
  <si>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</si>
  <si>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</si>
  <si>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</si>
  <si>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</si>
  <si>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</si>
  <si>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</si>
  <si>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</si>
  <si>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</si>
  <si>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</si>
  <si>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</si>
  <si>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</si>
  <si>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</si>
  <si>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</si>
  <si>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</si>
  <si>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</si>
  <si>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</si>
  <si>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</si>
  <si>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</si>
  <si>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</si>
  <si>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</si>
  <si>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</si>
  <si>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</si>
  <si>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</si>
  <si>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</si>
  <si>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</si>
  <si>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</si>
  <si>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</si>
  <si>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</si>
  <si>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</si>
  <si>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</si>
  <si>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</si>
  <si>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</si>
  <si>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</si>
  <si>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</si>
  <si>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</si>
  <si>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</si>
  <si>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</si>
  <si>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</si>
  <si>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</si>
  <si>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</si>
  <si>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</si>
  <si>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</si>
  <si>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</si>
  <si>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</si>
  <si>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</si>
  <si>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</si>
  <si>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</si>
  <si>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</si>
  <si>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</si>
  <si>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</si>
  <si>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</si>
  <si>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</si>
  <si>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</si>
  <si>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</si>
  <si>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</si>
  <si>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</si>
  <si>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</si>
  <si>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</si>
  <si>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</si>
  <si>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</si>
  <si>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</si>
  <si>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</si>
  <si>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</si>
  <si>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</si>
  <si>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</si>
  <si>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</si>
  <si>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</si>
  <si>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</si>
  <si>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</si>
  <si>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</si>
  <si>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</si>
  <si>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</si>
  <si>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</si>
  <si>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</si>
  <si>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</si>
  <si>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</si>
  <si>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</si>
  <si>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</si>
  <si>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</si>
  <si>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</si>
  <si>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</si>
  <si>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</si>
  <si>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</si>
  <si>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</si>
  <si>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</si>
  <si>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</si>
  <si>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</si>
  <si>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</si>
  <si>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</si>
  <si>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</si>
  <si>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</si>
  <si>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</si>
  <si>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</si>
  <si>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</si>
  <si>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</si>
  <si>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</si>
  <si>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</si>
  <si>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</si>
  <si>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</si>
  <si>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</si>
  <si>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</si>
  <si>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</si>
  <si>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</si>
  <si>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</si>
  <si>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</si>
  <si>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</si>
  <si>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</si>
  <si>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</si>
  <si>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</si>
  <si>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</si>
  <si>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</si>
  <si>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</si>
  <si>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</si>
  <si>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</si>
  <si>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</si>
  <si>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</si>
  <si>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</si>
  <si>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</si>
  <si>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</si>
  <si>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</si>
  <si>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</si>
  <si>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</si>
  <si>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</si>
  <si>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</si>
  <si>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</si>
  <si>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</si>
  <si>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</si>
  <si>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</si>
  <si>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</si>
  <si>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</si>
  <si>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</si>
  <si>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</si>
  <si>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</si>
  <si>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</si>
  <si>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</si>
  <si>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</si>
  <si>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</si>
  <si>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</si>
  <si>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</si>
  <si>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</si>
  <si>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</si>
  <si>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</si>
  <si>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</si>
  <si>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</si>
  <si>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</si>
  <si>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</si>
  <si>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</si>
  <si>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</si>
  <si>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</si>
  <si>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</si>
  <si>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</si>
  <si>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</si>
  <si>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</si>
  <si>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</si>
  <si>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</si>
  <si>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</si>
  <si>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</si>
  <si>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</si>
  <si>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</si>
  <si>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</si>
  <si>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</si>
  <si>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</si>
  <si>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</si>
  <si>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</si>
  <si>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</si>
  <si>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</si>
  <si>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</si>
  <si>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</si>
  <si>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</si>
  <si>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</si>
  <si>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</si>
  <si>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</si>
  <si>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</si>
  <si>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</si>
  <si>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</si>
  <si>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</si>
  <si>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</si>
  <si>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</si>
  <si>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</si>
  <si>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</si>
  <si>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</si>
  <si>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</si>
  <si>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</si>
  <si>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</si>
  <si>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</si>
  <si>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</si>
  <si>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</si>
  <si>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</si>
  <si>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</si>
  <si>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</si>
  <si>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</si>
  <si>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</si>
  <si>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</si>
  <si>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</si>
  <si>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</si>
  <si>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</si>
  <si>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</si>
  <si>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</si>
  <si>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</si>
  <si>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</si>
  <si>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</si>
  <si>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</si>
  <si>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</si>
  <si>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</si>
  <si>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</si>
  <si>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</si>
  <si>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</si>
  <si>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</si>
  <si>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</si>
  <si>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</si>
  <si>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</si>
  <si>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</si>
  <si>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</si>
  <si>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</si>
  <si>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</si>
  <si>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</si>
  <si>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</si>
  <si>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</si>
  <si>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</si>
  <si>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</si>
  <si>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</si>
  <si>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</si>
  <si>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</si>
  <si>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</si>
  <si>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</si>
  <si>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</si>
  <si>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</si>
  <si>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</si>
  <si>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</si>
  <si>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</si>
  <si>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</si>
  <si>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</si>
  <si>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</si>
  <si>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</si>
  <si>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</si>
  <si>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</si>
  <si>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</si>
  <si>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</si>
  <si>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</si>
  <si>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</si>
  <si>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</si>
  <si>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</si>
  <si>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</si>
  <si>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</si>
  <si>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</si>
  <si>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</si>
  <si>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</si>
  <si>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</si>
  <si>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</si>
  <si>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</si>
  <si>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</si>
  <si>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</si>
  <si>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</si>
  <si>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</si>
  <si>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</si>
  <si>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</si>
  <si>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</si>
  <si>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</si>
  <si>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</si>
  <si>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</si>
  <si>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</si>
  <si>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</si>
  <si>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</si>
  <si>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</si>
  <si>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</si>
  <si>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</si>
  <si>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</si>
  <si>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</si>
  <si>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</si>
  <si>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</si>
  <si>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</si>
  <si>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</si>
  <si>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</si>
  <si>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</si>
  <si>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</si>
  <si>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</si>
  <si>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</si>
  <si>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</si>
  <si>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</si>
  <si>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</si>
  <si>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</si>
  <si>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</si>
  <si>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</si>
  <si>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</si>
  <si>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</si>
  <si>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</si>
  <si>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</si>
  <si>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</si>
  <si>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</si>
  <si>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</si>
  <si>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</si>
  <si>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</si>
  <si>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</si>
  <si>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</si>
  <si>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</si>
  <si>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</si>
  <si>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</si>
  <si>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</si>
  <si>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</si>
  <si>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</si>
  <si>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</si>
  <si>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</si>
  <si>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</si>
  <si>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</si>
  <si>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</si>
  <si>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</si>
  <si>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</si>
  <si>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</si>
  <si>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</si>
  <si>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</si>
  <si>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</si>
  <si>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</si>
  <si>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</si>
  <si>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</si>
  <si>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</si>
  <si>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</si>
  <si>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</si>
  <si>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</si>
  <si>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</si>
  <si>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</si>
  <si>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</si>
  <si>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</si>
  <si>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</si>
  <si>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</si>
  <si>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</si>
  <si>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</si>
  <si>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</si>
  <si>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</si>
  <si>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</si>
  <si>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</si>
  <si>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</si>
  <si>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</si>
  <si>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</si>
  <si>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</si>
  <si>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</si>
  <si>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</si>
  <si>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</si>
  <si>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</si>
  <si>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</si>
  <si>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</si>
  <si>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</si>
  <si>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</si>
  <si>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</si>
  <si>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</si>
  <si>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</si>
  <si>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</si>
  <si>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</si>
  <si>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</si>
  <si>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</si>
  <si>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</si>
  <si>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</si>
  <si>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</si>
  <si>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</si>
  <si>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</si>
  <si>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</si>
  <si>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</si>
  <si>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</si>
  <si>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</si>
  <si>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</si>
  <si>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</si>
  <si>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</si>
  <si>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</si>
  <si>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</si>
  <si>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</si>
  <si>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</si>
  <si>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</si>
  <si>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</si>
  <si>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</si>
  <si>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</si>
  <si>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</si>
  <si>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</si>
  <si>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</si>
  <si>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</si>
  <si>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</si>
  <si>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</si>
  <si>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</si>
  <si>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</si>
  <si>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</si>
  <si>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</si>
  <si>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</si>
  <si>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</si>
  <si>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</si>
  <si>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</si>
  <si>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</si>
  <si>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</si>
  <si>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</si>
  <si>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</si>
  <si>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</si>
  <si>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</si>
  <si>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</si>
  <si>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</si>
  <si>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</si>
  <si>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</si>
  <si>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</si>
  <si>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</si>
  <si>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</si>
  <si>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</si>
  <si>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</si>
  <si>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</si>
  <si>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</si>
  <si>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</si>
  <si>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</si>
  <si>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</si>
  <si>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</si>
  <si>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</si>
  <si>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</si>
  <si>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</si>
  <si>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</si>
  <si>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</si>
  <si>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</si>
  <si>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</si>
  <si>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</si>
  <si>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</si>
  <si>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</si>
  <si>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</si>
  <si>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</si>
  <si>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</si>
  <si>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</si>
  <si>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</si>
  <si>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</si>
  <si>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</si>
  <si>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</si>
  <si>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</si>
  <si>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</si>
  <si>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</si>
  <si>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</si>
  <si>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</si>
  <si>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</si>
  <si>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</si>
  <si>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</si>
  <si>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</si>
  <si>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</si>
  <si>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</si>
  <si>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</si>
  <si>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</si>
  <si>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</si>
  <si>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</si>
  <si>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</si>
  <si>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</si>
  <si>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</si>
  <si>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</si>
  <si>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</si>
  <si>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</si>
  <si>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</si>
  <si>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</si>
  <si>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</si>
  <si>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</si>
  <si>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</si>
  <si>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</si>
  <si>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</si>
  <si>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</si>
  <si>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</si>
  <si>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</si>
  <si>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</si>
  <si>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</si>
  <si>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</si>
  <si>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</si>
  <si>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</si>
  <si>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</si>
  <si>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</si>
  <si>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</si>
  <si>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</si>
  <si>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</si>
  <si>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</si>
  <si>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</si>
  <si>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</si>
  <si>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</si>
  <si>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</si>
  <si>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</si>
  <si>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</si>
  <si>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</si>
  <si>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</si>
  <si>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</si>
  <si>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</si>
  <si>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</si>
  <si>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</si>
  <si>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</si>
  <si>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</si>
  <si>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</si>
  <si>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</si>
  <si>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</si>
  <si>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</si>
  <si>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</si>
  <si>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</si>
  <si>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</si>
  <si>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</si>
  <si>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</si>
  <si>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</si>
  <si>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</si>
  <si>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</si>
  <si>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</si>
  <si>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</si>
  <si>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</si>
  <si>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</si>
  <si>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</si>
  <si>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</si>
  <si>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</si>
  <si>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</si>
  <si>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</si>
  <si>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</si>
  <si>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</si>
  <si>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</si>
  <si>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</si>
  <si>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</si>
  <si>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</si>
  <si>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</si>
  <si>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</si>
  <si>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</si>
  <si>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</si>
  <si>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</si>
  <si>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</si>
  <si>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</si>
  <si>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</si>
  <si>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</si>
  <si>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</si>
  <si>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</si>
  <si>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</si>
  <si>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</si>
  <si>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</si>
  <si>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</si>
  <si>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</si>
  <si>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</si>
  <si>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</si>
  <si>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</si>
  <si>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</si>
  <si>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</si>
  <si>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</si>
  <si>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</si>
  <si>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</si>
  <si>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</si>
  <si>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</si>
  <si>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</si>
  <si>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</si>
  <si>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</si>
  <si>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</si>
  <si>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</si>
  <si>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</si>
  <si>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</si>
  <si>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</si>
  <si>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</si>
  <si>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</si>
  <si>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</si>
  <si>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</si>
  <si>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</si>
  <si>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</si>
  <si>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</si>
  <si>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</si>
  <si>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</si>
  <si>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</si>
  <si>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</si>
  <si>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</si>
  <si>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</si>
  <si>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</si>
  <si>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</si>
  <si>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</si>
  <si>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</si>
  <si>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</si>
  <si>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</si>
  <si>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</si>
  <si>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</si>
  <si>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</si>
  <si>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</si>
  <si>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</si>
  <si>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</si>
  <si>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</si>
  <si>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</si>
  <si>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</si>
  <si>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</si>
  <si>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</si>
  <si>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</si>
  <si>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</si>
  <si>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</si>
  <si>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</si>
  <si>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</si>
  <si>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</si>
  <si>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</si>
  <si>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</si>
  <si>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</si>
  <si>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</si>
  <si>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</si>
  <si>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</si>
  <si>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</si>
  <si>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</si>
  <si>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</si>
  <si>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</si>
  <si>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</si>
  <si>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</si>
  <si>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</si>
  <si>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</si>
  <si>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</si>
  <si>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</si>
  <si>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</si>
  <si>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</si>
  <si>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</si>
  <si>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</si>
  <si>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</si>
  <si>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</si>
  <si>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</si>
  <si>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</si>
  <si>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</si>
  <si>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</si>
  <si>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</si>
  <si>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</si>
  <si>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</si>
  <si>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</si>
  <si>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</si>
  <si>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</si>
  <si>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</si>
  <si>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</si>
  <si>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</si>
  <si>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</si>
  <si>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</si>
  <si>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</si>
  <si>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</si>
  <si>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</si>
  <si>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</si>
  <si>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</si>
  <si>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</si>
  <si>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</si>
  <si>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</si>
  <si>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</si>
  <si>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</si>
  <si>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</si>
  <si>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</si>
  <si>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</si>
  <si>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</si>
  <si>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</si>
  <si>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</si>
  <si>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</si>
  <si>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</si>
  <si>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</si>
  <si>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</si>
  <si>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</si>
  <si>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</si>
  <si>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</si>
  <si>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</si>
  <si>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</si>
  <si>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</si>
  <si>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</si>
  <si>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</si>
  <si>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</si>
  <si>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</si>
  <si>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</si>
  <si>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</si>
  <si>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</si>
  <si>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</si>
  <si>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</si>
  <si>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</si>
  <si>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</si>
  <si>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</si>
  <si>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</si>
  <si>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</si>
  <si>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</si>
  <si>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</si>
  <si>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</si>
  <si>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</si>
  <si>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</si>
  <si>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</si>
  <si>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</si>
  <si>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</si>
  <si>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</si>
  <si>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</si>
  <si>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</si>
  <si>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</si>
  <si>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</si>
  <si>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</si>
  <si>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</si>
  <si>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</si>
  <si>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</si>
  <si>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</si>
  <si>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</si>
  <si>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</si>
  <si>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</si>
  <si>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</si>
  <si>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</si>
  <si>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</si>
  <si>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</si>
  <si>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</si>
  <si>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</si>
  <si>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</si>
  <si>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</si>
  <si>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</si>
  <si>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</si>
  <si>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</si>
  <si>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</si>
  <si>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</si>
  <si>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</si>
  <si>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</si>
  <si>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</si>
  <si>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</si>
  <si>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</si>
  <si>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</si>
  <si>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</si>
  <si>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</si>
  <si>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</si>
  <si>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</si>
  <si>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</si>
  <si>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</si>
  <si>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</si>
  <si>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</si>
  <si>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</si>
  <si>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</si>
  <si>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</si>
  <si>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</si>
  <si>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</si>
  <si>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</si>
  <si>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</si>
  <si>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</si>
  <si>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</si>
  <si>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</si>
  <si>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</si>
  <si>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</si>
  <si>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</si>
  <si>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</si>
  <si>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</si>
  <si>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</si>
  <si>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</si>
  <si>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</si>
  <si>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</si>
  <si>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</si>
  <si>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</si>
  <si>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</si>
  <si>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</si>
  <si>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</si>
  <si>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</si>
  <si>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</si>
  <si>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</si>
  <si>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</si>
  <si>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</si>
  <si>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</si>
  <si>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</si>
  <si>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</si>
  <si>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</si>
  <si>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</si>
  <si>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</si>
  <si>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</si>
  <si>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</si>
  <si>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</si>
  <si>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</si>
  <si>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</si>
  <si>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</si>
  <si>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</si>
  <si>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</si>
  <si>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</si>
  <si>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</si>
  <si>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</si>
  <si>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</si>
  <si>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</si>
  <si>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</si>
  <si>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</si>
  <si>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</si>
  <si>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</si>
  <si>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</si>
  <si>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</si>
  <si>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</si>
  <si>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</si>
  <si>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</si>
  <si>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</si>
  <si>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</si>
  <si>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</si>
  <si>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</si>
  <si>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</si>
  <si>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</si>
  <si>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</si>
  <si>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</si>
  <si>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</si>
  <si>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</si>
  <si>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</si>
  <si>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</si>
  <si>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</si>
  <si>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</si>
  <si>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</si>
  <si>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</si>
  <si>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</si>
  <si>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</si>
  <si>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</si>
  <si>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</si>
  <si>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</si>
  <si>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</si>
  <si>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</si>
  <si>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</si>
  <si>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</si>
  <si>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</si>
  <si>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</si>
  <si>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</si>
  <si>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</si>
  <si>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</si>
  <si>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</si>
  <si>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</si>
  <si>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</si>
  <si>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</si>
  <si>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</si>
  <si>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</si>
  <si>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</si>
  <si>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</si>
  <si>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</si>
  <si>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</si>
  <si>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</si>
  <si>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</si>
  <si>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</si>
  <si>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</si>
  <si>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</si>
  <si>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</si>
  <si>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</si>
  <si>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</si>
  <si>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</si>
  <si>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</si>
  <si>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</si>
  <si>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</si>
  <si>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</si>
  <si>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</si>
  <si>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</si>
  <si>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</si>
  <si>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</si>
  <si>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</si>
  <si>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</si>
  <si>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</si>
  <si>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</si>
  <si>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</si>
  <si>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</si>
  <si>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</si>
  <si>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</si>
  <si>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</si>
  <si>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</si>
  <si>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</si>
  <si>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</si>
  <si>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</si>
  <si>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</si>
  <si>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</si>
  <si>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</si>
  <si>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</si>
  <si>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</si>
  <si>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</si>
  <si>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</si>
  <si>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</si>
  <si>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</si>
  <si>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</si>
  <si>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</si>
  <si>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</si>
  <si>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</si>
  <si>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</si>
  <si>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</si>
  <si>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</si>
  <si>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</si>
  <si>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</si>
  <si>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</si>
  <si>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</si>
  <si>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</si>
  <si>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</si>
  <si>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</si>
  <si>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</si>
  <si>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</si>
  <si>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</si>
  <si>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</si>
  <si>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</si>
  <si>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</si>
  <si>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</si>
  <si>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</si>
  <si>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</si>
  <si>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</si>
  <si>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</si>
  <si>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</si>
  <si>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</si>
  <si>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</si>
  <si>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</si>
  <si>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</si>
  <si>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</si>
  <si>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</si>
  <si>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</si>
  <si>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</si>
  <si>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</si>
  <si>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</si>
  <si>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</si>
  <si>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</si>
  <si>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</si>
  <si>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</si>
  <si>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</si>
  <si>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</si>
  <si>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</si>
  <si>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</si>
  <si>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</si>
  <si>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</si>
  <si>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</si>
  <si>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</si>
  <si>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</si>
  <si>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</si>
  <si>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</si>
  <si>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</si>
  <si>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</si>
  <si>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</si>
  <si>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</si>
  <si>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</si>
  <si>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</si>
  <si>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</si>
  <si>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</si>
  <si>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</si>
  <si>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</si>
  <si>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</si>
  <si>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</si>
  <si>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</si>
  <si>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</si>
  <si>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</si>
  <si>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</si>
  <si>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</si>
  <si>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</si>
  <si>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</si>
  <si>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</si>
  <si>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</si>
  <si>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</si>
  <si>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</si>
  <si>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</si>
  <si>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</si>
  <si>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</si>
  <si>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</si>
  <si>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</si>
  <si>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</si>
  <si>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</si>
  <si>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</si>
  <si>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</si>
  <si>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</si>
  <si>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</si>
  <si>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</si>
  <si>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</si>
  <si>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</si>
  <si>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</si>
  <si>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</si>
  <si>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</si>
  <si>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</si>
  <si>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</si>
  <si>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</si>
  <si>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</si>
  <si>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</si>
  <si>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</si>
  <si>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</si>
  <si>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</si>
  <si>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</si>
  <si>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</si>
  <si>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</si>
  <si>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</si>
  <si>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</si>
  <si>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</si>
  <si>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</si>
  <si>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</si>
  <si>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</si>
  <si>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</si>
  <si>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</si>
  <si>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</si>
  <si>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</si>
  <si>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</si>
  <si>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</si>
  <si>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</si>
  <si>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</si>
  <si>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</si>
  <si>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</si>
  <si>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</si>
  <si>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</si>
  <si>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</si>
  <si>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</si>
  <si>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</si>
  <si>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</si>
  <si>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</si>
  <si>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</si>
  <si>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</si>
  <si>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</si>
  <si>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</si>
  <si>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</si>
  <si>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</si>
  <si>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</si>
  <si>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</si>
  <si>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</si>
  <si>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</si>
  <si>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</si>
  <si>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</si>
  <si>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</si>
  <si>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</si>
  <si>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</si>
  <si>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</si>
  <si>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</si>
  <si>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</si>
  <si>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</si>
  <si>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</si>
  <si>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</si>
  <si>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</si>
  <si>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</si>
  <si>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</si>
  <si>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</si>
  <si>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</si>
  <si>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</si>
  <si>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</si>
  <si>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</si>
  <si>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</si>
  <si>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</si>
  <si>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</si>
  <si>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</si>
  <si>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</si>
  <si>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</si>
  <si>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</si>
  <si>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</si>
  <si>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</si>
  <si>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</si>
  <si>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</si>
  <si>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</si>
  <si>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</si>
  <si>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</si>
  <si>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</si>
  <si>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</si>
  <si>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</si>
  <si>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</si>
  <si>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</si>
  <si>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</si>
  <si>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</si>
  <si>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</si>
  <si>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</si>
  <si>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</si>
  <si>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</si>
  <si>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</si>
  <si>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</si>
  <si>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</si>
  <si>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</si>
  <si>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</si>
  <si>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</si>
  <si>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</si>
  <si>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</si>
  <si>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</si>
  <si>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</si>
  <si>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</si>
  <si>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</si>
  <si>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</si>
  <si>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</si>
  <si>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</si>
  <si>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</si>
  <si>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</si>
  <si>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</si>
  <si>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</si>
  <si>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</si>
  <si>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</si>
  <si>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</si>
  <si>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</si>
  <si>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</si>
  <si>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</si>
  <si>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</si>
  <si>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</si>
  <si>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</si>
  <si>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</si>
  <si>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</si>
  <si>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</si>
  <si>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</si>
  <si>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</si>
  <si>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</si>
  <si>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</si>
  <si>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</si>
  <si>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</si>
  <si>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</si>
  <si>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</si>
  <si>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</si>
  <si>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</si>
  <si>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</si>
  <si>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</si>
  <si>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</si>
  <si>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</si>
  <si>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</si>
  <si>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</si>
  <si>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</si>
  <si>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</si>
  <si>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</si>
  <si>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</si>
  <si>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</si>
  <si>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</si>
  <si>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</si>
  <si>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</si>
  <si>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</si>
  <si>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</si>
  <si>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</si>
  <si>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</si>
  <si>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</si>
  <si>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</si>
  <si>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</si>
  <si>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</si>
  <si>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</si>
  <si>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</si>
  <si>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</si>
  <si>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</si>
  <si>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</si>
  <si>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</si>
  <si>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</si>
  <si>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</si>
  <si>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</si>
  <si>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</si>
  <si>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</si>
  <si>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</si>
  <si>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</si>
  <si>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</si>
  <si>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</si>
  <si>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</si>
  <si>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</si>
  <si>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</si>
  <si>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</si>
  <si>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</si>
  <si>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</si>
  <si>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</si>
  <si>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</si>
  <si>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</si>
  <si>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</si>
  <si>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</si>
  <si>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</si>
  <si>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</si>
  <si>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</si>
  <si>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</si>
  <si>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</si>
  <si>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</si>
  <si>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</si>
  <si>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</si>
  <si>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</si>
  <si>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</si>
  <si>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</si>
  <si>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</si>
  <si>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</si>
  <si>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</si>
  <si>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</si>
  <si>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</si>
  <si>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</si>
  <si>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</si>
  <si>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</si>
  <si>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</si>
  <si>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</si>
  <si>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</si>
  <si>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</si>
  <si>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</si>
  <si>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</si>
  <si>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</si>
  <si>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</si>
  <si>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</si>
  <si>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</si>
  <si>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</si>
  <si>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</si>
  <si>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</si>
  <si>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</si>
  <si>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</si>
  <si>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</si>
  <si>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</si>
  <si>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</si>
  <si>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</si>
  <si>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</si>
  <si>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</si>
  <si>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</si>
  <si>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</si>
  <si>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</si>
  <si>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</si>
  <si>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</si>
  <si>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</si>
  <si>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</si>
  <si>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</si>
  <si>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</si>
  <si>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</si>
  <si>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</si>
  <si>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</si>
  <si>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</si>
  <si>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</si>
  <si>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</si>
  <si>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</si>
  <si>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</si>
  <si>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</si>
  <si>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</si>
  <si>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</si>
  <si>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</si>
  <si>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</si>
  <si>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</si>
  <si>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</si>
  <si>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</si>
  <si>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</si>
  <si>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</si>
  <si>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</si>
  <si>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</si>
  <si>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</si>
  <si>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</si>
  <si>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</si>
  <si>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</si>
  <si>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</si>
  <si>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</si>
  <si>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</si>
  <si>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</si>
  <si>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</si>
  <si>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</si>
  <si>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</si>
  <si>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</si>
  <si>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</si>
  <si>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</si>
  <si>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</si>
  <si>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</si>
  <si>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</si>
  <si>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</si>
  <si>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</si>
  <si>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</si>
  <si>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</si>
  <si>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</si>
  <si>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</si>
  <si>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</si>
  <si>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</si>
  <si>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</si>
  <si>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</si>
  <si>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</si>
  <si>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</si>
  <si>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</si>
  <si>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</si>
  <si>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</si>
  <si>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</si>
  <si>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</si>
  <si>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</si>
  <si>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</si>
  <si>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</si>
  <si>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</si>
  <si>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</si>
  <si>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</si>
  <si>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</si>
  <si>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</si>
  <si>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</si>
  <si>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</si>
  <si>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</si>
  <si>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</si>
  <si>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</si>
  <si>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</si>
  <si>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</si>
  <si>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</si>
  <si>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</si>
  <si>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</si>
  <si>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</si>
  <si>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</si>
  <si>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</si>
  <si>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</si>
  <si>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</si>
  <si>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</si>
  <si>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</si>
  <si>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</si>
  <si>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</si>
  <si>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</si>
  <si>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</si>
  <si>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</si>
  <si>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</si>
  <si>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</si>
  <si>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</si>
  <si>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</si>
  <si>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</si>
  <si>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</si>
  <si>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</si>
  <si>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</si>
  <si>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</si>
  <si>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</si>
  <si>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</si>
  <si>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</si>
  <si>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</si>
  <si>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</si>
  <si>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</si>
  <si>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</si>
  <si>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</si>
  <si>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</si>
  <si>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</si>
  <si>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</si>
  <si>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</si>
  <si>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</si>
  <si>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</si>
  <si>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</si>
  <si>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</si>
  <si>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</si>
  <si>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</si>
  <si>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</si>
  <si>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</si>
  <si>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</si>
  <si>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</si>
  <si>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</si>
  <si>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</si>
  <si>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</si>
  <si>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</si>
  <si>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</si>
  <si>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</si>
  <si>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</si>
  <si>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</si>
  <si>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</si>
  <si>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</si>
  <si>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</si>
  <si>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</si>
  <si>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</si>
  <si>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</si>
  <si>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</si>
  <si>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</si>
  <si>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</si>
  <si>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</si>
  <si>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</si>
  <si>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</si>
  <si>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</si>
  <si>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</si>
  <si>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</si>
  <si>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</si>
  <si>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</si>
  <si>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</si>
  <si>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</si>
  <si>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</si>
  <si>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</si>
  <si>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</si>
  <si>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</si>
  <si>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</si>
  <si>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</si>
  <si>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</si>
  <si>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</si>
  <si>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</si>
  <si>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</si>
  <si>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</si>
  <si>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</si>
  <si>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</si>
  <si>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</si>
  <si>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</si>
  <si>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</si>
  <si>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</si>
  <si>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</si>
  <si>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</si>
  <si>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</si>
  <si>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</si>
  <si>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</si>
  <si>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</si>
  <si>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</si>
  <si>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</si>
  <si>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</si>
  <si>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</si>
  <si>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</si>
  <si>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</si>
  <si>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</si>
  <si>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</si>
  <si>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</si>
  <si>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</si>
  <si>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</si>
  <si>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</si>
  <si>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</si>
  <si>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</si>
  <si>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</si>
  <si>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</si>
  <si>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</si>
  <si>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</si>
  <si>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</si>
  <si>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</si>
  <si>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</si>
  <si>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</si>
  <si>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</si>
  <si>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</si>
  <si>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</si>
  <si>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</si>
  <si>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</si>
  <si>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</si>
  <si>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</si>
  <si>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</si>
  <si>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</si>
  <si>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</si>
  <si>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</si>
  <si>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</si>
  <si>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</si>
  <si>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</si>
  <si>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</si>
  <si>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</si>
  <si>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</si>
  <si>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</si>
  <si>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</si>
  <si>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</si>
  <si>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</si>
  <si>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</si>
  <si>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</si>
  <si>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</si>
  <si>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</si>
  <si>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</si>
  <si>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</si>
  <si>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</si>
  <si>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</si>
  <si>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</si>
  <si>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</si>
  <si>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</si>
  <si>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</si>
  <si>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</si>
  <si>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</si>
  <si>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</si>
  <si>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</si>
  <si>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</si>
  <si>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</si>
  <si>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</si>
  <si>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</si>
  <si>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</si>
  <si>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</si>
  <si>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</si>
  <si>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</si>
  <si>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</si>
  <si>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</si>
  <si>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</si>
  <si>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</si>
  <si>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</si>
  <si>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</si>
  <si>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</si>
  <si>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</si>
  <si>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</si>
  <si>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</si>
  <si>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</si>
  <si>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</si>
  <si>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</si>
  <si>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</si>
  <si>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</si>
  <si>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</si>
  <si>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</si>
  <si>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</si>
  <si>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</si>
  <si>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</si>
  <si>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</si>
  <si>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</si>
  <si>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</si>
  <si>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</si>
  <si>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</si>
  <si>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</si>
  <si>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</si>
  <si>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</si>
  <si>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</si>
  <si>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</si>
  <si>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</si>
  <si>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</si>
  <si>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</si>
  <si>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</si>
  <si>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</si>
  <si>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</si>
  <si>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</si>
  <si>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</si>
  <si>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</si>
  <si>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</si>
  <si>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</si>
  <si>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</si>
  <si>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</si>
  <si>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</si>
  <si>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</si>
  <si>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</si>
  <si>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</si>
  <si>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</si>
  <si>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</si>
  <si>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</si>
  <si>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</si>
  <si>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</si>
  <si>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</si>
  <si>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</si>
  <si>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</si>
  <si>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</si>
  <si>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</si>
  <si>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</si>
  <si>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</si>
  <si>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</si>
  <si>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</si>
  <si>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</si>
  <si>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</si>
  <si>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</si>
  <si>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</si>
  <si>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</si>
  <si>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</si>
  <si>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</si>
  <si>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</si>
  <si>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</si>
  <si>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</si>
  <si>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</si>
  <si>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</si>
  <si>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</si>
  <si>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</si>
  <si>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</si>
  <si>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</si>
  <si>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</si>
  <si>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</si>
  <si>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</si>
  <si>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</si>
  <si>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</si>
  <si>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</si>
  <si>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</si>
  <si>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</si>
  <si>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</si>
  <si>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</si>
  <si>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</si>
  <si>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</si>
  <si>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</si>
  <si>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</si>
  <si>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</si>
  <si>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</si>
  <si>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</si>
  <si>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</si>
  <si>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</si>
  <si>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</si>
  <si>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</si>
  <si>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</si>
  <si>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</si>
  <si>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</si>
  <si>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</si>
  <si>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</si>
  <si>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</si>
  <si>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</si>
  <si>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</si>
  <si>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</si>
  <si>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</si>
  <si>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</si>
  <si>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</si>
  <si>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</si>
  <si>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</si>
  <si>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</si>
  <si>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</si>
  <si>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</si>
  <si>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</si>
  <si>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</si>
  <si>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</si>
  <si>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</si>
  <si>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</si>
  <si>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</si>
  <si>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</si>
  <si>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</si>
  <si>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</si>
  <si>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</si>
  <si>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</si>
  <si>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</si>
  <si>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</si>
  <si>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</si>
  <si>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</si>
  <si>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</si>
  <si>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</si>
  <si>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</si>
  <si>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</si>
  <si>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</si>
  <si>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</si>
  <si>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</si>
  <si>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</si>
  <si>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</si>
  <si>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</si>
  <si>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</si>
  <si>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</si>
  <si>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</si>
  <si>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</si>
  <si>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</si>
  <si>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</si>
  <si>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</si>
  <si>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</si>
  <si>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</si>
  <si>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</si>
  <si>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</si>
  <si>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</si>
  <si>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</si>
  <si>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</si>
  <si>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</si>
  <si>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</si>
  <si>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</si>
  <si>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</si>
  <si>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</si>
  <si>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</si>
  <si>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</si>
  <si>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</si>
  <si>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</si>
  <si>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</si>
  <si>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</si>
  <si>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</si>
  <si>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</si>
  <si>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</si>
  <si>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</si>
  <si>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</si>
  <si>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</si>
  <si>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</si>
  <si>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</si>
  <si>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</si>
  <si>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</si>
  <si>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</si>
  <si>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</si>
  <si>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</si>
  <si>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</si>
  <si>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</si>
  <si>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</si>
  <si>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</si>
  <si>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</si>
  <si>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</si>
  <si>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</si>
  <si>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</si>
  <si>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</si>
  <si>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</si>
  <si>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</si>
  <si>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</si>
  <si>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</si>
  <si>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</si>
  <si>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</si>
  <si>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</si>
  <si>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</si>
  <si>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</si>
  <si>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</si>
  <si>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</si>
  <si>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</si>
  <si>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</si>
  <si>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</si>
  <si>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</si>
  <si>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</si>
  <si>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</si>
  <si>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</si>
  <si>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</si>
  <si>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</si>
  <si>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</si>
  <si>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</si>
  <si>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</si>
  <si>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</si>
  <si>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</si>
  <si>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</si>
  <si>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</si>
  <si>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</si>
  <si>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</si>
  <si>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</si>
  <si>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</si>
  <si>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</si>
  <si>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</si>
  <si>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</si>
  <si>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</si>
  <si>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</si>
  <si>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</si>
  <si>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</si>
  <si>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</si>
  <si>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</si>
  <si>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</si>
  <si>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</si>
  <si>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</si>
  <si>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</si>
  <si>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</si>
  <si>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</si>
  <si>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</si>
  <si>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</si>
  <si>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</si>
  <si>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</si>
  <si>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</si>
  <si>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</si>
  <si>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</si>
  <si>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</si>
  <si>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</si>
  <si>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</si>
  <si>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</si>
  <si>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</si>
  <si>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</si>
  <si>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</si>
  <si>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</si>
  <si>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</si>
  <si>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</si>
  <si>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</si>
  <si>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</si>
  <si>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</si>
  <si>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</si>
  <si>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</si>
  <si>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</si>
  <si>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</si>
  <si>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</si>
  <si>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</si>
  <si>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</si>
  <si>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</si>
  <si>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</si>
  <si>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</si>
  <si>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</si>
  <si>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</si>
  <si>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</si>
  <si>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</si>
  <si>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</si>
  <si>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</si>
  <si>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</si>
  <si>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</si>
  <si>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</si>
  <si>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</si>
  <si>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</si>
  <si>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</si>
  <si>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</si>
  <si>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</si>
  <si>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</si>
  <si>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</si>
  <si>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</si>
  <si>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</si>
  <si>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</si>
  <si>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</si>
  <si>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</si>
  <si>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</si>
  <si>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</si>
  <si>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</si>
  <si>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</si>
  <si>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</si>
  <si>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</si>
  <si>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</si>
  <si>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</si>
  <si>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</si>
  <si>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</si>
  <si>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</si>
  <si>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</si>
  <si>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</si>
  <si>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</si>
  <si>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</si>
  <si>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</si>
  <si>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</si>
  <si>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</si>
  <si>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</si>
  <si>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</si>
  <si>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</si>
  <si>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</si>
  <si>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</si>
  <si>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</si>
  <si>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</si>
  <si>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</si>
  <si>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</si>
  <si>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</si>
  <si>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</si>
  <si>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</si>
  <si>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</si>
  <si>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</si>
  <si>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</si>
  <si>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</si>
  <si>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</si>
  <si>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</si>
  <si>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</si>
  <si>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</si>
  <si>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</si>
  <si>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</si>
  <si>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</si>
  <si>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</si>
  <si>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</si>
  <si>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</si>
  <si>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</si>
  <si>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</si>
  <si>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</si>
  <si>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</si>
  <si>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</si>
  <si>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</si>
  <si>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</si>
  <si>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</si>
  <si>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</si>
  <si>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</si>
  <si>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</si>
  <si>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</si>
  <si>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</si>
  <si>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</si>
  <si>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</si>
  <si>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</si>
  <si>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</si>
  <si>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</si>
  <si>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</si>
  <si>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</si>
  <si>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</si>
  <si>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</si>
  <si>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</si>
  <si>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</si>
  <si>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</si>
  <si>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</si>
  <si>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</si>
  <si>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</si>
  <si>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</si>
  <si>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</si>
  <si>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</si>
  <si>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</si>
  <si>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</si>
  <si>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</si>
  <si>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</si>
  <si>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</si>
  <si>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</si>
  <si>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</si>
  <si>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</si>
  <si>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</si>
  <si>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</si>
  <si>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</si>
  <si>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</si>
  <si>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</si>
  <si>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</si>
  <si>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</si>
  <si>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</si>
  <si>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</si>
  <si>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</si>
  <si>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</si>
  <si>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</si>
  <si>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</si>
  <si>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</si>
  <si>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</si>
  <si>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</si>
  <si>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</si>
  <si>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</si>
  <si>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</si>
  <si>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</si>
  <si>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</si>
  <si>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</si>
  <si>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</si>
  <si>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</si>
  <si>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</si>
  <si>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</si>
  <si>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</si>
  <si>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</si>
  <si>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</si>
  <si>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</si>
  <si>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</si>
  <si>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</si>
  <si>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</si>
  <si>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</si>
  <si>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</si>
  <si>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</si>
  <si>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</si>
  <si>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</si>
  <si>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</si>
  <si>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</si>
  <si>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</si>
  <si>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</si>
  <si>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</si>
  <si>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</si>
  <si>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</si>
  <si>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</si>
  <si>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</si>
  <si>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</si>
  <si>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</si>
  <si>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</si>
  <si>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</si>
  <si>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</si>
  <si>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</si>
  <si>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</si>
  <si>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</si>
  <si>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</si>
  <si>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</si>
  <si>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</si>
  <si>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</si>
  <si>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</si>
  <si>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</si>
  <si>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</si>
  <si>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</si>
  <si>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</si>
  <si>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</si>
  <si>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</si>
  <si>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</si>
  <si>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</si>
  <si>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</si>
  <si>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</si>
  <si>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</si>
  <si>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</si>
  <si>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</si>
  <si>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</si>
  <si>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</si>
  <si>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</si>
  <si>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</si>
  <si>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</si>
  <si>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</si>
  <si>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</si>
  <si>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</si>
  <si>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</si>
  <si>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</si>
  <si>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</si>
  <si>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</si>
  <si>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</si>
  <si>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</si>
  <si>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</si>
  <si>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</si>
  <si>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</si>
  <si>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</si>
  <si>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</si>
  <si>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</si>
  <si>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</si>
  <si>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</si>
  <si>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</si>
  <si>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</si>
  <si>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</si>
  <si>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</si>
  <si>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</si>
  <si>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</si>
  <si>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</si>
  <si>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</si>
  <si>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</si>
  <si>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</si>
  <si>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</si>
  <si>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</si>
  <si>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</si>
  <si>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</si>
  <si>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</si>
  <si>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</si>
  <si>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</si>
  <si>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</si>
  <si>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</si>
  <si>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</si>
  <si>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</si>
  <si>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</si>
  <si>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</si>
  <si>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</si>
  <si>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</si>
  <si>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</si>
  <si>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</si>
  <si>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</si>
  <si>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</si>
  <si>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</si>
  <si>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</si>
  <si>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</si>
  <si>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</si>
  <si>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</si>
  <si>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</si>
  <si>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</si>
  <si>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</si>
  <si>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</si>
  <si>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</si>
  <si>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</si>
  <si>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</si>
  <si>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</si>
  <si>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</si>
  <si>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</si>
  <si>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</si>
  <si>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</si>
  <si>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</si>
  <si>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</si>
  <si>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</si>
  <si>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</si>
  <si>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</si>
  <si>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</si>
  <si>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</si>
  <si>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</si>
  <si>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</si>
  <si>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</si>
  <si>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</si>
  <si>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</si>
  <si>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</si>
  <si>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</si>
  <si>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</si>
  <si>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</si>
  <si>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</si>
  <si>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</si>
  <si>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</si>
  <si>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</si>
  <si>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</si>
  <si>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</si>
  <si>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</si>
  <si>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</si>
  <si>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</si>
  <si>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</si>
  <si>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</si>
  <si>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</si>
  <si>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</si>
  <si>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</si>
  <si>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</si>
  <si>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</si>
  <si>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</si>
  <si>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</si>
  <si>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</si>
  <si>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</si>
  <si>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</si>
  <si>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</si>
  <si>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</si>
  <si>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</si>
  <si>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</si>
  <si>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</si>
  <si>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</si>
  <si>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</si>
  <si>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</si>
  <si>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</si>
  <si>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</si>
  <si>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</si>
  <si>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</si>
  <si>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</si>
  <si>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</si>
  <si>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</si>
  <si>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</si>
  <si>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</si>
  <si>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</si>
  <si>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</si>
  <si>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</si>
  <si>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</si>
  <si>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</si>
  <si>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</si>
  <si>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</si>
  <si>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</si>
  <si>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</si>
  <si>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</si>
  <si>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</si>
  <si>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</si>
  <si>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</si>
  <si>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</si>
  <si>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</si>
  <si>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</si>
  <si>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</si>
  <si>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</si>
  <si>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</si>
  <si>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</si>
  <si>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</si>
  <si>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</si>
  <si>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</si>
  <si>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</si>
  <si>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</si>
  <si>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</si>
  <si>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</si>
  <si>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</si>
  <si>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</si>
  <si>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</si>
  <si>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</si>
  <si>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</si>
  <si>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</si>
  <si>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</si>
  <si>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</si>
  <si>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</si>
  <si>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</si>
  <si>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</si>
  <si>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</si>
  <si>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</si>
  <si>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</si>
  <si>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</si>
  <si>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</si>
  <si>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</si>
  <si>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</si>
  <si>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</si>
  <si>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</si>
  <si>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</si>
  <si>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</si>
  <si>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</si>
  <si>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</si>
  <si>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</si>
  <si>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</si>
  <si>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</si>
  <si>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</si>
  <si>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</si>
  <si>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</si>
  <si>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</si>
  <si>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</si>
  <si>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</si>
  <si>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</si>
  <si>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</si>
  <si>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</si>
  <si>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</si>
  <si>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</si>
  <si>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</si>
  <si>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</si>
  <si>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</si>
  <si>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</si>
  <si>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</si>
  <si>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</si>
  <si>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</si>
  <si>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</si>
  <si>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</si>
  <si>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</si>
  <si>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</si>
  <si>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</si>
  <si>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</si>
  <si>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</si>
  <si>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</si>
  <si>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</si>
  <si>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</si>
  <si>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</si>
  <si>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</si>
  <si>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</si>
  <si>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</si>
  <si>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</si>
  <si>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</si>
  <si>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</si>
  <si>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</si>
  <si>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</si>
  <si>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</si>
  <si>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</si>
  <si>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</si>
  <si>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</si>
  <si>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</si>
  <si>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</si>
  <si>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</si>
  <si>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</si>
  <si>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</si>
  <si>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</si>
  <si>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</si>
  <si>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</si>
  <si>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</si>
  <si>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</si>
  <si>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</si>
  <si>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</si>
  <si>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</si>
  <si>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</si>
  <si>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</si>
  <si>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</si>
  <si>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</si>
  <si>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</si>
  <si>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</si>
  <si>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</si>
  <si>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</si>
  <si>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</si>
  <si>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</si>
  <si>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</si>
  <si>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</si>
  <si>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</si>
  <si>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</si>
  <si>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</si>
  <si>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</si>
  <si>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</si>
  <si>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</si>
  <si>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</si>
  <si>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</si>
  <si>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</si>
  <si>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</si>
  <si>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</si>
  <si>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</si>
  <si>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</si>
  <si>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</si>
  <si>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</si>
  <si>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</si>
  <si>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</si>
  <si>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</si>
  <si>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</si>
  <si>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</si>
  <si>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</si>
  <si>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</si>
  <si>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</si>
  <si>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</si>
  <si>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</si>
  <si>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</si>
  <si>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</si>
  <si>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</si>
  <si>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</si>
  <si>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</si>
  <si>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</si>
  <si>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</si>
  <si>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</si>
  <si>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</si>
  <si>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</si>
  <si>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</si>
  <si>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</si>
  <si>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</si>
  <si>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</si>
  <si>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</si>
  <si>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</si>
  <si>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</si>
  <si>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</si>
  <si>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</si>
  <si>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</si>
  <si>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</si>
  <si>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</si>
  <si>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</si>
  <si>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</si>
  <si>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</si>
  <si>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</si>
  <si>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</si>
  <si>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</si>
  <si>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</si>
  <si>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</si>
  <si>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</si>
  <si>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</si>
  <si>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</si>
  <si>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</si>
  <si>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</si>
  <si>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</si>
  <si>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</si>
  <si>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</si>
  <si>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</si>
  <si>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</si>
  <si>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</si>
  <si>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</si>
  <si>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</si>
  <si>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</si>
  <si>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</si>
  <si>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</si>
  <si>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</si>
  <si>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</si>
  <si>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</si>
  <si>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</si>
  <si>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</si>
  <si>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</si>
  <si>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</si>
  <si>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</si>
  <si>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</si>
  <si>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</si>
  <si>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</si>
  <si>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</si>
  <si>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</si>
  <si>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</si>
  <si>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</si>
  <si>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</si>
  <si>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</si>
  <si>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</si>
  <si>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</si>
  <si>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</si>
  <si>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</si>
  <si>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</si>
  <si>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</si>
  <si>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</si>
  <si>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</si>
  <si>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</si>
  <si>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</si>
  <si>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</si>
  <si>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</si>
  <si>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</si>
  <si>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</si>
  <si>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</si>
  <si>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</si>
  <si>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</si>
  <si>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</si>
  <si>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</si>
  <si>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</si>
  <si>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</si>
  <si>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</si>
  <si>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</si>
  <si>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</si>
  <si>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</si>
  <si>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</si>
  <si>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</si>
  <si>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</si>
  <si>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</si>
  <si>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</si>
  <si>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</si>
  <si>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</si>
  <si>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</si>
  <si>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</si>
  <si>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</si>
  <si>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</si>
  <si>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</si>
  <si>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</si>
  <si>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</si>
  <si>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</si>
  <si>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</si>
  <si>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</si>
  <si>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</si>
  <si>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</si>
  <si>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</si>
  <si>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</si>
  <si>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</si>
  <si>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</si>
  <si>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</si>
  <si>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</si>
  <si>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</si>
  <si>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</si>
  <si>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</si>
  <si>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</si>
  <si>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</si>
  <si>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</si>
  <si>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</si>
  <si>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</si>
  <si>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</si>
  <si>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</si>
  <si>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</si>
  <si>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</si>
  <si>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</si>
  <si>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</si>
  <si>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</si>
  <si>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</si>
  <si>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</si>
  <si>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</si>
  <si>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</si>
  <si>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</si>
  <si>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</si>
  <si>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</si>
  <si>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</si>
  <si>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</si>
  <si>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</si>
  <si>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</si>
  <si>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</si>
  <si>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</si>
  <si>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</si>
  <si>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</si>
  <si>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</si>
  <si>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</si>
  <si>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</si>
  <si>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</si>
  <si>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</si>
  <si>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</si>
  <si>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</si>
  <si>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</si>
  <si>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</si>
  <si>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</si>
  <si>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</si>
  <si>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</si>
  <si>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</si>
  <si>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</si>
  <si>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</si>
  <si>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</si>
  <si>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</si>
  <si>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</si>
  <si>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</si>
  <si>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</si>
  <si>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</si>
  <si>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</si>
  <si>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</si>
  <si>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</si>
  <si>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</si>
  <si>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</si>
  <si>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</si>
  <si>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</si>
  <si>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</si>
  <si>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</si>
  <si>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</si>
  <si>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</si>
  <si>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</si>
  <si>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</si>
  <si>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</si>
  <si>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</si>
  <si>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</si>
  <si>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</si>
  <si>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</si>
  <si>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</si>
  <si>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</si>
  <si>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</si>
  <si>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</si>
  <si>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</si>
  <si>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</si>
  <si>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</si>
  <si>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</si>
  <si>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</si>
  <si>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</si>
  <si>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</si>
  <si>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</si>
  <si>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</si>
  <si>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</si>
  <si>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</si>
  <si>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</si>
  <si>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</si>
  <si>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</si>
  <si>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</si>
  <si>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</si>
  <si>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</si>
  <si>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</si>
  <si>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</si>
  <si>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</si>
  <si>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</si>
  <si>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</si>
  <si>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</si>
  <si>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</si>
  <si>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</si>
  <si>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</si>
  <si>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</si>
  <si>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</si>
  <si>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</si>
  <si>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</si>
  <si>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</si>
  <si>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</si>
  <si>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</si>
  <si>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</si>
  <si>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</si>
  <si>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</si>
  <si>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</si>
  <si>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</si>
  <si>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</si>
  <si>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</si>
  <si>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</si>
  <si>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</si>
  <si>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</si>
  <si>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</si>
  <si>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</si>
  <si>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</si>
  <si>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</si>
  <si>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</si>
  <si>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</si>
  <si>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</si>
  <si>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</si>
  <si>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</si>
  <si>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</si>
  <si>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</si>
  <si>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</si>
  <si>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</si>
  <si>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</si>
  <si>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</si>
  <si>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</si>
  <si>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</si>
  <si>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</si>
  <si>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</si>
  <si>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</si>
  <si>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</si>
  <si>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</si>
  <si>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</si>
  <si>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</si>
  <si>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</si>
  <si>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</si>
  <si>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</si>
  <si>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</si>
  <si>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</si>
  <si>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</si>
  <si>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</si>
  <si>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</si>
  <si>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</si>
  <si>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</si>
  <si>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</si>
  <si>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</si>
  <si>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</si>
  <si>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</si>
  <si>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</si>
  <si>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</si>
  <si>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</si>
  <si>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</si>
  <si>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</si>
  <si>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</si>
  <si>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</si>
  <si>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</si>
  <si>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</si>
  <si>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</si>
  <si>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</si>
  <si>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</si>
  <si>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</si>
  <si>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</si>
  <si>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</si>
  <si>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</si>
  <si>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</si>
  <si>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</si>
  <si>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</si>
  <si>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</si>
  <si>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</si>
  <si>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</si>
  <si>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</si>
  <si>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</si>
  <si>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</si>
  <si>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</si>
  <si>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</si>
  <si>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</si>
  <si>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</si>
  <si>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</si>
  <si>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</si>
  <si>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</si>
  <si>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</si>
  <si>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</si>
  <si>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</si>
  <si>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</si>
  <si>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</si>
  <si>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</si>
  <si>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</si>
  <si>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</si>
  <si>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</si>
  <si>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</si>
  <si>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</si>
  <si>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</si>
  <si>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</si>
  <si>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</si>
  <si>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</si>
  <si>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</si>
  <si>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</si>
  <si>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</si>
  <si>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</si>
  <si>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</si>
  <si>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</si>
  <si>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</si>
  <si>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</si>
  <si>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</si>
  <si>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</si>
  <si>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</si>
  <si>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</si>
  <si>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</si>
  <si>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</si>
  <si>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</si>
  <si>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</si>
  <si>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</si>
  <si>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</si>
  <si>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</si>
  <si>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</si>
  <si>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</si>
  <si>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</si>
  <si>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</si>
  <si>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</si>
  <si>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</si>
  <si>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</si>
  <si>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</si>
  <si>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</si>
  <si>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</si>
  <si>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</si>
  <si>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</si>
  <si>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</si>
  <si>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</si>
  <si>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</si>
  <si>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</si>
  <si>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</si>
  <si>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</si>
  <si>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</si>
  <si>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</si>
  <si>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</si>
  <si>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</si>
  <si>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</si>
  <si>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</si>
  <si>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</si>
  <si>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</si>
  <si>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</si>
  <si>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</si>
  <si>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</si>
  <si>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</si>
  <si>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</si>
  <si>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</si>
  <si>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</si>
  <si>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</si>
  <si>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</si>
  <si>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</si>
  <si>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</si>
  <si>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</si>
  <si>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</si>
  <si>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</si>
  <si>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</si>
  <si>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</si>
  <si>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</si>
  <si>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</si>
  <si>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</si>
  <si>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</si>
  <si>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</si>
  <si>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</si>
  <si>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</si>
  <si>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</si>
  <si>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</si>
  <si>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</si>
  <si>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</si>
  <si>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</si>
  <si>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</si>
  <si>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</si>
  <si>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</si>
  <si>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</si>
  <si>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</si>
  <si>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</si>
  <si>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</si>
  <si>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</si>
  <si>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</si>
  <si>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</si>
  <si>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</si>
  <si>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</si>
  <si>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</si>
  <si>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</si>
  <si>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</si>
  <si>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</si>
  <si>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</si>
  <si>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</si>
  <si>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</si>
  <si>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</si>
  <si>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</si>
  <si>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</si>
  <si>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</si>
  <si>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</si>
  <si>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</si>
  <si>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</si>
  <si>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</si>
  <si>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</si>
  <si>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</si>
  <si>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</si>
  <si>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</si>
  <si>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</si>
  <si>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</si>
  <si>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</si>
  <si>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</si>
  <si>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</si>
  <si>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</si>
  <si>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</si>
  <si>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</si>
  <si>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</si>
  <si>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</si>
  <si>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</si>
  <si>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</si>
  <si>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</si>
  <si>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</si>
  <si>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</si>
  <si>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</si>
  <si>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</si>
  <si>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</si>
  <si>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</si>
  <si>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</si>
  <si>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</si>
  <si>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</si>
  <si>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</si>
  <si>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</si>
  <si>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</si>
  <si>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</si>
  <si>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</si>
  <si>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</si>
  <si>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</si>
  <si>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</si>
  <si>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</si>
  <si>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</si>
  <si>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</si>
  <si>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</si>
  <si>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</si>
  <si>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</si>
  <si>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</si>
  <si>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</si>
  <si>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</si>
  <si>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</si>
  <si>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</si>
  <si>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</si>
  <si>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</si>
  <si>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</si>
  <si>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</si>
  <si>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</si>
  <si>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</si>
  <si>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</si>
  <si>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</si>
  <si>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</si>
  <si>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</si>
  <si>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</si>
  <si>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</si>
  <si>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</si>
  <si>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</si>
  <si>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</si>
  <si>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</si>
  <si>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</si>
  <si>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</si>
  <si>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</si>
  <si>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</si>
  <si>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</si>
  <si>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</si>
  <si>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</si>
  <si>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</si>
  <si>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</si>
  <si>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</si>
  <si>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</si>
  <si>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</si>
  <si>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</si>
  <si>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</si>
  <si>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</si>
  <si>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</si>
  <si>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</si>
  <si>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</si>
  <si>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</si>
  <si>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</si>
  <si>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</si>
  <si>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</si>
  <si>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</si>
  <si>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</si>
  <si>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</si>
  <si>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</si>
  <si>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</si>
  <si>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</si>
  <si>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</si>
  <si>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</si>
  <si>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</si>
  <si>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</si>
  <si>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</si>
  <si>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</si>
  <si>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</si>
  <si>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</si>
  <si>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</si>
  <si>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</si>
  <si>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</si>
  <si>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</si>
  <si>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</si>
  <si>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</si>
  <si>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</si>
  <si>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</si>
  <si>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</si>
  <si>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</si>
  <si>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</si>
  <si>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</si>
  <si>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</si>
  <si>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</si>
  <si>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</si>
  <si>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</si>
  <si>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</si>
  <si>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</si>
  <si>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</si>
  <si>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</si>
  <si>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</si>
  <si>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</si>
  <si>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</si>
  <si>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</si>
  <si>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</si>
  <si>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</si>
  <si>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</si>
  <si>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</si>
  <si>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</si>
  <si>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</si>
  <si>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</si>
  <si>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</si>
  <si>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</si>
  <si>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</si>
  <si>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</si>
  <si>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</si>
  <si>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</si>
  <si>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</si>
  <si>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</si>
  <si>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</si>
  <si>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</si>
  <si>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</si>
  <si>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</si>
  <si>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</si>
  <si>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</si>
  <si>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</si>
  <si>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</si>
  <si>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</si>
  <si>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</si>
  <si>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</si>
  <si>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</si>
  <si>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</si>
  <si>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</si>
  <si>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</si>
  <si>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</si>
  <si>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</si>
  <si>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</si>
  <si>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</si>
  <si>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</si>
  <si>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</si>
  <si>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</si>
  <si>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</si>
  <si>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</si>
  <si>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</si>
  <si>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</si>
  <si>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</si>
  <si>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</si>
  <si>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</si>
  <si>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</si>
  <si>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</si>
  <si>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</si>
  <si>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</si>
  <si>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</si>
  <si>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</si>
  <si>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</si>
  <si>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</si>
  <si>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</si>
  <si>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</si>
  <si>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</si>
  <si>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</si>
  <si>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</si>
  <si>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</si>
  <si>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</si>
  <si>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</si>
  <si>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</si>
  <si>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</si>
  <si>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</si>
  <si>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</si>
  <si>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</si>
  <si>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</si>
  <si>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</si>
  <si>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</si>
  <si>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</si>
  <si>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</si>
  <si>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</si>
  <si>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</si>
  <si>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</si>
  <si>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</si>
  <si>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</si>
  <si>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</si>
  <si>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</si>
  <si>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</si>
  <si>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</si>
  <si>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</si>
  <si>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</si>
  <si>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</si>
  <si>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</si>
  <si>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</si>
  <si>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</si>
  <si>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</si>
  <si>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</si>
  <si>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</si>
  <si>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</si>
  <si>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</si>
  <si>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</si>
  <si>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</si>
  <si>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</si>
  <si>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</si>
  <si>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</si>
  <si>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</si>
  <si>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</si>
  <si>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</si>
  <si>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</si>
  <si>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</si>
  <si>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</si>
  <si>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</si>
  <si>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</si>
  <si>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</si>
  <si>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</si>
  <si>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</si>
  <si>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</si>
  <si>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</si>
  <si>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</si>
  <si>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</si>
  <si>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</si>
  <si>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</si>
  <si>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</si>
  <si>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</si>
  <si>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</si>
  <si>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</si>
  <si>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</si>
  <si>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</si>
  <si>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</si>
  <si>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</si>
  <si>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</si>
  <si>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</si>
  <si>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</si>
  <si>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</si>
  <si>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</si>
  <si>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</si>
  <si>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</si>
  <si>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</si>
  <si>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</si>
  <si>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</si>
  <si>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</si>
  <si>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</si>
  <si>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</si>
  <si>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</si>
  <si>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</si>
  <si>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</si>
  <si>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</si>
  <si>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</si>
  <si>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</si>
  <si>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</si>
  <si>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</si>
  <si>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</si>
  <si>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</si>
  <si>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</si>
  <si>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</si>
  <si>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</si>
  <si>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</si>
  <si>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</si>
  <si>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</si>
  <si>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</si>
  <si>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</si>
  <si>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</si>
  <si>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</si>
  <si>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</si>
  <si>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</si>
  <si>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</si>
  <si>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</si>
  <si>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</si>
  <si>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</si>
  <si>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</si>
  <si>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</si>
  <si>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</si>
  <si>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</si>
  <si>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</si>
  <si>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</si>
  <si>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</si>
  <si>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</si>
  <si>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</si>
  <si>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</si>
  <si>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</si>
  <si>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</si>
  <si>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</si>
  <si>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</si>
  <si>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</si>
  <si>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</si>
  <si>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</si>
  <si>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</si>
  <si>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</si>
  <si>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</si>
  <si>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</si>
  <si>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</si>
  <si>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</si>
  <si>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</si>
  <si>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</si>
  <si>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</si>
  <si>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</si>
  <si>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</si>
  <si>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</si>
  <si>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</si>
  <si>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</si>
  <si>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</si>
  <si>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</si>
  <si>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</si>
  <si>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</si>
  <si>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</si>
  <si>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</si>
  <si>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</si>
  <si>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</si>
  <si>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</si>
  <si>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</si>
  <si>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</si>
  <si>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</si>
  <si>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</si>
  <si>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</si>
  <si>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</si>
  <si>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</si>
  <si>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</si>
  <si>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</si>
  <si>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</si>
  <si>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</si>
  <si>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</si>
  <si>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</si>
  <si>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</si>
  <si>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</si>
  <si>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</si>
  <si>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</si>
  <si>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</si>
  <si>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</si>
  <si>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</si>
  <si>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</si>
  <si>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</si>
  <si>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</si>
  <si>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</si>
  <si>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</si>
  <si>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</si>
  <si>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</si>
  <si>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</si>
  <si>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</si>
  <si>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</si>
  <si>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</si>
  <si>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</si>
  <si>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</si>
  <si>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</si>
  <si>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</si>
  <si>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</si>
  <si>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</si>
  <si>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</si>
  <si>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</si>
  <si>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</si>
  <si>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</si>
  <si>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</si>
  <si>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</si>
  <si>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</si>
  <si>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</si>
  <si>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</si>
  <si>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</si>
  <si>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</si>
  <si>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</si>
  <si>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</si>
  <si>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</si>
  <si>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</si>
  <si>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</si>
  <si>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</si>
  <si>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</si>
  <si>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</si>
  <si>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</si>
  <si>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</si>
  <si>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</si>
  <si>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</si>
  <si>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</si>
  <si>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</si>
  <si>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</si>
  <si>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</si>
  <si>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</si>
  <si>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</si>
  <si>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</si>
  <si>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</si>
  <si>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</si>
  <si>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</si>
  <si>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</si>
  <si>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</si>
  <si>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</si>
  <si>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</si>
  <si>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</si>
  <si>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</si>
  <si>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</si>
  <si>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</si>
  <si>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</si>
  <si>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</si>
  <si>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</si>
  <si>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</si>
  <si>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</si>
  <si>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</si>
  <si>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</si>
  <si>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</si>
  <si>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</si>
  <si>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</si>
  <si>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</si>
  <si>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</si>
  <si>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</si>
  <si>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</si>
  <si>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</si>
  <si>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</si>
  <si>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</si>
  <si>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</si>
  <si>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</si>
  <si>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</si>
  <si>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</si>
  <si>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</si>
  <si>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</si>
  <si>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</si>
  <si>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</si>
  <si>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</si>
  <si>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</si>
  <si>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</si>
  <si>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</si>
  <si>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</si>
  <si>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</si>
  <si>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</si>
  <si>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</si>
  <si>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</si>
  <si>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</si>
  <si>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</si>
  <si>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</si>
  <si>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</si>
  <si>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</si>
  <si>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</si>
  <si>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</si>
  <si>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</si>
  <si>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</si>
  <si>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</si>
  <si>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</si>
  <si>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</si>
  <si>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</si>
  <si>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</si>
  <si>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</si>
  <si>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</si>
  <si>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</si>
  <si>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</si>
  <si>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</si>
  <si>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</si>
  <si>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</si>
  <si>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</si>
  <si>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</si>
  <si>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</si>
  <si>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</si>
  <si>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</si>
  <si>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</si>
  <si>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</si>
  <si>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</si>
  <si>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</si>
  <si>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</si>
  <si>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</si>
  <si>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</si>
  <si>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</si>
  <si>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</si>
  <si>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</si>
  <si>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</si>
  <si>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</si>
  <si>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</si>
  <si>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</si>
  <si>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</si>
  <si>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</si>
  <si>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</si>
  <si>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</si>
  <si>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</si>
  <si>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</si>
  <si>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</si>
  <si>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</si>
  <si>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</si>
  <si>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</si>
  <si>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</si>
  <si>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</si>
  <si>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</si>
  <si>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</si>
  <si>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</si>
  <si>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</si>
  <si>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</si>
  <si>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</si>
  <si>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</si>
  <si>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</si>
  <si>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</si>
  <si>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</si>
  <si>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</si>
  <si>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</si>
  <si>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</si>
  <si>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</si>
  <si>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</si>
  <si>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</si>
  <si>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</si>
  <si>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</si>
  <si>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</si>
  <si>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</si>
  <si>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</si>
  <si>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</si>
  <si>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</si>
  <si>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</si>
  <si>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</si>
  <si>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</si>
  <si>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</si>
  <si>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</si>
  <si>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</si>
  <si>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</si>
  <si>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</si>
  <si>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</si>
  <si>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</si>
  <si>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</si>
  <si>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</si>
  <si>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</si>
  <si>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</si>
  <si>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</si>
  <si>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</si>
  <si>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</si>
  <si>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</si>
  <si>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</si>
  <si>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</si>
  <si>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</si>
  <si>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</si>
  <si>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</si>
  <si>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</si>
  <si>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</si>
  <si>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</si>
  <si>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</si>
  <si>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</si>
  <si>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</si>
  <si>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</si>
  <si>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</si>
  <si>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</si>
  <si>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</si>
  <si>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</si>
  <si>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</si>
  <si>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</si>
  <si>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</si>
  <si>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</si>
  <si>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</si>
  <si>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</si>
  <si>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</si>
  <si>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</si>
  <si>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</si>
  <si>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</si>
  <si>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</si>
  <si>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</si>
  <si>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</si>
  <si>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</si>
  <si>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</si>
  <si>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</si>
  <si>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</si>
  <si>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</si>
  <si>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</si>
  <si>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</si>
  <si>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</si>
  <si>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</si>
  <si>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</si>
  <si>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</si>
  <si>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</si>
  <si>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</si>
  <si>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</si>
  <si>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</si>
  <si>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</si>
  <si>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</si>
  <si>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</si>
  <si>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</si>
  <si>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</si>
  <si>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</si>
  <si>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</si>
  <si>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</si>
  <si>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</si>
  <si>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</si>
  <si>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</si>
  <si>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</si>
  <si>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</si>
  <si>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</si>
  <si>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</si>
  <si>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</si>
  <si>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</si>
  <si>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</si>
  <si>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</si>
  <si>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</si>
  <si>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</si>
  <si>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</si>
  <si>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</si>
  <si>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</si>
  <si>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</si>
  <si>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</si>
  <si>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</si>
  <si>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</si>
  <si>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</si>
  <si>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</si>
  <si>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</si>
  <si>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</si>
  <si>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</si>
  <si>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</si>
  <si>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</si>
  <si>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</si>
  <si>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</si>
  <si>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</si>
  <si>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</si>
  <si>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</si>
  <si>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</si>
  <si>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</si>
  <si>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</si>
  <si>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</si>
  <si>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</si>
  <si>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</si>
  <si>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</si>
  <si>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</si>
  <si>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</si>
  <si>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</si>
  <si>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</si>
  <si>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</si>
  <si>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</si>
  <si>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</si>
  <si>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</si>
  <si>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</si>
  <si>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</si>
  <si>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</si>
  <si>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</si>
  <si>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</si>
  <si>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</si>
  <si>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</si>
  <si>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</si>
  <si>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</si>
  <si>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</si>
  <si>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</si>
  <si>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</si>
  <si>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</si>
  <si>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</si>
  <si>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</si>
  <si>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</si>
  <si>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</si>
  <si>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</si>
  <si>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</si>
  <si>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</si>
  <si>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</si>
  <si>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</si>
  <si>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</si>
  <si>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</si>
  <si>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</si>
  <si>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</si>
  <si>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</si>
  <si>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</si>
  <si>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</si>
  <si>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</si>
  <si>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</si>
  <si>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</si>
  <si>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</si>
  <si>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</si>
  <si>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</si>
  <si>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</si>
  <si>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</si>
  <si>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</si>
  <si>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</si>
  <si>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</si>
  <si>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</si>
  <si>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</si>
  <si>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</si>
  <si>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</si>
  <si>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</si>
  <si>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</si>
  <si>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</si>
  <si>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</si>
  <si>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</si>
  <si>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</si>
  <si>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</si>
  <si>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</si>
  <si>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</si>
  <si>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</si>
  <si>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</si>
  <si>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</si>
  <si>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</si>
  <si>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</si>
  <si>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</si>
  <si>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</si>
  <si>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</si>
  <si>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</si>
  <si>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</si>
  <si>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</si>
  <si>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</si>
  <si>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</si>
  <si>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</si>
  <si>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</si>
  <si>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</si>
  <si>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</si>
  <si>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</si>
  <si>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</si>
  <si>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</si>
  <si>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</si>
  <si>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</si>
  <si>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</si>
  <si>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</si>
  <si>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</si>
  <si>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</si>
  <si>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</si>
  <si>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</si>
  <si>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</si>
  <si>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</si>
  <si>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</si>
  <si>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</si>
  <si>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</si>
  <si>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</si>
  <si>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</si>
  <si>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</si>
  <si>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</si>
  <si>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</si>
  <si>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</si>
  <si>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</si>
  <si>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</si>
  <si>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</si>
  <si>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</si>
  <si>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</si>
  <si>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</si>
  <si>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</si>
  <si>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</si>
  <si>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</si>
  <si>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</si>
  <si>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</si>
  <si>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</si>
  <si>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</si>
  <si>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</si>
  <si>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</si>
  <si>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</si>
  <si>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</si>
  <si>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</si>
  <si>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</si>
  <si>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</si>
  <si>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</si>
  <si>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</si>
  <si>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</si>
  <si>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</si>
  <si>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</si>
  <si>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</si>
  <si>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</si>
  <si>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</si>
  <si>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</si>
  <si>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</si>
  <si>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</si>
  <si>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</si>
  <si>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</si>
  <si>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</si>
  <si>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</si>
  <si>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</si>
  <si>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</si>
  <si>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</si>
  <si>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</si>
  <si>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</si>
  <si>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</si>
  <si>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</si>
  <si>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</si>
  <si>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</si>
  <si>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</si>
  <si>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</si>
  <si>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</si>
  <si>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</si>
  <si>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</si>
  <si>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</si>
  <si>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</si>
  <si>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</si>
  <si>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</si>
  <si>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</si>
  <si>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</si>
  <si>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</si>
  <si>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</si>
  <si>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</si>
  <si>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</si>
  <si>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</si>
  <si>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</si>
  <si>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</si>
  <si>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</si>
  <si>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</si>
  <si>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</si>
  <si>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</si>
  <si>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</si>
  <si>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</si>
  <si>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</si>
  <si>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</si>
  <si>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</si>
  <si>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</si>
  <si>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</si>
  <si>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</si>
  <si>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</si>
  <si>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</si>
  <si>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</si>
  <si>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</si>
  <si>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</si>
  <si>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</si>
  <si>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</si>
  <si>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</si>
  <si>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</si>
  <si>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</si>
  <si>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</si>
  <si>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</si>
  <si>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</si>
  <si>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</si>
  <si>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</si>
  <si>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</si>
  <si>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</si>
  <si>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</si>
  <si>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</si>
  <si>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</si>
  <si>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</si>
  <si>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</si>
  <si>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</si>
  <si>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</si>
  <si>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</si>
  <si>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</si>
  <si>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</si>
  <si>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</si>
  <si>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</si>
  <si>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</si>
  <si>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</si>
  <si>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</si>
  <si>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</si>
  <si>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</si>
  <si>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</si>
  <si>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</si>
  <si>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</si>
  <si>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</si>
  <si>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</si>
  <si>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</si>
  <si>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</si>
  <si>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</si>
  <si>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</si>
  <si>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</si>
  <si>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</si>
  <si>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</si>
  <si>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</si>
  <si>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</si>
  <si>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</si>
  <si>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</si>
  <si>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</si>
  <si>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</si>
  <si>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</si>
  <si>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</si>
  <si>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</si>
  <si>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</si>
  <si>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</si>
  <si>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</si>
  <si>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</si>
  <si>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</si>
  <si>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</si>
  <si>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</si>
  <si>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</si>
  <si>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</si>
  <si>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</si>
  <si>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</si>
  <si>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</si>
  <si>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</si>
  <si>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</si>
  <si>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</si>
  <si>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</si>
  <si>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</si>
  <si>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</si>
  <si>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</si>
  <si>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</si>
  <si>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</si>
  <si>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</si>
  <si>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</si>
  <si>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</si>
  <si>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</si>
  <si>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</si>
  <si>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</si>
  <si>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</si>
  <si>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</si>
  <si>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</si>
  <si>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</si>
  <si>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</si>
  <si>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</si>
  <si>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</si>
  <si>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</si>
  <si>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</si>
  <si>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</si>
  <si>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</si>
  <si>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</si>
  <si>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</si>
  <si>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</si>
  <si>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</si>
  <si>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</si>
  <si>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</si>
  <si>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</si>
  <si>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</si>
  <si>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</si>
  <si>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</si>
  <si>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</si>
  <si>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</si>
  <si>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</si>
  <si>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</si>
  <si>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</si>
  <si>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</si>
  <si>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</si>
  <si>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</si>
  <si>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</si>
  <si>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</si>
  <si>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</si>
  <si>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</si>
  <si>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</si>
  <si>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</si>
  <si>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</si>
  <si>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</si>
  <si>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</si>
  <si>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</si>
  <si>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</si>
  <si>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</si>
  <si>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</si>
  <si>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</si>
  <si>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</si>
  <si>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</si>
  <si>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</si>
  <si>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</si>
  <si>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</si>
  <si>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</si>
  <si>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</si>
  <si>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</si>
  <si>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</si>
  <si>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</si>
  <si>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</si>
  <si>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</si>
  <si>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</si>
  <si>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</si>
  <si>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</si>
  <si>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</si>
  <si>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</si>
  <si>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</si>
  <si>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</si>
  <si>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</si>
  <si>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</si>
  <si>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</si>
  <si>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</si>
  <si>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</si>
  <si>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</si>
  <si>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</si>
  <si>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</si>
  <si>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</si>
  <si>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</si>
  <si>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</si>
  <si>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</si>
  <si>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</si>
  <si>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</si>
  <si>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</si>
  <si>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</si>
  <si>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</si>
  <si>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</si>
  <si>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</si>
  <si>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</si>
  <si>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</si>
  <si>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</si>
  <si>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</si>
  <si>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</si>
  <si>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</si>
  <si>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</si>
  <si>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</si>
  <si>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</si>
  <si>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</si>
  <si>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</si>
  <si>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</si>
  <si>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</si>
  <si>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</si>
  <si>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</si>
  <si>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</si>
  <si>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</si>
  <si>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</si>
  <si>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</si>
  <si>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</si>
  <si>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</si>
  <si>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</si>
  <si>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</si>
  <si>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</si>
  <si>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</si>
  <si>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</si>
  <si>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</si>
  <si>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</si>
  <si>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</si>
  <si>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</si>
  <si>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</si>
  <si>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</si>
  <si>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</si>
  <si>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</si>
  <si>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</si>
  <si>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</si>
  <si>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</si>
  <si>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</si>
  <si>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</si>
  <si>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</si>
  <si>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</si>
  <si>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</si>
  <si>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</si>
  <si>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</si>
  <si>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</si>
  <si>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</si>
  <si>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</si>
  <si>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</si>
  <si>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</si>
  <si>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</si>
  <si>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</si>
  <si>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</si>
  <si>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</si>
  <si>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</si>
  <si>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</si>
  <si>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</si>
  <si>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</si>
  <si>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</si>
  <si>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</si>
  <si>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</si>
  <si>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</si>
  <si>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</si>
  <si>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</si>
  <si>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</si>
  <si>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</si>
  <si>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</si>
  <si>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</si>
  <si>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</si>
  <si>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</si>
  <si>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</si>
  <si>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</si>
  <si>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</si>
  <si>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</si>
  <si>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</si>
  <si>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</si>
  <si>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</si>
  <si>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</si>
  <si>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</si>
  <si>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</si>
  <si>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</si>
  <si>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</si>
  <si>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</si>
  <si>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</si>
  <si>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</si>
  <si>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</si>
  <si>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</si>
  <si>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</si>
  <si>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</si>
  <si>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</si>
  <si>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</si>
  <si>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</si>
  <si>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</si>
  <si>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</si>
  <si>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</si>
  <si>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</si>
  <si>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</si>
  <si>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</si>
  <si>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</si>
  <si>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</si>
  <si>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</si>
  <si>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</si>
  <si>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</si>
  <si>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</si>
  <si>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</si>
  <si>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</si>
  <si>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</si>
  <si>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</si>
  <si>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</si>
  <si>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</si>
  <si>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</si>
  <si>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</si>
  <si>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</si>
  <si>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</si>
  <si>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</si>
  <si>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</si>
  <si>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</si>
  <si>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</si>
  <si>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</si>
  <si>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</si>
  <si>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</si>
  <si>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</si>
  <si>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</si>
  <si>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</si>
  <si>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</si>
  <si>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</si>
  <si>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</si>
  <si>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</si>
  <si>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</si>
  <si>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</si>
  <si>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</si>
  <si>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</si>
  <si>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</si>
  <si>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</si>
  <si>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</si>
  <si>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</si>
  <si>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</si>
  <si>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</si>
  <si>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</si>
  <si>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</si>
  <si>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</si>
  <si>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</si>
  <si>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</si>
  <si>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</si>
  <si>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</si>
  <si>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</si>
  <si>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</si>
  <si>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</si>
  <si>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</si>
  <si>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</si>
  <si>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</si>
  <si>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</si>
  <si>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</si>
  <si>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</si>
  <si>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</si>
  <si>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</si>
  <si>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</si>
  <si>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</si>
  <si>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</si>
  <si>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</si>
  <si>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</si>
  <si>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</si>
  <si>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</si>
  <si>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</si>
  <si>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</si>
  <si>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</si>
  <si>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</si>
  <si>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</si>
  <si>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</si>
  <si>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</si>
  <si>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</si>
  <si>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</si>
  <si>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</si>
  <si>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</si>
  <si>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</si>
  <si>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</si>
  <si>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</si>
  <si>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</si>
  <si>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</si>
  <si>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</si>
  <si>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</si>
  <si>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</si>
  <si>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</si>
  <si>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</si>
  <si>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</si>
  <si>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</si>
  <si>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</si>
  <si>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</si>
  <si>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</si>
  <si>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</si>
  <si>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</si>
  <si>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</si>
  <si>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</si>
  <si>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</si>
  <si>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</si>
  <si>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</si>
  <si>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</si>
  <si>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</si>
  <si>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</si>
  <si>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</si>
  <si>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</si>
  <si>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</si>
  <si>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</si>
  <si>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</si>
  <si>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</si>
  <si>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</si>
  <si>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</si>
  <si>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</si>
  <si>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</si>
  <si>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</si>
  <si>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</si>
  <si>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</si>
  <si>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</si>
  <si>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</si>
  <si>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</si>
  <si>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</si>
  <si>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</si>
  <si>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</si>
  <si>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</si>
  <si>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</si>
  <si>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</si>
  <si>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</si>
  <si>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</si>
  <si>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</si>
  <si>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</si>
  <si>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</si>
  <si>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</si>
  <si>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</si>
  <si>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</si>
  <si>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</si>
  <si>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</si>
  <si>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</si>
  <si>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</si>
  <si>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</si>
  <si>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</si>
  <si>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</si>
  <si>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</si>
  <si>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</si>
  <si>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</si>
  <si>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</si>
  <si>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</si>
  <si>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</si>
  <si>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</si>
  <si>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</si>
  <si>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</si>
  <si>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</si>
  <si>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</si>
  <si>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</si>
  <si>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</si>
  <si>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</si>
  <si>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</si>
  <si>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</si>
  <si>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</si>
  <si>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</si>
  <si>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</si>
  <si>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</si>
  <si>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</si>
  <si>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</si>
  <si>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</si>
  <si>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</si>
  <si>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</si>
  <si>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</si>
  <si>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</si>
  <si>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</si>
  <si>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</si>
  <si>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</si>
  <si>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</si>
  <si>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</si>
  <si>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</si>
  <si>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</si>
  <si>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</si>
  <si>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</si>
  <si>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</si>
  <si>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</si>
  <si>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</si>
  <si>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</si>
  <si>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</si>
  <si>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</si>
  <si>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</si>
  <si>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</si>
  <si>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</si>
  <si>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</si>
  <si>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</si>
  <si>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</si>
  <si>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</si>
  <si>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</si>
  <si>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</si>
  <si>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</si>
  <si>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</si>
  <si>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</si>
  <si>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</si>
  <si>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</si>
  <si>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</si>
  <si>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</si>
  <si>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</si>
  <si>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</si>
  <si>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</si>
  <si>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</si>
  <si>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</si>
  <si>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</si>
  <si>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</si>
  <si>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</si>
  <si>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</si>
  <si>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</si>
  <si>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</si>
  <si>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</si>
  <si>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</si>
  <si>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</si>
  <si>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</si>
  <si>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</si>
  <si>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</si>
  <si>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</si>
  <si>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</si>
  <si>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</si>
  <si>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</si>
  <si>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</si>
  <si>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</si>
  <si>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</si>
  <si>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</si>
  <si>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</si>
  <si>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</si>
  <si>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</si>
  <si>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</si>
  <si>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</si>
  <si>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</si>
  <si>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</si>
  <si>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</si>
  <si>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</si>
  <si>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</si>
  <si>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</si>
  <si>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</si>
  <si>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</si>
  <si>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</si>
  <si>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</si>
  <si>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</si>
  <si>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</si>
  <si>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</si>
  <si>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</si>
  <si>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</si>
  <si>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</si>
  <si>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</si>
  <si>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</si>
  <si>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</si>
  <si>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</si>
  <si>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</si>
  <si>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</si>
  <si>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</si>
  <si>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</si>
  <si>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</si>
  <si>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</si>
  <si>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</si>
  <si>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</si>
  <si>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</si>
  <si>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</si>
  <si>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</si>
  <si>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</si>
  <si>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</si>
  <si>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</si>
  <si>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</si>
  <si>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</si>
  <si>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</si>
  <si>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</si>
  <si>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</si>
  <si>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</si>
  <si>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</si>
  <si>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</si>
  <si>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</si>
  <si>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</si>
  <si>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</si>
  <si>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</si>
  <si>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</si>
  <si>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</si>
  <si>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</si>
  <si>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</si>
  <si>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</si>
  <si>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</si>
  <si>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</si>
  <si>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</si>
  <si>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</si>
  <si>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</si>
  <si>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</si>
  <si>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</si>
  <si>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</si>
  <si>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</si>
  <si>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</si>
  <si>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</si>
  <si>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</si>
  <si>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</si>
  <si>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</si>
  <si>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</si>
  <si>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</si>
  <si>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</si>
  <si>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</si>
  <si>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</si>
  <si>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</si>
  <si>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</si>
  <si>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</si>
  <si>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</si>
  <si>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</si>
  <si>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</si>
  <si>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</si>
  <si>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</si>
  <si>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</si>
  <si>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</si>
  <si>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</si>
  <si>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</si>
  <si>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</si>
  <si>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</si>
  <si>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</si>
  <si>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</si>
  <si>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</si>
  <si>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</si>
  <si>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</si>
  <si>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</si>
  <si>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</si>
  <si>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</si>
  <si>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</si>
  <si>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</si>
  <si>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</si>
  <si>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</si>
  <si>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</si>
  <si>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</si>
  <si>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</si>
  <si>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</si>
  <si>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</si>
  <si>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</si>
  <si>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</si>
  <si>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</si>
  <si>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</si>
  <si>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</si>
  <si>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</si>
  <si>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</si>
  <si>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</si>
  <si>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</si>
  <si>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</si>
  <si>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</si>
  <si>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</si>
  <si>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</si>
  <si>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</si>
  <si>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</si>
  <si>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</si>
  <si>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</si>
  <si>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</si>
  <si>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</si>
  <si>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</si>
  <si>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</si>
  <si>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</si>
  <si>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</si>
  <si>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</si>
  <si>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</si>
  <si>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</si>
  <si>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</si>
  <si>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</si>
  <si>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</si>
  <si>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</si>
  <si>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</si>
  <si>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</si>
  <si>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</si>
  <si>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</si>
  <si>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</si>
  <si>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</si>
  <si>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</si>
  <si>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</si>
  <si>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</si>
  <si>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</si>
  <si>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</si>
  <si>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</si>
  <si>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</si>
  <si>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</si>
  <si>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</si>
  <si>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</si>
  <si>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</si>
  <si>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</si>
  <si>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</si>
  <si>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</si>
  <si>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</si>
  <si>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</si>
  <si>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</si>
  <si>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</si>
  <si>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</si>
  <si>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</si>
  <si>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</si>
  <si>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</si>
  <si>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</si>
  <si>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</si>
  <si>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</si>
  <si>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</si>
  <si>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</si>
  <si>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</si>
  <si>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</si>
  <si>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</si>
  <si>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</si>
  <si>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</si>
  <si>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</si>
  <si>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</si>
  <si>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</si>
  <si>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</si>
  <si>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</si>
  <si>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</si>
  <si>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</si>
  <si>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</si>
  <si>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</si>
  <si>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</si>
  <si>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</si>
  <si>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</si>
  <si>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</si>
  <si>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</si>
  <si>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</si>
  <si>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</si>
  <si>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</si>
  <si>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</si>
  <si>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</si>
  <si>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</si>
  <si>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</si>
  <si>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</si>
  <si>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</si>
  <si>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</si>
  <si>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</si>
  <si>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</si>
  <si>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</si>
  <si>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</si>
  <si>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</si>
  <si>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</si>
  <si>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</si>
  <si>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</si>
  <si>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</si>
  <si>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</si>
  <si>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</si>
  <si>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</si>
  <si>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</si>
  <si>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</si>
  <si>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</si>
  <si>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</si>
  <si>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</si>
  <si>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</si>
  <si>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</si>
  <si>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</si>
  <si>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</si>
  <si>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</si>
  <si>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</si>
  <si>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</si>
  <si>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</si>
  <si>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</si>
  <si>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</si>
  <si>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</si>
  <si>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</si>
  <si>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</si>
  <si>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</si>
  <si>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</si>
  <si>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</si>
  <si>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</si>
  <si>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</si>
  <si>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</si>
  <si>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</si>
  <si>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</si>
  <si>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</si>
  <si>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</si>
  <si>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</si>
  <si>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</si>
  <si>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</si>
  <si>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</si>
  <si>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</si>
  <si>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</si>
  <si>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</si>
  <si>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</si>
  <si>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</si>
  <si>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</si>
  <si>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</si>
  <si>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</si>
  <si>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</si>
  <si>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</si>
  <si>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</si>
  <si>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</si>
  <si>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</si>
  <si>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</si>
  <si>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</si>
  <si>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</si>
  <si>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</si>
  <si>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</si>
  <si>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</si>
  <si>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</si>
  <si>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</si>
  <si>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</si>
  <si>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</si>
  <si>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</si>
  <si>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</si>
  <si>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</si>
  <si>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</si>
  <si>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</si>
  <si>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</si>
  <si>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</si>
  <si>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</si>
  <si>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</si>
  <si>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</si>
  <si>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</si>
  <si>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</si>
  <si>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</si>
  <si>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</si>
  <si>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</si>
  <si>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</si>
  <si>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</si>
  <si>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</si>
  <si>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</si>
  <si>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</si>
  <si>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</si>
  <si>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</si>
  <si>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</si>
  <si>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</si>
  <si>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</si>
  <si>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</si>
  <si>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</si>
  <si>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</si>
  <si>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</si>
  <si>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</si>
  <si>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</si>
  <si>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</si>
  <si>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</si>
  <si>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</si>
  <si>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</si>
  <si>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</si>
  <si>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</si>
  <si>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</si>
  <si>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</si>
  <si>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</si>
  <si>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</si>
  <si>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</si>
  <si>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</si>
  <si>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</si>
  <si>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</si>
  <si>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</si>
  <si>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</si>
  <si>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</si>
  <si>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</si>
  <si>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</si>
  <si>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</si>
  <si>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</si>
  <si>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</si>
  <si>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</si>
  <si>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</si>
  <si>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</si>
  <si>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</si>
  <si>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</si>
  <si>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</si>
  <si>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</si>
  <si>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</si>
  <si>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</si>
  <si>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</si>
  <si>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</si>
  <si>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</si>
  <si>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</si>
  <si>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</si>
  <si>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</si>
  <si>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</si>
  <si>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</si>
  <si>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</si>
  <si>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</si>
  <si>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</si>
  <si>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</si>
  <si>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</si>
  <si>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</si>
  <si>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</si>
  <si>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</si>
  <si>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</si>
  <si>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</si>
  <si>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</si>
  <si>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</si>
  <si>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</si>
  <si>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</si>
  <si>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</si>
  <si>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</si>
  <si>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</si>
  <si>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</si>
  <si>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</si>
  <si>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</si>
  <si>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</si>
  <si>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</si>
  <si>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</si>
  <si>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</si>
  <si>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</si>
  <si>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</si>
  <si>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</si>
  <si>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</si>
  <si>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</si>
  <si>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</si>
  <si>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</si>
  <si>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</si>
  <si>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</si>
  <si>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</si>
  <si>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</si>
  <si>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</si>
  <si>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</si>
  <si>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</si>
  <si>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</si>
  <si>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</si>
  <si>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</si>
  <si>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</si>
  <si>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</si>
  <si>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</si>
  <si>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</si>
  <si>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</si>
  <si>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</si>
  <si>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</si>
  <si>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</si>
  <si>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</si>
  <si>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</si>
  <si>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</si>
  <si>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</si>
  <si>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</si>
  <si>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</si>
  <si>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</si>
  <si>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</si>
  <si>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</si>
  <si>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</si>
  <si>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</si>
  <si>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</si>
  <si>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</si>
  <si>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</si>
  <si>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</si>
  <si>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</si>
  <si>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</si>
  <si>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</si>
  <si>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</si>
  <si>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</si>
  <si>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</si>
  <si>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</si>
  <si>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</si>
  <si>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</si>
  <si>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</si>
  <si>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</si>
  <si>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</si>
  <si>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</si>
  <si>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</si>
  <si>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</si>
  <si>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</si>
  <si>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</si>
  <si>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</si>
  <si>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</si>
  <si>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</si>
  <si>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</si>
  <si>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</si>
  <si>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</si>
  <si>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</si>
  <si>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</si>
  <si>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</si>
  <si>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</si>
  <si>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</si>
  <si>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</si>
  <si>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</si>
  <si>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</si>
  <si>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</si>
  <si>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</si>
  <si>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</si>
  <si>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</si>
  <si>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</si>
  <si>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</si>
  <si>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</si>
  <si>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</si>
  <si>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</si>
  <si>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</si>
  <si>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</si>
  <si>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</si>
  <si>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</si>
  <si>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</si>
  <si>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</si>
  <si>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</si>
  <si>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</si>
  <si>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</si>
  <si>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</si>
  <si>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</si>
  <si>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</si>
  <si>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</si>
  <si>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</si>
  <si>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</si>
  <si>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</si>
  <si>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</si>
  <si>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</si>
  <si>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</si>
  <si>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</si>
  <si>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</si>
  <si>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</si>
  <si>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</si>
  <si>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</si>
  <si>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</si>
  <si>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</si>
  <si>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</si>
  <si>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</si>
  <si>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</si>
  <si>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</si>
  <si>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</si>
  <si>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</si>
  <si>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</si>
  <si>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</si>
  <si>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</si>
  <si>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</si>
  <si>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</si>
  <si>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</si>
  <si>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</si>
  <si>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</si>
  <si>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</si>
  <si>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</si>
  <si>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</si>
  <si>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</si>
  <si>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</si>
  <si>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</si>
  <si>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</si>
  <si>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</si>
  <si>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</si>
  <si>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</si>
  <si>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</si>
  <si>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</si>
  <si>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</si>
  <si>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</si>
  <si>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</si>
  <si>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</si>
  <si>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</si>
  <si>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</si>
  <si>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</si>
  <si>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</si>
  <si>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</si>
  <si>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</si>
  <si>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</si>
  <si>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</si>
  <si>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</si>
  <si>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</si>
  <si>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</si>
  <si>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</si>
  <si>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</si>
  <si>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</si>
  <si>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</si>
  <si>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</si>
  <si>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</si>
  <si>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</si>
  <si>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</si>
  <si>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</si>
  <si>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</si>
  <si>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</si>
  <si>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</si>
  <si>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</si>
  <si>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</si>
  <si>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</si>
  <si>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</si>
  <si>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</si>
  <si>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</si>
  <si>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</si>
  <si>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</si>
  <si>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</si>
  <si>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</si>
  <si>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</si>
  <si>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</si>
  <si>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</si>
  <si>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</si>
  <si>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</si>
  <si>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</si>
  <si>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</si>
  <si>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</si>
  <si>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</si>
  <si>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</si>
  <si>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</si>
  <si>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</si>
  <si>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</si>
  <si>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</si>
  <si>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</si>
  <si>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</si>
  <si>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</si>
  <si>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</si>
  <si>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</si>
  <si>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</si>
  <si>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</si>
  <si>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</si>
  <si>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</si>
  <si>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</si>
  <si>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</si>
  <si>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</si>
  <si>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</si>
  <si>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</si>
  <si>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</si>
  <si>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</si>
  <si>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</si>
  <si>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</si>
  <si>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</si>
  <si>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</si>
  <si>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</si>
  <si>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</si>
  <si>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</si>
  <si>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</si>
  <si>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</si>
  <si>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</si>
  <si>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</si>
  <si>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</si>
  <si>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</si>
  <si>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</si>
  <si>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</si>
  <si>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</si>
  <si>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</si>
  <si>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</si>
  <si>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</si>
  <si>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</si>
  <si>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</si>
  <si>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</si>
  <si>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</si>
  <si>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</si>
  <si>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</si>
  <si>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</si>
  <si>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</si>
  <si>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</si>
  <si>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</si>
  <si>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</si>
  <si>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</si>
  <si>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</si>
  <si>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</si>
  <si>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</si>
  <si>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</si>
  <si>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</si>
  <si>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</si>
  <si>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</si>
  <si>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</si>
  <si>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</si>
  <si>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</si>
  <si>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</si>
  <si>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</si>
  <si>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</si>
  <si>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</si>
  <si>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</si>
  <si>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</si>
  <si>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</si>
  <si>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</si>
  <si>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</si>
  <si>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</si>
  <si>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</si>
  <si>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</si>
  <si>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</si>
  <si>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</si>
  <si>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</si>
  <si>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</si>
  <si>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</si>
  <si>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</si>
  <si>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</si>
  <si>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</si>
  <si>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</si>
  <si>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</si>
  <si>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</si>
  <si>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</si>
  <si>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</si>
  <si>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</si>
  <si>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</si>
  <si>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</si>
  <si>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</si>
  <si>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</si>
  <si>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</si>
  <si>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</si>
  <si>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</si>
  <si>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</si>
  <si>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</si>
  <si>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</si>
  <si>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</si>
  <si>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</si>
  <si>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</si>
  <si>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</si>
  <si>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</si>
  <si>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</si>
  <si>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</si>
  <si>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</si>
  <si>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</si>
  <si>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</si>
  <si>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</si>
  <si>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</si>
  <si>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</si>
  <si>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</si>
  <si>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</si>
  <si>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</si>
  <si>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</si>
  <si>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</si>
  <si>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</si>
  <si>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</si>
  <si>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</si>
  <si>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</si>
  <si>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</si>
  <si>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</si>
  <si>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</si>
  <si>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</si>
  <si>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</si>
  <si>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</si>
  <si>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</si>
  <si>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</si>
  <si>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</si>
  <si>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</si>
  <si>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</si>
  <si>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</si>
  <si>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</si>
  <si>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</si>
  <si>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</si>
  <si>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</si>
  <si>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</si>
  <si>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</si>
  <si>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</si>
  <si>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</si>
  <si>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</si>
  <si>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</si>
  <si>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</si>
  <si>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</si>
  <si>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</si>
  <si>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</si>
  <si>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</si>
  <si>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</si>
  <si>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</si>
  <si>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</si>
  <si>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</si>
  <si>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</si>
  <si>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</si>
  <si>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</si>
  <si>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</si>
  <si>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</si>
  <si>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</si>
  <si>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</si>
  <si>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</si>
  <si>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</si>
  <si>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</si>
  <si>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</si>
  <si>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</si>
  <si>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</si>
  <si>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</si>
  <si>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</si>
  <si>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</si>
  <si>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</si>
  <si>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</si>
  <si>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</si>
  <si>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</si>
  <si>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</si>
  <si>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</si>
  <si>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</si>
  <si>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</si>
  <si>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</si>
  <si>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</si>
  <si>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</si>
  <si>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</si>
  <si>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</si>
  <si>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</si>
  <si>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</si>
  <si>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</si>
  <si>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</si>
  <si>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</si>
  <si>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</si>
  <si>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</si>
  <si>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</si>
  <si>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</si>
  <si>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</si>
  <si>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</si>
  <si>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</si>
  <si>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</si>
  <si>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</si>
  <si>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</si>
  <si>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</si>
  <si>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</si>
  <si>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</si>
  <si>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</si>
  <si>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</si>
  <si>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</si>
  <si>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</si>
  <si>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</si>
  <si>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</si>
  <si>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</si>
  <si>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</si>
  <si>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</si>
  <si>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</si>
  <si>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</si>
  <si>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</si>
  <si>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</si>
  <si>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</si>
  <si>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</si>
  <si>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</si>
  <si>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</si>
  <si>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</si>
  <si>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</si>
  <si>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</si>
  <si>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</si>
  <si>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</si>
  <si>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</si>
  <si>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</si>
  <si>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</si>
  <si>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</si>
  <si>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</si>
  <si>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</si>
  <si>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</si>
  <si>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</si>
  <si>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</si>
  <si>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</si>
  <si>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</si>
  <si>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</si>
  <si>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</si>
  <si>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</si>
  <si>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</si>
  <si>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</si>
  <si>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</si>
  <si>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</si>
  <si>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</si>
  <si>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</si>
  <si>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</si>
  <si>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</si>
  <si>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</si>
  <si>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</si>
  <si>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</si>
  <si>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</si>
  <si>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</si>
  <si>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</si>
  <si>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</si>
  <si>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</si>
  <si>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</si>
  <si>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</si>
  <si>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</si>
  <si>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</si>
  <si>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</si>
  <si>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</si>
  <si>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</si>
  <si>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</si>
  <si>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</si>
  <si>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</si>
  <si>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</si>
  <si>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</si>
  <si>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</si>
  <si>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</si>
  <si>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</si>
  <si>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</si>
  <si>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</si>
  <si>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</si>
  <si>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</si>
  <si>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</si>
  <si>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</si>
  <si>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</si>
  <si>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</si>
  <si>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</si>
  <si>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</si>
  <si>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</si>
  <si>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</si>
  <si>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</si>
  <si>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</si>
  <si>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</si>
  <si>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</si>
  <si>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</si>
  <si>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</si>
  <si>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</si>
  <si>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</si>
  <si>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</si>
  <si>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</si>
  <si>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</si>
  <si>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</si>
  <si>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</si>
  <si>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</si>
  <si>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</si>
  <si>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</si>
  <si>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</si>
  <si>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</si>
  <si>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</si>
  <si>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</si>
  <si>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</si>
  <si>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</si>
  <si>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</si>
  <si>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</si>
  <si>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</si>
  <si>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</si>
  <si>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</si>
  <si>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</si>
  <si>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</si>
  <si>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</si>
  <si>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</si>
  <si>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</si>
  <si>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</si>
  <si>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</si>
  <si>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</si>
  <si>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</si>
  <si>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</si>
  <si>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</si>
  <si>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</si>
  <si>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</si>
  <si>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</si>
  <si>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</si>
  <si>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</si>
  <si>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</si>
  <si>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</si>
  <si>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</si>
  <si>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</si>
  <si>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</si>
  <si>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</si>
  <si>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</si>
  <si>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</si>
  <si>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</si>
  <si>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</si>
  <si>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</si>
  <si>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</si>
  <si>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</si>
  <si>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</si>
  <si>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</si>
  <si>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</si>
  <si>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</si>
  <si>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</si>
  <si>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</si>
  <si>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</si>
  <si>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</si>
  <si>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</si>
  <si>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</si>
  <si>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</si>
  <si>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</si>
  <si>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</si>
  <si>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</si>
  <si>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</si>
  <si>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</si>
  <si>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</si>
  <si>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</si>
  <si>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</si>
  <si>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</si>
  <si>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</si>
  <si>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</si>
  <si>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</si>
  <si>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</si>
  <si>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</si>
  <si>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</si>
  <si>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</si>
  <si>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</si>
  <si>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</si>
  <si>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</si>
  <si>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</si>
  <si>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</si>
  <si>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</si>
  <si>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</si>
  <si>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</si>
  <si>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</si>
  <si>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</si>
  <si>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</si>
  <si>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</si>
  <si>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</si>
  <si>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</si>
  <si>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</si>
  <si>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</si>
  <si>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</si>
  <si>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</si>
  <si>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</si>
  <si>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</si>
  <si>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</si>
  <si>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</si>
  <si>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</si>
  <si>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</si>
  <si>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</si>
  <si>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</si>
  <si>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</si>
  <si>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</si>
  <si>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</si>
  <si>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</si>
  <si>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</si>
  <si>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</si>
  <si>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</si>
  <si>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</si>
  <si>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</si>
  <si>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</si>
  <si>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</si>
  <si>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</si>
  <si>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</si>
  <si>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</si>
  <si>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</si>
  <si>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</si>
  <si>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</si>
  <si>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</si>
  <si>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</si>
  <si>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</si>
  <si>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</si>
  <si>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</si>
  <si>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</si>
  <si>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</si>
  <si>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</si>
  <si>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</si>
  <si>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</si>
  <si>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</si>
  <si>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</si>
  <si>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</si>
  <si>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</si>
  <si>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</si>
  <si>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</si>
  <si>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</si>
  <si>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</si>
  <si>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</si>
  <si>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</si>
  <si>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</si>
  <si>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</si>
  <si>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</si>
  <si>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</si>
  <si>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</si>
  <si>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</si>
  <si>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</si>
  <si>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</si>
  <si>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</si>
  <si>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</si>
  <si>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</si>
  <si>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</si>
  <si>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</si>
  <si>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</si>
  <si>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</si>
  <si>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</si>
  <si>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</si>
  <si>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</si>
  <si>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</si>
  <si>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</si>
  <si>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</si>
  <si>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</si>
  <si>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</si>
  <si>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</si>
  <si>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</si>
  <si>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</si>
  <si>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</si>
  <si>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</si>
  <si>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</si>
  <si>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</si>
  <si>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</si>
  <si>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</si>
  <si>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</si>
  <si>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</si>
  <si>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</si>
  <si>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</si>
  <si>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</si>
  <si>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</si>
  <si>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</si>
  <si>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</si>
  <si>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</si>
  <si>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</si>
  <si>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</si>
  <si>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</si>
  <si>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</si>
  <si>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</si>
  <si>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</si>
  <si>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</si>
  <si>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</si>
  <si>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</si>
  <si>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</si>
  <si>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</si>
  <si>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</si>
  <si>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</si>
  <si>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</si>
  <si>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</si>
  <si>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</si>
  <si>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</si>
  <si>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</si>
  <si>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</si>
  <si>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</si>
  <si>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</si>
  <si>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</si>
  <si>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</si>
  <si>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</si>
  <si>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</si>
  <si>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</si>
  <si>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</si>
  <si>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</si>
  <si>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</si>
  <si>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</si>
  <si>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</si>
  <si>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</si>
  <si>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</si>
  <si>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</si>
  <si>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</si>
  <si>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</si>
  <si>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</si>
  <si>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</si>
  <si>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</si>
  <si>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</si>
  <si>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</si>
  <si>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</si>
  <si>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</si>
  <si>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</si>
  <si>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</si>
  <si>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</si>
  <si>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</si>
  <si>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</si>
  <si>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</si>
  <si>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</si>
  <si>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</si>
  <si>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</si>
  <si>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</si>
  <si>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</si>
  <si>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</si>
  <si>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</si>
  <si>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</si>
  <si>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</si>
  <si>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</si>
  <si>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</si>
  <si>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</si>
  <si>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</si>
  <si>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</si>
  <si>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</si>
  <si>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</si>
  <si>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</si>
  <si>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</si>
  <si>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</si>
  <si>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</si>
  <si>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</si>
  <si>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</si>
  <si>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</si>
  <si>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</si>
  <si>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</si>
  <si>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</si>
  <si>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</si>
  <si>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</si>
  <si>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</si>
  <si>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</si>
  <si>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</si>
  <si>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</si>
  <si>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</si>
  <si>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</si>
  <si>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</si>
  <si>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</si>
  <si>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</si>
  <si>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</si>
  <si>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</si>
  <si>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</si>
  <si>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</si>
  <si>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</si>
  <si>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</si>
  <si>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</si>
  <si>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</si>
  <si>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</si>
  <si>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</si>
  <si>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</si>
  <si>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</si>
  <si>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</si>
  <si>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</si>
  <si>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</si>
  <si>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</si>
  <si>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</si>
  <si>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</si>
  <si>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</si>
  <si>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</si>
  <si>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</si>
  <si>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</si>
  <si>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</si>
  <si>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</si>
  <si>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</si>
  <si>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</si>
  <si>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</si>
  <si>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</si>
  <si>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</si>
  <si>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</si>
  <si>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</si>
  <si>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</si>
  <si>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</si>
  <si>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</si>
  <si>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</si>
  <si>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</si>
  <si>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</si>
  <si>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</si>
  <si>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</si>
  <si>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</si>
  <si>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</si>
  <si>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</si>
  <si>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</si>
  <si>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</si>
  <si>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</si>
  <si>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</si>
  <si>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</si>
  <si>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</si>
  <si>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</si>
  <si>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</si>
  <si>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</si>
  <si>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</si>
  <si>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</si>
  <si>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</si>
  <si>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</si>
  <si>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</si>
  <si>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</si>
  <si>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</si>
  <si>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</si>
  <si>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</si>
  <si>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</si>
  <si>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</si>
  <si>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</si>
  <si>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</si>
  <si>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</si>
  <si>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</si>
  <si>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</si>
  <si>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</si>
  <si>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</si>
  <si>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</si>
  <si>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</si>
  <si>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</si>
  <si>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</si>
  <si>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</si>
  <si>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</si>
  <si>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</si>
  <si>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</si>
  <si>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</si>
  <si>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</si>
  <si>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</si>
  <si>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</si>
  <si>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</si>
  <si>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</si>
  <si>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</si>
  <si>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</si>
  <si>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</si>
  <si>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</si>
  <si>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</si>
  <si>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</si>
  <si>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</si>
  <si>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</si>
  <si>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</si>
  <si>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</si>
  <si>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</si>
  <si>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</si>
  <si>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</si>
  <si>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</si>
  <si>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</si>
  <si>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</si>
  <si>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</si>
  <si>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</si>
  <si>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</si>
  <si>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</si>
  <si>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</si>
  <si>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</si>
  <si>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</si>
  <si>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</si>
  <si>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</si>
  <si>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</si>
  <si>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</si>
  <si>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</si>
  <si>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</si>
  <si>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</si>
  <si>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</si>
  <si>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</si>
  <si>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</si>
  <si>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</si>
  <si>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</si>
  <si>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</si>
  <si>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</si>
  <si>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</si>
  <si>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</si>
  <si>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</si>
  <si>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</si>
  <si>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</si>
  <si>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</si>
  <si>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</si>
  <si>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</si>
  <si>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</si>
  <si>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</si>
  <si>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</si>
  <si>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</si>
  <si>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</si>
  <si>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</si>
  <si>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</si>
  <si>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</si>
  <si>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</si>
  <si>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</si>
  <si>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</si>
  <si>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</si>
  <si>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</si>
  <si>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</si>
  <si>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</si>
  <si>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</si>
  <si>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</si>
  <si>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</si>
  <si>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</si>
  <si>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</si>
  <si>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</si>
  <si>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</si>
  <si>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</si>
  <si>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</si>
  <si>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</si>
  <si>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</si>
  <si>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</si>
  <si>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</si>
  <si>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</si>
  <si>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</si>
  <si>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</si>
  <si>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</si>
  <si>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</si>
  <si>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</si>
  <si>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</si>
  <si>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</si>
  <si>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</si>
  <si>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</si>
  <si>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</si>
  <si>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</si>
  <si>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</si>
  <si>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</si>
  <si>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</si>
  <si>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</si>
  <si>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</si>
  <si>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</si>
  <si>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</si>
  <si>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</si>
  <si>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</si>
  <si>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</si>
  <si>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</si>
  <si>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</si>
  <si>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</si>
  <si>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</si>
  <si>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</si>
  <si>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</si>
  <si>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</si>
  <si>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</si>
  <si>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</si>
  <si>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</si>
  <si>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</si>
  <si>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</si>
  <si>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</si>
  <si>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</si>
  <si>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</si>
  <si>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</si>
  <si>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</si>
  <si>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</si>
  <si>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</si>
  <si>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</si>
  <si>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</si>
  <si>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</si>
  <si>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</si>
  <si>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</si>
  <si>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</si>
  <si>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</si>
  <si>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</si>
  <si>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</si>
  <si>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</si>
  <si>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</si>
  <si>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</si>
  <si>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</si>
  <si>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</si>
  <si>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</si>
  <si>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</si>
  <si>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</si>
  <si>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</si>
  <si>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</si>
  <si>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</si>
  <si>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</si>
  <si>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</si>
  <si>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</si>
  <si>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</si>
  <si>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</si>
  <si>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</si>
  <si>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</si>
  <si>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</si>
  <si>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</si>
  <si>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</si>
  <si>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</si>
  <si>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</si>
  <si>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</si>
  <si>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</si>
  <si>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</si>
  <si>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</si>
  <si>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</si>
  <si>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</si>
  <si>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</si>
  <si>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</si>
  <si>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</si>
  <si>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</si>
  <si>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</si>
  <si>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</si>
  <si>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</si>
  <si>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</si>
  <si>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</si>
  <si>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</si>
  <si>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</si>
  <si>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</si>
  <si>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</si>
  <si>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</si>
  <si>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</si>
  <si>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</si>
  <si>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</si>
  <si>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</si>
  <si>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</si>
  <si>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</si>
  <si>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</si>
  <si>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</si>
  <si>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</si>
  <si>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</si>
  <si>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</si>
  <si>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</si>
  <si>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</si>
  <si>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</si>
  <si>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</si>
  <si>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</si>
  <si>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</si>
  <si>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</si>
  <si>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</si>
  <si>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</si>
  <si>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</si>
  <si>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</si>
  <si>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</si>
  <si>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</si>
  <si>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</si>
  <si>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</si>
  <si>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</si>
  <si>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</si>
  <si>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</si>
  <si>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</si>
  <si>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</si>
  <si>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</si>
  <si>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</si>
  <si>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</si>
  <si>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</si>
  <si>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</si>
  <si>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</si>
  <si>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</si>
  <si>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</si>
  <si>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</si>
  <si>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</si>
  <si>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</si>
  <si>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</si>
  <si>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</si>
  <si>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</si>
  <si>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</si>
  <si>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</si>
  <si>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</si>
  <si>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</si>
  <si>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</si>
  <si>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</si>
  <si>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</si>
  <si>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</si>
  <si>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</si>
  <si>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</si>
  <si>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</si>
  <si>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</si>
  <si>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</si>
  <si>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</si>
  <si>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</si>
  <si>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</si>
  <si>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</si>
  <si>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</si>
  <si>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</si>
  <si>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</si>
  <si>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</si>
  <si>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</si>
  <si>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</si>
  <si>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</si>
  <si>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</si>
  <si>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</si>
  <si>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</si>
  <si>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</si>
  <si>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</si>
  <si>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</si>
  <si>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</si>
  <si>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</si>
  <si>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</si>
  <si>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</si>
  <si>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</si>
  <si>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</si>
  <si>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</si>
  <si>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</si>
  <si>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</si>
  <si>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</si>
  <si>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</si>
  <si>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</si>
  <si>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</si>
  <si>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</si>
  <si>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</si>
  <si>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</si>
  <si>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</si>
  <si>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</si>
  <si>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</si>
  <si>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</si>
  <si>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</si>
  <si>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</si>
  <si>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</si>
  <si>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</si>
  <si>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</si>
  <si>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</si>
  <si>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</si>
  <si>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</si>
  <si>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</si>
  <si>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</si>
  <si>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</si>
  <si>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</si>
  <si>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</si>
  <si>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</si>
  <si>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</si>
  <si>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</si>
  <si>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</si>
  <si>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</si>
  <si>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</si>
  <si>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</si>
  <si>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</si>
  <si>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</si>
  <si>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</si>
  <si>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</si>
  <si>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</si>
  <si>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</si>
  <si>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</si>
  <si>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</si>
  <si>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</si>
  <si>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</si>
  <si>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</si>
  <si>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</si>
  <si>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</si>
  <si>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</si>
  <si>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</si>
  <si>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</si>
  <si>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</si>
  <si>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</si>
  <si>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</si>
  <si>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</si>
  <si>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</si>
  <si>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</si>
  <si>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</si>
  <si>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</si>
  <si>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</si>
  <si>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</si>
  <si>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</si>
  <si>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</si>
  <si>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</si>
  <si>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</si>
  <si>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</si>
  <si>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</si>
  <si>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</si>
  <si>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</si>
  <si>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</si>
  <si>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</si>
  <si>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</si>
  <si>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</si>
  <si>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</si>
  <si>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</si>
  <si>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</si>
  <si>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</si>
  <si>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</si>
  <si>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</si>
  <si>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</si>
  <si>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</si>
  <si>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</si>
  <si>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</si>
  <si>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</si>
  <si>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</si>
  <si>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</si>
  <si>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</si>
  <si>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</si>
  <si>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</si>
  <si>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</si>
  <si>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</si>
  <si>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</si>
  <si>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</si>
  <si>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</si>
  <si>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</si>
  <si>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</si>
  <si>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</si>
  <si>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</si>
  <si>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</si>
  <si>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</si>
  <si>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</si>
  <si>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</si>
  <si>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</si>
  <si>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</si>
  <si>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</si>
  <si>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</si>
  <si>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</si>
  <si>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</si>
  <si>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</si>
  <si>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</si>
  <si>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</si>
  <si>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</si>
  <si>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</si>
  <si>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</si>
  <si>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</si>
  <si>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</si>
  <si>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</si>
  <si>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</si>
  <si>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</si>
  <si>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</si>
  <si>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</si>
  <si>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</si>
  <si>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</si>
  <si>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</si>
  <si>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</si>
  <si>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</si>
  <si>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</si>
  <si>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</si>
  <si>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</si>
  <si>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</si>
  <si>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</si>
  <si>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</si>
  <si>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</si>
  <si>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</si>
  <si>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</si>
  <si>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</si>
  <si>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</si>
  <si>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</si>
  <si>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</si>
  <si>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</si>
  <si>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</si>
  <si>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</si>
  <si>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</si>
  <si>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</si>
  <si>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</si>
  <si>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</si>
  <si>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</si>
  <si>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</si>
  <si>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</si>
  <si>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</si>
  <si>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</si>
  <si>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</si>
  <si>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</si>
  <si>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</si>
  <si>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</si>
  <si>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</si>
  <si>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</si>
  <si>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</si>
  <si>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</si>
  <si>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</si>
  <si>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</si>
  <si>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</si>
  <si>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</si>
  <si>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</si>
  <si>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</si>
  <si>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</si>
  <si>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</si>
  <si>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</si>
  <si>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</si>
  <si>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</si>
  <si>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</si>
  <si>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</si>
  <si>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</si>
  <si>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</si>
  <si>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</si>
  <si>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</si>
  <si>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</si>
  <si>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</si>
  <si>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</si>
  <si>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</si>
  <si>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</si>
  <si>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</si>
  <si>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</si>
  <si>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</si>
  <si>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</si>
  <si>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</si>
  <si>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</si>
  <si>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</si>
  <si>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</si>
  <si>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</si>
  <si>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</si>
  <si>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</si>
  <si>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</si>
  <si>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</si>
  <si>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</si>
  <si>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</si>
  <si>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</si>
  <si>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</si>
  <si>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</si>
  <si>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</si>
  <si>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</si>
  <si>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</si>
  <si>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</si>
  <si>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</si>
  <si>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</si>
  <si>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</si>
  <si>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</si>
  <si>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</si>
  <si>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</si>
  <si>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</si>
  <si>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</si>
  <si>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</si>
  <si>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</si>
  <si>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</si>
  <si>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</si>
  <si>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</si>
  <si>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</si>
  <si>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</si>
  <si>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</si>
  <si>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</si>
  <si>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</si>
  <si>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</si>
  <si>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</si>
  <si>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</si>
  <si>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</si>
  <si>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</si>
  <si>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</si>
  <si>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</si>
  <si>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</si>
  <si>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</si>
  <si>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</si>
  <si>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</si>
  <si>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</si>
  <si>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</si>
  <si>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</si>
  <si>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</si>
  <si>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</si>
  <si>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</si>
  <si>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</si>
  <si>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</si>
  <si>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</si>
  <si>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</si>
  <si>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</si>
  <si>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</si>
  <si>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</si>
  <si>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</si>
  <si>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</si>
  <si>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</si>
  <si>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</si>
  <si>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</si>
  <si>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</si>
  <si>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</si>
  <si>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</si>
  <si>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</si>
  <si>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</si>
  <si>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</si>
  <si>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</si>
  <si>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</si>
  <si>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</si>
  <si>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</si>
  <si>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</si>
  <si>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</si>
  <si>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</si>
  <si>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</si>
  <si>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</si>
  <si>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</si>
  <si>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</si>
  <si>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</si>
  <si>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</si>
  <si>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</si>
  <si>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</si>
  <si>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</si>
  <si>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</si>
  <si>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</si>
  <si>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</si>
  <si>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</si>
  <si>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</si>
  <si>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</si>
  <si>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</si>
  <si>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</si>
  <si>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</si>
  <si>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</si>
  <si>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</si>
  <si>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</si>
  <si>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</si>
  <si>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</si>
  <si>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</si>
  <si>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</si>
  <si>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</si>
  <si>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</si>
  <si>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</si>
  <si>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</si>
  <si>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</si>
  <si>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</si>
  <si>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</si>
  <si>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</si>
  <si>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</si>
  <si>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</si>
  <si>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</si>
  <si>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</si>
  <si>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</si>
  <si>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</si>
  <si>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</si>
  <si>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</si>
  <si>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</si>
  <si>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</si>
  <si>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</si>
  <si>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</si>
  <si>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</si>
  <si>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</si>
  <si>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</si>
  <si>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</si>
  <si>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</si>
  <si>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</si>
  <si>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</si>
  <si>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</si>
  <si>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</si>
  <si>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</si>
  <si>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</si>
  <si>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</si>
  <si>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</si>
  <si>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</si>
  <si>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</si>
  <si>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</si>
  <si>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</si>
  <si>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</si>
  <si>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</si>
  <si>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</si>
  <si>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</si>
  <si>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</si>
  <si>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</si>
  <si>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</si>
  <si>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</si>
  <si>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</si>
  <si>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</si>
  <si>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</si>
  <si>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</si>
  <si>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</si>
  <si>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</si>
  <si>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</si>
  <si>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</si>
  <si>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</si>
  <si>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</si>
  <si>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</si>
  <si>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</si>
  <si>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</si>
  <si>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</si>
  <si>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</si>
  <si>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</si>
  <si>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</si>
  <si>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</si>
  <si>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</si>
  <si>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</si>
  <si>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</si>
  <si>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</si>
  <si>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</si>
  <si>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</si>
  <si>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</si>
  <si>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</si>
  <si>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</si>
  <si>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</si>
  <si>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</si>
  <si>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</si>
  <si>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</si>
  <si>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</si>
  <si>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</si>
  <si>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</si>
  <si>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</si>
  <si>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</si>
  <si>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</si>
  <si>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</si>
  <si>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</si>
  <si>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</si>
  <si>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</si>
  <si>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</si>
  <si>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</si>
  <si>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</si>
  <si>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</si>
  <si>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</si>
  <si>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</si>
  <si>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</si>
  <si>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</si>
  <si>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</si>
  <si>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</si>
  <si>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</si>
  <si>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</si>
  <si>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</si>
  <si>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</si>
  <si>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</si>
  <si>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</si>
  <si>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</si>
  <si>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</si>
  <si>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</si>
  <si>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</si>
  <si>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</si>
  <si>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</si>
  <si>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</si>
  <si>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</si>
  <si>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</si>
  <si>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</si>
  <si>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</si>
  <si>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</si>
  <si>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</si>
  <si>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</si>
  <si>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</si>
  <si>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</si>
  <si>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</si>
  <si>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</si>
  <si>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</si>
  <si>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</si>
  <si>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</si>
  <si>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</si>
  <si>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</si>
  <si>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</si>
  <si>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</si>
  <si>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</si>
  <si>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</si>
  <si>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</si>
  <si>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</si>
  <si>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</si>
  <si>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</si>
  <si>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</si>
  <si>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</si>
  <si>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</si>
  <si>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</si>
  <si>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</si>
  <si>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</si>
  <si>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</si>
  <si>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</si>
  <si>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</si>
  <si>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</si>
  <si>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</si>
  <si>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</si>
  <si>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</si>
  <si>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</si>
  <si>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</si>
  <si>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</si>
  <si>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</si>
  <si>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</si>
  <si>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</si>
  <si>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</si>
  <si>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</si>
  <si>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</si>
  <si>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</si>
  <si>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</si>
  <si>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</si>
  <si>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</si>
  <si>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</si>
  <si>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</si>
  <si>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</si>
  <si>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</si>
  <si>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</si>
  <si>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</si>
  <si>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</si>
  <si>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</si>
  <si>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</si>
  <si>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</si>
  <si>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</si>
  <si>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</si>
  <si>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</si>
  <si>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</si>
  <si>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</si>
  <si>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</si>
  <si>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</si>
  <si>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</si>
  <si>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</si>
  <si>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</si>
  <si>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</si>
  <si>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</si>
  <si>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</si>
  <si>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</si>
  <si>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</si>
  <si>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</si>
  <si>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</si>
  <si>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</si>
  <si>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</si>
  <si>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</si>
  <si>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</si>
  <si>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</si>
  <si>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</si>
  <si>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</si>
  <si>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</si>
  <si>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</si>
  <si>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</si>
  <si>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</si>
  <si>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</si>
  <si>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</si>
  <si>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</si>
  <si>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</si>
  <si>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</si>
  <si>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</si>
  <si>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</si>
  <si>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</si>
  <si>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</si>
  <si>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</si>
  <si>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</si>
  <si>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</si>
  <si>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</si>
  <si>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</si>
  <si>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</si>
  <si>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</si>
  <si>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</si>
  <si>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</si>
  <si>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</si>
  <si>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</si>
  <si>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</si>
  <si>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</si>
  <si>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</si>
  <si>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</si>
  <si>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</si>
  <si>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</si>
  <si>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</si>
  <si>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</si>
  <si>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</si>
  <si>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</si>
  <si>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</si>
  <si>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</si>
  <si>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</si>
  <si>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</si>
  <si>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</si>
  <si>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</si>
  <si>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</si>
  <si>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</si>
  <si>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</si>
  <si>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</si>
  <si>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</si>
  <si>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</si>
  <si>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</si>
  <si>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</si>
  <si>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</si>
  <si>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</si>
  <si>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</si>
  <si>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</si>
  <si>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</si>
  <si>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</si>
  <si>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</si>
  <si>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</si>
  <si>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</si>
  <si>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</si>
  <si>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</si>
  <si>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</si>
  <si>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</si>
  <si>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</si>
  <si>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</si>
  <si>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</si>
  <si>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</si>
  <si>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</si>
  <si>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</si>
  <si>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</si>
  <si>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</si>
  <si>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</si>
  <si>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</si>
  <si>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</si>
  <si>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</si>
  <si>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</si>
  <si>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</si>
  <si>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</si>
  <si>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</si>
  <si>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</si>
  <si>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</si>
  <si>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</si>
  <si>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</si>
  <si>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</si>
  <si>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</si>
  <si>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</si>
  <si>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</si>
  <si>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</si>
  <si>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</si>
  <si>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</si>
  <si>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</si>
  <si>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</si>
  <si>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</si>
  <si>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</si>
  <si>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</si>
  <si>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</si>
  <si>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</si>
  <si>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</si>
  <si>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</si>
  <si>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</si>
  <si>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</si>
  <si>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</si>
  <si>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</si>
  <si>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</si>
  <si>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</si>
  <si>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</si>
  <si>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</si>
  <si>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</si>
  <si>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</si>
  <si>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</si>
  <si>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</si>
  <si>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</si>
  <si>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</si>
  <si>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</si>
  <si>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</si>
  <si>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</si>
  <si>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</si>
  <si>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</si>
  <si>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</si>
  <si>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</si>
  <si>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</si>
  <si>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</si>
  <si>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</si>
  <si>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</si>
  <si>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</si>
  <si>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</si>
  <si>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</si>
  <si>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</si>
  <si>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</si>
  <si>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</si>
  <si>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</si>
  <si>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</si>
  <si>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</si>
  <si>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</si>
  <si>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</si>
  <si>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</si>
  <si>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</si>
  <si>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</si>
  <si>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</si>
  <si>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</si>
  <si>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</si>
  <si>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</si>
  <si>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</si>
  <si>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</si>
  <si>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</si>
  <si>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</si>
  <si>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</si>
  <si>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</si>
  <si>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</si>
  <si>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</si>
  <si>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</si>
  <si>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</si>
  <si>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</si>
  <si>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</si>
  <si>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</si>
  <si>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</si>
  <si>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</si>
  <si>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</si>
  <si>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</si>
  <si>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</si>
  <si>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</si>
  <si>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</si>
  <si>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</si>
  <si>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</si>
  <si>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</si>
  <si>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</si>
  <si>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</si>
  <si>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</si>
  <si>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</si>
  <si>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</si>
  <si>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</si>
  <si>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</si>
  <si>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</si>
  <si>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</si>
  <si>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</si>
  <si>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</si>
  <si>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</si>
  <si>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</si>
  <si>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</si>
  <si>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</si>
  <si>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</si>
  <si>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</si>
  <si>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</si>
  <si>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</si>
  <si>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</si>
  <si>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</si>
  <si>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</si>
  <si>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</si>
  <si>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</si>
  <si>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</si>
  <si>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</si>
  <si>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</si>
  <si>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</si>
  <si>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</si>
  <si>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</si>
  <si>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</si>
  <si>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</si>
  <si>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</si>
  <si>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</si>
  <si>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</si>
  <si>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</si>
  <si>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</si>
  <si>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</si>
  <si>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</si>
  <si>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</si>
  <si>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</si>
  <si>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</si>
  <si>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</si>
  <si>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</si>
  <si>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</si>
  <si>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</si>
  <si>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</si>
  <si>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</si>
  <si>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</si>
  <si>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</si>
  <si>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</si>
  <si>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</si>
  <si>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</si>
  <si>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</si>
  <si>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</si>
  <si>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</si>
  <si>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</si>
  <si>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</si>
  <si>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</si>
  <si>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</si>
  <si>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</si>
  <si>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</si>
  <si>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</si>
  <si>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</si>
  <si>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</si>
  <si>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</si>
  <si>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</si>
  <si>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</si>
  <si>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</si>
  <si>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</si>
  <si>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</si>
  <si>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</si>
  <si>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</si>
  <si>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</si>
  <si>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</si>
  <si>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</si>
  <si>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</si>
  <si>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</si>
  <si>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</si>
  <si>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</si>
  <si>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</si>
  <si>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</si>
  <si>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</si>
  <si>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</si>
  <si>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</si>
  <si>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</si>
  <si>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</si>
  <si>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</si>
  <si>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</si>
  <si>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</si>
  <si>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</si>
  <si>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</si>
  <si>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</si>
  <si>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</si>
  <si>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</si>
  <si>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</si>
  <si>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</si>
  <si>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</si>
  <si>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</si>
  <si>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</si>
  <si>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</si>
  <si>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</si>
  <si>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</si>
  <si>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</si>
  <si>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</si>
  <si>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</si>
  <si>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</si>
  <si>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</si>
  <si>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</si>
  <si>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</si>
  <si>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</si>
  <si>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</si>
  <si>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</si>
  <si>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</si>
  <si>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</si>
  <si>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</si>
  <si>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</si>
  <si>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</si>
  <si>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</si>
  <si>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</si>
  <si>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</si>
  <si>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</si>
  <si>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</si>
  <si>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</si>
  <si>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</si>
  <si>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</si>
  <si>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</si>
  <si>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</si>
  <si>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</si>
  <si>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</si>
  <si>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</si>
  <si>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</si>
  <si>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</si>
  <si>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</si>
  <si>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</si>
  <si>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</si>
  <si>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</si>
  <si>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</si>
  <si>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</si>
  <si>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</si>
  <si>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</si>
  <si>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</si>
  <si>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</si>
  <si>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</si>
  <si>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</si>
  <si>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</si>
  <si>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</si>
  <si>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</si>
  <si>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</si>
  <si>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</si>
  <si>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</si>
  <si>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</si>
  <si>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</si>
  <si>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</si>
  <si>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</si>
  <si>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</si>
  <si>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</si>
  <si>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</si>
  <si>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</si>
  <si>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</si>
  <si>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</si>
  <si>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</si>
  <si>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</si>
  <si>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</si>
  <si>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</si>
  <si>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</si>
  <si>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</si>
  <si>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</si>
  <si>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</si>
  <si>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</si>
  <si>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</si>
  <si>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</si>
  <si>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</si>
  <si>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</si>
  <si>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</si>
  <si>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</si>
  <si>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</si>
  <si>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</si>
  <si>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</si>
  <si>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</si>
  <si>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</si>
  <si>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</si>
  <si>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</si>
  <si>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</si>
  <si>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</si>
  <si>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</si>
  <si>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</si>
  <si>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</si>
  <si>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</si>
  <si>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</si>
  <si>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</si>
  <si>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</si>
  <si>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</si>
  <si>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</si>
  <si>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</si>
  <si>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</si>
  <si>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</si>
  <si>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</si>
  <si>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</si>
  <si>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</si>
  <si>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</si>
  <si>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</si>
  <si>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</si>
  <si>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</si>
  <si>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</si>
  <si>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</si>
  <si>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</si>
  <si>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</si>
  <si>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</si>
  <si>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</si>
  <si>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</si>
  <si>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</si>
  <si>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</si>
  <si>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</si>
  <si>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</si>
  <si>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</si>
  <si>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</si>
  <si>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</si>
  <si>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</si>
  <si>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</si>
  <si>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</si>
  <si>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</si>
  <si>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</si>
  <si>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</si>
  <si>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</si>
  <si>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</si>
  <si>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</si>
  <si>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</si>
  <si>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</si>
  <si>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</si>
  <si>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</si>
  <si>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</si>
  <si>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</si>
  <si>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</si>
  <si>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</si>
  <si>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</si>
  <si>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</si>
  <si>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</si>
  <si>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</si>
  <si>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</si>
  <si>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</si>
  <si>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</si>
  <si>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</si>
  <si>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</si>
  <si>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</si>
  <si>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</si>
  <si>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</si>
  <si>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</si>
  <si>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</si>
  <si>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</si>
  <si>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</si>
  <si>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</si>
  <si>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</si>
  <si>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</si>
  <si>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</si>
  <si>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</si>
  <si>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</si>
  <si>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</si>
  <si>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</si>
  <si>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</si>
  <si>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</si>
  <si>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</si>
  <si>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</si>
  <si>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</si>
  <si>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</si>
  <si>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</si>
  <si>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</si>
  <si>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</si>
  <si>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</si>
  <si>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</si>
  <si>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</si>
  <si>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</si>
  <si>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</si>
  <si>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</si>
  <si>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</si>
  <si>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</si>
  <si>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</si>
  <si>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</si>
  <si>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</si>
  <si>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</si>
  <si>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</si>
  <si>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</si>
  <si>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</si>
  <si>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</si>
  <si>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</si>
  <si>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</si>
  <si>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</si>
  <si>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</si>
  <si>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</si>
  <si>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</si>
  <si>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</si>
  <si>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</si>
  <si>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</si>
  <si>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</si>
  <si>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</si>
  <si>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</si>
  <si>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</si>
  <si>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</si>
  <si>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</si>
  <si>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</si>
  <si>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</si>
  <si>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</si>
  <si>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</si>
  <si>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</si>
  <si>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</si>
  <si>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</si>
  <si>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</si>
  <si>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</si>
  <si>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</si>
  <si>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</si>
  <si>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</si>
  <si>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</si>
  <si>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</si>
  <si>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</si>
  <si>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</si>
  <si>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</si>
  <si>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</si>
  <si>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</si>
  <si>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</si>
  <si>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</si>
  <si>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</si>
  <si>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</si>
  <si>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</si>
  <si>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</si>
  <si>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</si>
  <si>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</si>
  <si>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</si>
  <si>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</si>
  <si>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</si>
  <si>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</si>
  <si>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</si>
  <si>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</si>
  <si>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</si>
  <si>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</si>
  <si>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</si>
  <si>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</si>
  <si>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</si>
  <si>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</si>
  <si>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</si>
  <si>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</si>
  <si>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</si>
  <si>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</si>
  <si>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</si>
  <si>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</si>
  <si>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</si>
  <si>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</si>
  <si>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</si>
  <si>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</si>
  <si>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</si>
  <si>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</si>
  <si>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</si>
  <si>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</si>
  <si>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</si>
  <si>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</si>
  <si>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</si>
  <si>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</si>
  <si>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</si>
  <si>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</si>
  <si>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</si>
  <si>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</si>
  <si>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</si>
  <si>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</si>
  <si>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</si>
  <si>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</si>
  <si>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</si>
  <si>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</si>
  <si>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</si>
  <si>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</si>
  <si>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</si>
  <si>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</si>
  <si>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</si>
  <si>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</si>
  <si>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</si>
  <si>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</si>
  <si>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</si>
  <si>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</si>
  <si>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</si>
  <si>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</si>
  <si>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</si>
  <si>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</si>
  <si>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</si>
  <si>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</si>
  <si>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</si>
  <si>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</si>
  <si>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</si>
  <si>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</si>
  <si>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</si>
  <si>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</si>
  <si>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</si>
  <si>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</si>
  <si>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</si>
  <si>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</si>
  <si>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</si>
  <si>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</si>
  <si>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</si>
  <si>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</si>
  <si>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</si>
  <si>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</si>
  <si>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</si>
  <si>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</si>
  <si>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</si>
  <si>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</si>
  <si>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</si>
  <si>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</si>
  <si>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</si>
  <si>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</si>
  <si>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</si>
  <si>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</si>
  <si>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</si>
  <si>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</si>
  <si>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</si>
  <si>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</si>
  <si>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</si>
  <si>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</si>
  <si>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</si>
  <si>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</si>
  <si>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</si>
  <si>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</si>
  <si>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</si>
  <si>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</si>
  <si>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</si>
  <si>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</si>
  <si>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</si>
  <si>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</si>
  <si>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</si>
  <si>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</si>
  <si>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</si>
  <si>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</si>
  <si>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</si>
  <si>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</si>
  <si>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</si>
  <si>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</si>
  <si>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</si>
  <si>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</si>
  <si>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</si>
  <si>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</si>
  <si>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</si>
  <si>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</si>
  <si>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</si>
  <si>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</si>
  <si>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</si>
  <si>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</si>
  <si>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</si>
  <si>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</si>
  <si>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</si>
  <si>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</si>
  <si>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</si>
  <si>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</si>
  <si>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</si>
  <si>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</si>
  <si>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</si>
  <si>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</si>
  <si>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</si>
  <si>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</si>
  <si>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</si>
  <si>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</si>
  <si>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</si>
  <si>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</si>
  <si>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</si>
  <si>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</si>
  <si>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</si>
  <si>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</si>
  <si>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</si>
  <si>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</si>
  <si>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</si>
  <si>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</si>
  <si>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</si>
  <si>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</si>
  <si>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</si>
  <si>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</si>
  <si>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</si>
  <si>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</si>
  <si>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</si>
  <si>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</si>
  <si>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</si>
  <si>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</si>
  <si>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</si>
  <si>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</si>
  <si>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</si>
  <si>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</si>
  <si>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</si>
  <si>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</si>
  <si>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</si>
  <si>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</si>
  <si>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</si>
  <si>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</si>
  <si>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</si>
  <si>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</si>
  <si>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</si>
  <si>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</si>
  <si>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</si>
  <si>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</si>
  <si>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</si>
  <si>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</si>
  <si>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</si>
  <si>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</si>
  <si>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</si>
  <si>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</si>
  <si>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</si>
  <si>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</si>
  <si>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</si>
  <si>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</si>
  <si>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</si>
  <si>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</si>
  <si>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</si>
  <si>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</si>
  <si>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</si>
  <si>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</si>
  <si>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</si>
  <si>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</si>
  <si>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</si>
  <si>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</si>
  <si>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</si>
  <si>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</si>
  <si>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</si>
  <si>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</si>
  <si>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</si>
  <si>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</si>
  <si>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</si>
  <si>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</si>
  <si>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</si>
  <si>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</si>
  <si>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</si>
  <si>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</si>
  <si>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</si>
  <si>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</si>
  <si>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</si>
  <si>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</si>
  <si>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</si>
  <si>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</si>
  <si>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</si>
  <si>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</si>
  <si>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</si>
  <si>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</si>
  <si>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</si>
  <si>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</si>
  <si>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</si>
  <si>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</si>
  <si>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</si>
  <si>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</si>
  <si>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</si>
  <si>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</si>
  <si>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</si>
  <si>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</si>
  <si>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</si>
  <si>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</si>
  <si>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</si>
  <si>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</si>
  <si>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</si>
  <si>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</si>
  <si>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</si>
  <si>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</si>
  <si>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</si>
  <si>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</si>
  <si>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</si>
  <si>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</si>
  <si>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</si>
  <si>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</si>
  <si>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</si>
  <si>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</si>
  <si>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</si>
  <si>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</si>
  <si>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</si>
  <si>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</si>
  <si>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</si>
  <si>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</si>
  <si>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</si>
  <si>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</si>
  <si>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</si>
  <si>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</si>
  <si>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</si>
  <si>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</si>
  <si>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</si>
  <si>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</si>
  <si>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</si>
  <si>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</si>
  <si>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</si>
  <si>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</si>
  <si>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</si>
  <si>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</si>
  <si>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</si>
  <si>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</si>
  <si>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</si>
  <si>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</si>
  <si>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</si>
  <si>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</si>
  <si>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</si>
  <si>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</si>
  <si>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</si>
  <si>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</si>
  <si>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</si>
  <si>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</si>
  <si>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</si>
  <si>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</si>
  <si>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</si>
  <si>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</si>
  <si>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</si>
  <si>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</si>
  <si>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</si>
  <si>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</si>
  <si>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</si>
  <si>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</si>
  <si>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</si>
  <si>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</si>
  <si>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</si>
  <si>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</si>
  <si>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</si>
  <si>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</si>
  <si>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</si>
  <si>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</si>
  <si>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</si>
  <si>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</si>
  <si>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</si>
  <si>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</si>
  <si>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</si>
  <si>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</si>
  <si>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</si>
  <si>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</si>
  <si>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</si>
  <si>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</si>
  <si>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</si>
  <si>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</si>
  <si>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</si>
  <si>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</si>
  <si>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</si>
  <si>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</si>
  <si>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</si>
  <si>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</si>
  <si>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</si>
  <si>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</si>
  <si>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</si>
  <si>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</si>
  <si>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</si>
  <si>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</si>
  <si>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</si>
  <si>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</si>
  <si>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</si>
  <si>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</si>
  <si>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</si>
  <si>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</si>
  <si>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</si>
  <si>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</si>
  <si>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</si>
  <si>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</si>
  <si>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</si>
  <si>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</si>
  <si>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</si>
  <si>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</si>
  <si>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</si>
  <si>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</si>
  <si>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</si>
  <si>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</si>
  <si>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</si>
  <si>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</si>
  <si>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</si>
  <si>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</si>
  <si>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</si>
  <si>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</si>
  <si>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</si>
  <si>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</si>
  <si>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</si>
  <si>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</si>
  <si>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</si>
  <si>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</si>
  <si>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</si>
  <si>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</si>
  <si>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</si>
  <si>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</si>
  <si>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</si>
  <si>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</si>
  <si>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</si>
  <si>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</si>
  <si>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</si>
  <si>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</si>
  <si>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</si>
  <si>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</si>
  <si>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</si>
  <si>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</si>
  <si>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</si>
  <si>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</si>
  <si>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</si>
  <si>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</si>
  <si>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</si>
  <si>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</si>
  <si>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</si>
  <si>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</si>
  <si>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</si>
  <si>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</si>
  <si>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</si>
  <si>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</si>
  <si>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</si>
  <si>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</si>
  <si>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</si>
  <si>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</si>
  <si>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</si>
  <si>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</si>
  <si>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</si>
  <si>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</si>
  <si>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</si>
  <si>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</si>
  <si>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</si>
  <si>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</si>
  <si>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</si>
  <si>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</si>
  <si>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</si>
  <si>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</si>
  <si>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</si>
  <si>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</si>
  <si>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</si>
  <si>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</si>
  <si>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</si>
  <si>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</si>
  <si>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</si>
  <si>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</si>
  <si>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</si>
  <si>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</si>
  <si>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</si>
  <si>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</si>
  <si>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</si>
  <si>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</si>
  <si>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</si>
  <si>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</si>
  <si>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</si>
  <si>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</si>
  <si>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</si>
  <si>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</si>
  <si>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</si>
  <si>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</si>
  <si>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</si>
  <si>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</si>
  <si>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</si>
  <si>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</si>
  <si>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</si>
  <si>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</si>
  <si>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</si>
  <si>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</si>
  <si>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</si>
  <si>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</si>
  <si>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</si>
  <si>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</si>
  <si>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</si>
  <si>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</si>
  <si>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</si>
  <si>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</si>
  <si>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</si>
  <si>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</si>
  <si>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</si>
  <si>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</si>
  <si>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</si>
  <si>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</si>
  <si>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</si>
  <si>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</si>
  <si>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</si>
  <si>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</si>
  <si>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</si>
  <si>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</si>
  <si>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</si>
  <si>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</si>
  <si>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</si>
  <si>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</si>
  <si>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</si>
  <si>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</si>
  <si>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</si>
  <si>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</si>
  <si>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</si>
  <si>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</si>
  <si>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</si>
  <si>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</si>
  <si>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</si>
  <si>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</si>
  <si>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</si>
  <si>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</si>
  <si>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</si>
  <si>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</si>
  <si>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</si>
  <si>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</si>
  <si>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</si>
  <si>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</si>
  <si>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</si>
  <si>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</si>
  <si>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</si>
  <si>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</si>
  <si>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</si>
  <si>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</si>
  <si>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</si>
  <si>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</si>
  <si>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</si>
  <si>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</si>
  <si>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</si>
  <si>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</si>
  <si>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</si>
  <si>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</si>
  <si>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</si>
  <si>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</si>
  <si>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</si>
  <si>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</si>
  <si>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</si>
  <si>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</si>
  <si>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</si>
  <si>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</si>
  <si>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</si>
  <si>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</si>
  <si>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</si>
  <si>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</si>
  <si>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</si>
  <si>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</si>
  <si>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</si>
  <si>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</si>
  <si>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</si>
  <si>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</si>
  <si>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</si>
  <si>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</si>
  <si>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</si>
  <si>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</si>
  <si>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</si>
  <si>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</si>
  <si>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</si>
  <si>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</si>
  <si>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</si>
  <si>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</si>
  <si>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</si>
  <si>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</si>
  <si>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</si>
  <si>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</si>
  <si>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</si>
  <si>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</si>
  <si>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</si>
  <si>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</si>
  <si>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</si>
  <si>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</si>
  <si>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</si>
  <si>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</si>
  <si>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</si>
  <si>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</si>
  <si>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</si>
  <si>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</si>
  <si>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</si>
  <si>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</si>
  <si>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</si>
  <si>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</si>
  <si>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</si>
  <si>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</si>
  <si>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</si>
  <si>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</si>
  <si>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</si>
  <si>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</si>
  <si>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</si>
  <si>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</si>
  <si>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</si>
  <si>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</si>
  <si>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</si>
  <si>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</si>
  <si>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</si>
  <si>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</si>
  <si>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</si>
  <si>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</si>
  <si>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</si>
  <si>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</si>
  <si>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</si>
  <si>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</si>
  <si>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</si>
  <si>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</si>
  <si>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</si>
  <si>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</si>
  <si>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</si>
  <si>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</si>
  <si>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</si>
  <si>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</si>
  <si>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</si>
  <si>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</si>
  <si>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</si>
  <si>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</si>
  <si>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</si>
  <si>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</si>
  <si>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</si>
  <si>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</si>
  <si>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</si>
  <si>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</si>
  <si>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</si>
  <si>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</si>
  <si>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</si>
  <si>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</si>
  <si>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</si>
  <si>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</si>
  <si>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</si>
  <si>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</si>
  <si>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</si>
  <si>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</si>
  <si>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</si>
  <si>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</si>
  <si>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</si>
  <si>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</si>
  <si>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</si>
  <si>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</si>
  <si>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</si>
  <si>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</si>
  <si>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</si>
  <si>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</si>
  <si>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</si>
  <si>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</si>
  <si>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</si>
  <si>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</si>
  <si>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</si>
  <si>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</si>
  <si>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</si>
  <si>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</si>
  <si>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</si>
  <si>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</si>
  <si>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</si>
  <si>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</si>
  <si>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</si>
  <si>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</si>
  <si>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</si>
  <si>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</si>
  <si>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</si>
  <si>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</si>
  <si>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</si>
  <si>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</si>
  <si>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</si>
  <si>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</si>
  <si>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</si>
  <si>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</si>
  <si>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</si>
  <si>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</si>
  <si>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</si>
  <si>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</si>
  <si>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</si>
  <si>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</si>
  <si>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</si>
  <si>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</si>
  <si>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</si>
  <si>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</si>
  <si>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</si>
  <si>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</si>
  <si>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</si>
  <si>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</si>
  <si>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</si>
  <si>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</si>
  <si>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</si>
  <si>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</si>
  <si>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</si>
  <si>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</si>
  <si>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</si>
  <si>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</si>
  <si>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</si>
  <si>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</si>
  <si>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</si>
  <si>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</si>
  <si>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</si>
  <si>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</si>
  <si>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</si>
  <si>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</si>
  <si>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</si>
  <si>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</si>
  <si>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</si>
  <si>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</si>
  <si>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</si>
  <si>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</si>
  <si>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</si>
  <si>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</si>
  <si>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</si>
  <si>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</si>
  <si>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</si>
  <si>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</si>
  <si>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</si>
  <si>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</si>
  <si>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</si>
  <si>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</si>
  <si>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</si>
  <si>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</si>
  <si>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</si>
  <si>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</si>
  <si>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</si>
  <si>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</si>
  <si>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</si>
  <si>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</si>
  <si>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</si>
  <si>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</si>
  <si>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</si>
  <si>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</si>
  <si>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</si>
  <si>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</si>
  <si>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</si>
  <si>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</si>
  <si>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</si>
  <si>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</si>
  <si>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</si>
  <si>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</si>
  <si>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</si>
  <si>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</si>
  <si>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</si>
  <si>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</si>
  <si>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</si>
  <si>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</si>
  <si>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</si>
  <si>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</si>
  <si>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</si>
  <si>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</si>
  <si>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</si>
  <si>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</si>
  <si>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</si>
  <si>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</si>
  <si>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</si>
  <si>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</si>
  <si>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</si>
  <si>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</si>
  <si>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</si>
  <si>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</si>
  <si>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</si>
  <si>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</si>
  <si>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</si>
  <si>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</si>
  <si>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</si>
  <si>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</si>
  <si>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</si>
  <si>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</si>
  <si>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</si>
  <si>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</si>
  <si>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</si>
  <si>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</si>
  <si>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</si>
  <si>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</si>
  <si>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</si>
  <si>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</si>
  <si>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</si>
  <si>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</si>
  <si>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</si>
  <si>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</si>
  <si>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</si>
  <si>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</si>
  <si>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</si>
  <si>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</si>
  <si>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</si>
  <si>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</si>
  <si>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</si>
  <si>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</si>
  <si>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</si>
  <si>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</si>
  <si>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</si>
  <si>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</si>
  <si>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</si>
  <si>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</si>
  <si>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</si>
  <si>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</si>
  <si>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</si>
  <si>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</si>
  <si>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</si>
  <si>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</si>
  <si>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</si>
  <si>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</si>
  <si>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</si>
  <si>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</si>
  <si>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</si>
  <si>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</si>
  <si>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</si>
  <si>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</si>
  <si>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</si>
  <si>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</si>
  <si>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</si>
  <si>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</si>
  <si>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</si>
  <si>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</si>
  <si>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</si>
  <si>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</si>
  <si>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</si>
  <si>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</si>
  <si>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</si>
  <si>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</si>
  <si>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</si>
  <si>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</si>
  <si>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</si>
  <si>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</si>
  <si>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</si>
  <si>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</si>
  <si>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</si>
  <si>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</si>
  <si>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</si>
  <si>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</si>
  <si>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</si>
  <si>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</si>
  <si>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</si>
  <si>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</si>
  <si>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</si>
  <si>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</si>
  <si>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</si>
  <si>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</si>
  <si>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</si>
  <si>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</si>
  <si>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</si>
  <si>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</si>
  <si>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</si>
  <si>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</si>
  <si>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</si>
  <si>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</si>
  <si>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</si>
  <si>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</si>
  <si>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</si>
  <si>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</si>
  <si>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</si>
  <si>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</si>
  <si>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</si>
  <si>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</si>
  <si>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</si>
  <si>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</si>
  <si>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</si>
  <si>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</si>
  <si>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</si>
  <si>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</si>
  <si>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</si>
  <si>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</si>
  <si>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</si>
  <si>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</si>
  <si>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</si>
  <si>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</si>
  <si>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</si>
  <si>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</si>
  <si>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</si>
  <si>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</si>
  <si>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</si>
  <si>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</si>
  <si>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</si>
  <si>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</si>
  <si>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</si>
  <si>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</si>
  <si>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</si>
  <si>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</si>
  <si>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</si>
  <si>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</si>
  <si>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</si>
  <si>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</si>
  <si>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</si>
  <si>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</si>
  <si>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</si>
  <si>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</si>
  <si>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</si>
  <si>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</si>
  <si>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</si>
  <si>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</si>
  <si>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</si>
  <si>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</si>
  <si>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</si>
  <si>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</si>
  <si>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</si>
  <si>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</si>
  <si>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</si>
  <si>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</si>
  <si>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</si>
  <si>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</si>
  <si>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</si>
  <si>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</si>
  <si>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</si>
  <si>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</si>
  <si>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</si>
  <si>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</si>
  <si>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</si>
  <si>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</si>
  <si>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</si>
  <si>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</si>
  <si>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</si>
  <si>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</si>
  <si>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</si>
  <si>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</si>
  <si>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</si>
  <si>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</si>
  <si>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</si>
  <si>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</si>
  <si>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</si>
  <si>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</si>
  <si>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</si>
  <si>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</si>
  <si>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</si>
  <si>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</si>
  <si>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</si>
  <si>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</si>
  <si>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</si>
  <si>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</si>
  <si>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</si>
  <si>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</si>
  <si>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</si>
  <si>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</si>
  <si>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</si>
  <si>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</si>
  <si>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</si>
  <si>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</si>
  <si>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</si>
  <si>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</si>
  <si>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</si>
  <si>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</si>
  <si>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</si>
  <si>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</si>
  <si>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</si>
  <si>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</si>
  <si>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</si>
  <si>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</si>
  <si>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</si>
  <si>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</si>
  <si>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</si>
  <si>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</si>
  <si>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</si>
  <si>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</si>
  <si>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</si>
  <si>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</si>
  <si>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</si>
  <si>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</si>
  <si>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</si>
  <si>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</si>
  <si>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</si>
  <si>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</si>
  <si>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</si>
  <si>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</si>
  <si>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</si>
  <si>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</si>
  <si>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</si>
  <si>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</si>
  <si>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</si>
  <si>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</si>
  <si>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</si>
  <si>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</si>
  <si>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</si>
  <si>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</si>
  <si>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</si>
  <si>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</si>
  <si>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</si>
  <si>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</si>
  <si>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</si>
  <si>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</si>
  <si>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</si>
  <si>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</si>
  <si>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</si>
  <si>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</si>
  <si>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</si>
  <si>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</si>
  <si>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</si>
  <si>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</si>
  <si>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</si>
  <si>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</si>
  <si>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</si>
  <si>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</si>
  <si>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</si>
  <si>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</si>
  <si>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</si>
  <si>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</si>
  <si>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</si>
  <si>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</si>
  <si>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</si>
  <si>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</si>
  <si>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</si>
  <si>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</si>
  <si>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</si>
  <si>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</si>
  <si>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</si>
  <si>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</si>
  <si>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</si>
  <si>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</si>
  <si>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</si>
  <si>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</si>
  <si>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</si>
  <si>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</si>
  <si>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</si>
  <si>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</si>
  <si>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</si>
  <si>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</si>
  <si>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</si>
  <si>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</si>
  <si>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</si>
  <si>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</si>
  <si>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</si>
  <si>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</si>
  <si>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</si>
  <si>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</si>
  <si>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</si>
  <si>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</si>
  <si>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</si>
  <si>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</si>
  <si>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</si>
  <si>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</si>
  <si>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</si>
  <si>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</si>
  <si>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</si>
  <si>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</si>
  <si>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</si>
  <si>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</si>
  <si>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</si>
  <si>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</si>
  <si>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</si>
  <si>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</si>
  <si>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</si>
  <si>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</si>
  <si>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</si>
  <si>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</si>
  <si>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</si>
  <si>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</si>
  <si>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</si>
  <si>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</si>
  <si>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</si>
  <si>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</si>
  <si>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</si>
  <si>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</si>
  <si>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</si>
  <si>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</si>
  <si>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</si>
  <si>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</si>
  <si>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</si>
  <si>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</si>
  <si>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</si>
  <si>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</si>
  <si>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</si>
  <si>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</si>
  <si>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</si>
  <si>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</si>
  <si>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</si>
  <si>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</si>
  <si>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</si>
  <si>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</si>
  <si>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</si>
  <si>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</si>
  <si>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</si>
  <si>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</si>
  <si>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</si>
  <si>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</si>
  <si>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</si>
  <si>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</si>
  <si>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</si>
  <si>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</si>
  <si>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</si>
  <si>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</si>
  <si>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</si>
  <si>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</si>
  <si>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</si>
  <si>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</si>
  <si>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</si>
  <si>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</si>
  <si>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</si>
  <si>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</si>
  <si>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</si>
  <si>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</si>
  <si>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</si>
  <si>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</si>
  <si>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</si>
  <si>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</si>
  <si>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</si>
  <si>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</si>
  <si>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</si>
  <si>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</si>
  <si>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</si>
  <si>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</si>
  <si>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</si>
  <si>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</si>
  <si>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</si>
  <si>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</si>
  <si>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</si>
  <si>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</si>
  <si>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</si>
  <si>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</si>
  <si>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</si>
  <si>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</si>
  <si>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</si>
  <si>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</si>
  <si>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</si>
  <si>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</si>
  <si>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</si>
  <si>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</si>
  <si>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</si>
  <si>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</si>
  <si>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</si>
  <si>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</si>
  <si>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</si>
  <si>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</si>
  <si>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</si>
  <si>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</si>
  <si>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</si>
  <si>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</si>
  <si>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</si>
  <si>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</si>
  <si>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</si>
  <si>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</si>
  <si>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</si>
  <si>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</si>
  <si>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</si>
  <si>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</si>
  <si>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</si>
  <si>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</si>
  <si>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</si>
  <si>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</si>
  <si>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</si>
  <si>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</si>
  <si>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</si>
  <si>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</si>
  <si>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</si>
  <si>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</si>
  <si>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</si>
  <si>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</si>
  <si>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</si>
  <si>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</si>
  <si>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</si>
  <si>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</si>
  <si>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</si>
  <si>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</si>
  <si>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</si>
  <si>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</si>
  <si>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</si>
  <si>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</si>
  <si>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</si>
  <si>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</si>
  <si>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</si>
  <si>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</si>
  <si>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</si>
  <si>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</si>
  <si>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</si>
  <si>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</si>
  <si>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</si>
  <si>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</si>
  <si>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</si>
  <si>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</si>
  <si>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</si>
  <si>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</si>
  <si>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</si>
  <si>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</si>
  <si>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</si>
  <si>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</si>
  <si>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</si>
  <si>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</si>
  <si>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</si>
  <si>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</si>
  <si>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</si>
  <si>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</si>
  <si>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</si>
  <si>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</si>
  <si>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</si>
  <si>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</si>
  <si>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</si>
  <si>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</si>
  <si>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</si>
  <si>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</si>
  <si>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</si>
  <si>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</si>
  <si>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</si>
  <si>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</si>
  <si>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</si>
  <si>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</si>
  <si>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</si>
  <si>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</si>
  <si>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</si>
  <si>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</si>
  <si>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</si>
  <si>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</si>
  <si>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</si>
  <si>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</si>
  <si>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</si>
  <si>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</si>
  <si>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</si>
  <si>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</si>
  <si>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</si>
  <si>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</si>
  <si>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</si>
  <si>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</si>
  <si>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</si>
  <si>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</si>
  <si>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</si>
  <si>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</si>
  <si>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</si>
  <si>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</si>
  <si>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</si>
  <si>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</si>
  <si>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</si>
  <si>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</si>
  <si>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</si>
  <si>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</si>
  <si>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</si>
  <si>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</si>
  <si>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</si>
  <si>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</si>
  <si>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</si>
  <si>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</si>
  <si>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</si>
  <si>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</si>
  <si>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</si>
  <si>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</si>
  <si>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</si>
  <si>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</si>
  <si>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</si>
  <si>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</si>
  <si>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</si>
  <si>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</si>
  <si>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</si>
  <si>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</si>
  <si>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</si>
  <si>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</si>
  <si>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</si>
  <si>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</si>
  <si>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</si>
  <si>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</si>
  <si>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</si>
  <si>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</si>
  <si>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</si>
  <si>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</si>
  <si>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</si>
  <si>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</si>
  <si>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</si>
  <si>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</si>
  <si>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</si>
  <si>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</si>
  <si>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</si>
  <si>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</si>
  <si>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</si>
  <si>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</si>
  <si>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</si>
  <si>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</si>
  <si>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</si>
  <si>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</si>
  <si>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</si>
  <si>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</si>
  <si>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</si>
  <si>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</si>
  <si>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</si>
  <si>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</si>
  <si>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</si>
  <si>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</si>
  <si>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</si>
  <si>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</si>
  <si>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</si>
  <si>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</si>
  <si>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</si>
  <si>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</si>
  <si>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</si>
  <si>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</si>
  <si>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</si>
  <si>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</si>
  <si>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</si>
  <si>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</si>
  <si>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</si>
  <si>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</si>
  <si>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</si>
  <si>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</si>
  <si>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</si>
  <si>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</si>
  <si>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</si>
  <si>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</si>
  <si>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</si>
  <si>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</si>
  <si>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</si>
  <si>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</si>
  <si>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</si>
  <si>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</si>
  <si>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</si>
  <si>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</si>
  <si>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</si>
  <si>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</si>
  <si>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</si>
  <si>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</si>
  <si>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</si>
  <si>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</si>
  <si>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</si>
  <si>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</si>
  <si>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</si>
  <si>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</si>
  <si>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</si>
  <si>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</si>
  <si>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</si>
  <si>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</si>
  <si>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</si>
  <si>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</si>
  <si>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</si>
  <si>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</si>
  <si>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</si>
  <si>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</si>
  <si>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</si>
  <si>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</si>
  <si>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</si>
  <si>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</si>
  <si>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</si>
  <si>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</si>
  <si>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</si>
  <si>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</si>
  <si>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</si>
  <si>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</si>
  <si>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</si>
  <si>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</si>
  <si>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</si>
  <si>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</si>
  <si>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</si>
  <si>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</si>
  <si>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</si>
  <si>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</si>
  <si>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</si>
  <si>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</si>
  <si>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</si>
  <si>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</si>
  <si>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</si>
  <si>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</si>
  <si>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</si>
  <si>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</si>
  <si>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</si>
  <si>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</si>
  <si>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</si>
  <si>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</si>
  <si>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</si>
  <si>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</si>
  <si>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</si>
  <si>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</si>
  <si>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</si>
  <si>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</si>
  <si>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</si>
  <si>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</si>
  <si>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</si>
  <si>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</si>
  <si>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</si>
  <si>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</si>
  <si>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</si>
  <si>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</si>
  <si>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</si>
  <si>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</si>
  <si>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</si>
  <si>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</si>
  <si>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</si>
  <si>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</si>
  <si>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</si>
  <si>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</si>
  <si>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</si>
  <si>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</si>
  <si>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</si>
  <si>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</si>
  <si>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</si>
  <si>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</si>
  <si>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</si>
  <si>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</si>
  <si>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</si>
  <si>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</si>
  <si>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</si>
  <si>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</si>
  <si>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</si>
  <si>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</si>
  <si>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</si>
  <si>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</si>
  <si>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</si>
  <si>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</si>
  <si>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</si>
  <si>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</si>
  <si>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</si>
  <si>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</si>
  <si>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</si>
  <si>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</si>
  <si>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</si>
  <si>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</si>
  <si>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</si>
  <si>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</si>
  <si>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</si>
  <si>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</si>
  <si>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</si>
  <si>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</si>
  <si>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</si>
  <si>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</si>
  <si>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</si>
  <si>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</si>
  <si>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</si>
  <si>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</si>
  <si>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</si>
  <si>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</si>
  <si>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</si>
  <si>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</si>
  <si>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</si>
  <si>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</si>
  <si>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</si>
  <si>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</si>
  <si>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</si>
  <si>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</si>
  <si>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</si>
  <si>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</si>
  <si>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</si>
  <si>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</si>
  <si>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</si>
  <si>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</si>
  <si>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</si>
  <si>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</si>
  <si>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</si>
  <si>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</si>
  <si>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</si>
  <si>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</si>
  <si>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</si>
  <si>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</si>
  <si>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</si>
  <si>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</si>
  <si>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</si>
  <si>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</si>
  <si>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</si>
  <si>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</si>
  <si>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</si>
  <si>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</si>
  <si>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</si>
  <si>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</si>
  <si>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</si>
  <si>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</si>
  <si>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</si>
  <si>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</si>
  <si>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</si>
  <si>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</si>
  <si>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</si>
  <si>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</si>
  <si>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</si>
  <si>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</si>
  <si>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</si>
  <si>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</si>
  <si>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</si>
  <si>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</si>
  <si>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</si>
  <si>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</si>
  <si>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</si>
  <si>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</si>
  <si>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</si>
  <si>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</si>
  <si>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</si>
  <si>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</si>
  <si>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</si>
  <si>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</si>
  <si>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</si>
  <si>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</si>
  <si>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</si>
  <si>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</si>
  <si>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</si>
  <si>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</si>
  <si>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</si>
  <si>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</si>
  <si>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</si>
  <si>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</si>
  <si>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</si>
  <si>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</si>
  <si>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</si>
  <si>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</si>
  <si>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</si>
  <si>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</si>
  <si>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</si>
  <si>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</si>
  <si>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</si>
  <si>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</si>
  <si>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</si>
  <si>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</si>
  <si>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</si>
  <si>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</si>
  <si>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</si>
  <si>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</si>
  <si>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</si>
  <si>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</si>
  <si>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</si>
  <si>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</si>
  <si>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</si>
  <si>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</si>
  <si>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</si>
  <si>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</si>
  <si>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</si>
  <si>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</si>
  <si>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</si>
  <si>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</si>
  <si>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</si>
  <si>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</si>
  <si>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</si>
  <si>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</si>
  <si>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</si>
  <si>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</si>
  <si>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</si>
  <si>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</si>
  <si>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</si>
  <si>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</si>
  <si>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</si>
  <si>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</si>
  <si>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</si>
  <si>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</si>
  <si>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</si>
  <si>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</si>
  <si>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</si>
  <si>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</si>
  <si>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</si>
  <si>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</si>
  <si>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</si>
  <si>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</si>
  <si>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</si>
  <si>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</si>
  <si>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</si>
  <si>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</si>
  <si>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</si>
  <si>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</si>
  <si>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</si>
  <si>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</si>
  <si>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</si>
  <si>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</si>
  <si>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</si>
  <si>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</si>
  <si>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</si>
  <si>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</si>
  <si>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</si>
  <si>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</si>
  <si>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</si>
  <si>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</si>
  <si>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</si>
  <si>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</si>
  <si>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</si>
  <si>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</si>
  <si>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</si>
  <si>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</si>
  <si>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</si>
  <si>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</si>
  <si>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</si>
  <si>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</si>
  <si>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</si>
  <si>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</si>
  <si>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</si>
  <si>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</si>
  <si>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</si>
  <si>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</si>
  <si>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</si>
  <si>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</si>
  <si>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</si>
  <si>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</si>
  <si>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</si>
  <si>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</si>
  <si>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</si>
  <si>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</si>
  <si>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</si>
  <si>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</si>
  <si>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</si>
  <si>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</si>
  <si>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</si>
  <si>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</si>
  <si>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</si>
  <si>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</si>
  <si>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</si>
  <si>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</si>
  <si>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</si>
  <si>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</si>
  <si>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</si>
  <si>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</si>
  <si>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</si>
  <si>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</si>
  <si>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</si>
  <si>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</si>
  <si>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</si>
  <si>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</si>
  <si>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</si>
  <si>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</si>
  <si>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</si>
  <si>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</si>
  <si>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</si>
  <si>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</si>
  <si>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</si>
  <si>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</si>
  <si>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</si>
  <si>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</si>
  <si>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</si>
  <si>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</si>
  <si>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</si>
  <si>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</si>
  <si>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</si>
  <si>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</si>
  <si>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</si>
  <si>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</si>
  <si>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</si>
  <si>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</si>
  <si>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</si>
  <si>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</si>
  <si>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</si>
  <si>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</si>
  <si>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</si>
  <si>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</si>
  <si>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</si>
  <si>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</si>
  <si>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</si>
  <si>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</si>
  <si>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</si>
  <si>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</si>
  <si>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</si>
  <si>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</si>
  <si>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</si>
  <si>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</si>
  <si>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</si>
  <si>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</si>
  <si>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</si>
  <si>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</si>
  <si>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</si>
  <si>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</si>
  <si>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</si>
  <si>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</si>
  <si>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</si>
  <si>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</si>
  <si>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</si>
  <si>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</si>
  <si>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</si>
  <si>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</si>
  <si>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</si>
  <si>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</si>
  <si>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</si>
  <si>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</si>
  <si>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</si>
  <si>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</si>
  <si>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</si>
  <si>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</si>
  <si>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</si>
  <si>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</si>
  <si>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</si>
  <si>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</si>
  <si>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</si>
  <si>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</si>
  <si>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</si>
  <si>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</si>
  <si>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</si>
  <si>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</si>
  <si>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</si>
  <si>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</si>
  <si>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</si>
  <si>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</si>
  <si>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</si>
  <si>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</si>
  <si>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</si>
  <si>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</si>
  <si>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</si>
  <si>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</si>
  <si>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</si>
  <si>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</si>
  <si>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</si>
  <si>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</si>
  <si>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</si>
  <si>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</si>
  <si>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</si>
  <si>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</si>
  <si>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</si>
  <si>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</si>
  <si>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</si>
  <si>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</si>
  <si>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</si>
  <si>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</si>
  <si>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</si>
  <si>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</si>
  <si>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</si>
  <si>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</si>
  <si>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</si>
  <si>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</si>
  <si>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</si>
  <si>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</si>
  <si>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</si>
  <si>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</si>
  <si>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</si>
  <si>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</si>
  <si>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</si>
  <si>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</si>
  <si>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</si>
  <si>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</si>
  <si>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</si>
  <si>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</si>
  <si>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</si>
  <si>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</si>
  <si>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</si>
  <si>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</si>
  <si>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</si>
  <si>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</si>
  <si>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</si>
  <si>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</si>
  <si>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</si>
  <si>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</si>
  <si>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</si>
  <si>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</si>
  <si>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</si>
  <si>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</si>
  <si>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</si>
  <si>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</si>
  <si>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</si>
  <si>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</si>
  <si>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</si>
  <si>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</si>
  <si>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</si>
  <si>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</si>
  <si>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</si>
  <si>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</si>
  <si>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</si>
  <si>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</si>
  <si>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</si>
  <si>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</si>
  <si>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</si>
  <si>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</si>
  <si>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</si>
  <si>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</si>
  <si>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</si>
  <si>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</si>
  <si>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</si>
  <si>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</si>
  <si>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</si>
  <si>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</si>
  <si>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</si>
  <si>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</si>
  <si>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</si>
  <si>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</si>
  <si>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</si>
  <si>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</si>
  <si>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</si>
  <si>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</si>
  <si>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</si>
  <si>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</si>
  <si>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</si>
  <si>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</si>
  <si>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</si>
  <si>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</si>
  <si>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</si>
  <si>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</si>
  <si>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</si>
  <si>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</si>
  <si>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</si>
  <si>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</si>
  <si>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</si>
  <si>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</si>
  <si>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</si>
  <si>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</si>
  <si>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</si>
  <si>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</si>
  <si>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</si>
  <si>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</si>
  <si>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</si>
  <si>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</si>
  <si>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</si>
  <si>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</si>
  <si>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</si>
  <si>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</si>
  <si>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</si>
  <si>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</si>
  <si>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</si>
  <si>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</si>
  <si>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</si>
  <si>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</si>
  <si>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</si>
  <si>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</si>
  <si>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</si>
  <si>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</si>
  <si>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</si>
  <si>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</si>
  <si>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</si>
  <si>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</si>
  <si>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</si>
  <si>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</si>
  <si>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</si>
  <si>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</si>
  <si>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</si>
  <si>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</si>
  <si>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</si>
  <si>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</si>
  <si>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</si>
  <si>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</si>
  <si>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</si>
  <si>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</si>
  <si>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</si>
  <si>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</si>
  <si>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</si>
  <si>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</si>
  <si>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</si>
  <si>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</si>
  <si>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</si>
  <si>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</si>
  <si>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</si>
  <si>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</si>
  <si>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</si>
  <si>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</si>
  <si>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</si>
  <si>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</si>
  <si>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</si>
  <si>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</si>
  <si>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</si>
  <si>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</si>
  <si>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</si>
  <si>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</si>
  <si>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</si>
  <si>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</si>
  <si>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</si>
  <si>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</si>
  <si>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</si>
  <si>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</si>
  <si>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</si>
  <si>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</si>
  <si>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</si>
  <si>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</si>
  <si>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</si>
  <si>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</si>
  <si>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</si>
  <si>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</si>
  <si>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</si>
  <si>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</si>
  <si>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</si>
  <si>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</si>
  <si>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</si>
  <si>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</si>
  <si>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</si>
  <si>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</si>
  <si>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</si>
  <si>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</si>
  <si>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</si>
  <si>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</si>
  <si>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</si>
  <si>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</si>
  <si>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</si>
  <si>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</si>
  <si>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</si>
  <si>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</si>
  <si>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</si>
  <si>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</si>
  <si>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</si>
  <si>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</si>
  <si>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</si>
  <si>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</si>
  <si>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</si>
  <si>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</si>
  <si>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</si>
  <si>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</si>
  <si>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</si>
  <si>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</si>
  <si>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</si>
  <si>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</si>
  <si>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</si>
  <si>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</si>
  <si>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</si>
  <si>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</si>
  <si>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</si>
  <si>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</si>
  <si>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</si>
  <si>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</si>
  <si>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</si>
  <si>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</si>
  <si>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</si>
  <si>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</si>
  <si>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</si>
  <si>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</si>
  <si>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</si>
  <si>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</si>
  <si>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</si>
  <si>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</si>
  <si>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</si>
  <si>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</si>
  <si>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</si>
  <si>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</si>
  <si>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</si>
  <si>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</si>
  <si>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</si>
  <si>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</si>
  <si>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</si>
  <si>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</si>
  <si>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</si>
  <si>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</si>
  <si>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</si>
  <si>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</si>
  <si>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</si>
  <si>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</si>
  <si>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</si>
  <si>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</si>
  <si>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</si>
  <si>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</si>
  <si>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</si>
  <si>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</si>
  <si>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</si>
  <si>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</si>
  <si>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</si>
  <si>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</si>
  <si>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</si>
  <si>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</si>
  <si>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</si>
  <si>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</si>
  <si>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</si>
  <si>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</si>
  <si>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</si>
  <si>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</si>
  <si>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</si>
  <si>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</si>
  <si>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</si>
  <si>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</si>
  <si>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</si>
  <si>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</si>
  <si>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</si>
  <si>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</si>
  <si>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</si>
  <si>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</si>
  <si>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</si>
  <si>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</si>
  <si>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</si>
  <si>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</si>
  <si>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</si>
  <si>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</si>
  <si>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</si>
  <si>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</si>
  <si>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</si>
  <si>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</si>
  <si>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</si>
  <si>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</si>
  <si>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</si>
  <si>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</si>
  <si>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</si>
  <si>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</si>
  <si>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</si>
  <si>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</si>
  <si>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</si>
  <si>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</si>
  <si>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</si>
  <si>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</si>
  <si>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</si>
  <si>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</si>
  <si>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</si>
  <si>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</si>
  <si>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</si>
  <si>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</si>
  <si>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</si>
  <si>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</si>
  <si>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</si>
  <si>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</si>
  <si>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</si>
  <si>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</si>
  <si>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</si>
  <si>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</si>
  <si>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</si>
  <si>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</si>
  <si>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</si>
  <si>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</si>
  <si>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</si>
  <si>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</si>
  <si>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</si>
  <si>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</si>
  <si>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</si>
  <si>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</si>
  <si>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</si>
  <si>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</si>
  <si>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</si>
  <si>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</si>
  <si>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</si>
  <si>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</si>
  <si>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</si>
  <si>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</si>
  <si>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</si>
  <si>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</si>
  <si>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</si>
  <si>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</si>
  <si>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</si>
  <si>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</si>
  <si>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</si>
  <si>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</si>
  <si>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</si>
  <si>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</si>
  <si>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</si>
  <si>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</si>
  <si>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</si>
  <si>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</si>
  <si>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</si>
  <si>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</si>
  <si>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</si>
  <si>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</si>
  <si>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</si>
  <si>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</si>
  <si>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</si>
  <si>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</si>
  <si>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</si>
  <si>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</si>
  <si>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</si>
  <si>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</si>
  <si>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</si>
  <si>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</si>
  <si>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</si>
  <si>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</si>
  <si>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</si>
  <si>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</si>
  <si>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</si>
  <si>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</si>
  <si>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</si>
  <si>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</si>
  <si>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</si>
  <si>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</si>
  <si>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</si>
  <si>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</si>
  <si>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</si>
  <si>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</si>
  <si>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</si>
  <si>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</si>
  <si>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</si>
  <si>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</si>
  <si>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</si>
  <si>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</si>
  <si>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</si>
  <si>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</si>
  <si>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</si>
  <si>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</si>
  <si>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</si>
  <si>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</si>
  <si>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</si>
  <si>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</si>
  <si>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</si>
  <si>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</si>
  <si>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</si>
  <si>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</si>
  <si>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</si>
  <si>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</si>
  <si>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</si>
  <si>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</si>
  <si>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</si>
  <si>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</si>
  <si>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</si>
  <si>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</si>
  <si>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</si>
  <si>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</si>
  <si>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</si>
  <si>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</si>
  <si>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</si>
  <si>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</si>
  <si>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</si>
  <si>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</si>
  <si>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</si>
  <si>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</si>
  <si>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</si>
  <si>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</si>
  <si>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</si>
  <si>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</si>
  <si>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</si>
  <si>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</si>
  <si>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</si>
  <si>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</si>
  <si>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</si>
  <si>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</si>
  <si>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</si>
  <si>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</si>
  <si>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</si>
  <si>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</si>
  <si>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</si>
  <si>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</si>
  <si>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</si>
  <si>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</si>
  <si>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</si>
  <si>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</si>
  <si>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</si>
  <si>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</si>
  <si>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</si>
  <si>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</si>
  <si>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</si>
  <si>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</si>
  <si>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</si>
  <si>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</si>
  <si>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</si>
  <si>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</si>
  <si>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</si>
  <si>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</si>
  <si>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</si>
  <si>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</si>
  <si>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</si>
  <si>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</si>
  <si>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</si>
  <si>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</si>
  <si>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</si>
  <si>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</si>
  <si>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</si>
  <si>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</si>
  <si>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</si>
  <si>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</si>
  <si>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</si>
  <si>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</si>
  <si>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</si>
  <si>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</si>
  <si>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</si>
  <si>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</si>
  <si>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</si>
  <si>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</si>
  <si>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</si>
  <si>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</si>
  <si>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</si>
  <si>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</si>
  <si>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</si>
  <si>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</si>
  <si>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</si>
  <si>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</si>
  <si>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</si>
  <si>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</si>
  <si>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</si>
  <si>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</si>
  <si>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</si>
  <si>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</si>
  <si>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</si>
  <si>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</si>
  <si>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</si>
  <si>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</si>
  <si>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</si>
  <si>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</si>
  <si>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</si>
  <si>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</si>
  <si>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</si>
  <si>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</si>
  <si>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</si>
  <si>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</si>
  <si>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</si>
  <si>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</si>
  <si>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</si>
  <si>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</si>
  <si>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</si>
  <si>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</si>
  <si>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</si>
  <si>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</si>
  <si>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</si>
  <si>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</si>
  <si>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</si>
  <si>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</si>
  <si>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</si>
  <si>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</si>
  <si>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</si>
  <si>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</si>
  <si>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</si>
  <si>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</si>
  <si>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</si>
  <si>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</si>
  <si>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</si>
  <si>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</si>
  <si>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</si>
  <si>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</si>
  <si>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</si>
  <si>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</si>
  <si>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</si>
  <si>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</si>
  <si>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</si>
  <si>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</si>
  <si>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</si>
  <si>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</si>
  <si>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</si>
  <si>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</si>
  <si>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</si>
  <si>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</si>
  <si>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</si>
  <si>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</si>
  <si>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</si>
  <si>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</si>
  <si>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</si>
  <si>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</si>
  <si>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</si>
  <si>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</si>
  <si>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</si>
  <si>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</si>
  <si>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</si>
  <si>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</si>
  <si>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</si>
  <si>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</si>
  <si>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</si>
  <si>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</si>
  <si>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</si>
  <si>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</si>
  <si>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</si>
  <si>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</si>
  <si>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</si>
  <si>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</si>
  <si>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</si>
  <si>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</si>
  <si>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</si>
  <si>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</si>
  <si>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</si>
  <si>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</si>
  <si>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</si>
  <si>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</si>
  <si>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</si>
  <si>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</si>
  <si>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</si>
  <si>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</si>
  <si>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</si>
  <si>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</si>
  <si>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</si>
  <si>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</si>
  <si>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</si>
  <si>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</si>
  <si>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</si>
  <si>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</si>
  <si>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</si>
  <si>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</si>
  <si>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</si>
  <si>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</si>
  <si>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</si>
  <si>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</si>
  <si>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</si>
  <si>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</si>
  <si>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</si>
  <si>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</si>
  <si>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</si>
  <si>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</si>
  <si>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</si>
  <si>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</si>
  <si>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</si>
  <si>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</si>
  <si>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</si>
  <si>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</si>
  <si>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</si>
  <si>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</si>
  <si>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</si>
  <si>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</si>
  <si>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</si>
  <si>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</si>
  <si>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</si>
  <si>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</si>
  <si>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</si>
  <si>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</si>
  <si>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</si>
  <si>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</si>
  <si>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</si>
  <si>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</si>
  <si>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</si>
  <si>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</si>
  <si>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</si>
  <si>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</si>
  <si>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</si>
  <si>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</si>
  <si>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</si>
  <si>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</si>
  <si>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</si>
  <si>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</si>
  <si>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</si>
  <si>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</si>
  <si>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</si>
  <si>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</si>
  <si>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</si>
  <si>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</si>
  <si>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</si>
  <si>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</si>
  <si>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</si>
  <si>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</si>
  <si>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</si>
  <si>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</si>
  <si>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</si>
  <si>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</si>
  <si>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</si>
  <si>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</si>
  <si>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</si>
  <si>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</si>
  <si>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</si>
  <si>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</si>
  <si>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</si>
  <si>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</si>
  <si>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</si>
  <si>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</si>
  <si>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</si>
  <si>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</si>
  <si>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</si>
  <si>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</si>
  <si>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</si>
  <si>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</si>
  <si>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</si>
  <si>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</si>
  <si>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</si>
  <si>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</si>
  <si>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</si>
  <si>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</si>
  <si>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</si>
  <si>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</si>
  <si>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</si>
  <si>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</si>
  <si>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</si>
  <si>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</si>
  <si>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</si>
  <si>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</si>
  <si>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</si>
  <si>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</si>
  <si>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</si>
  <si>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</si>
  <si>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</si>
  <si>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</si>
  <si>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</si>
  <si>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</si>
  <si>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</si>
  <si>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</si>
  <si>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</si>
  <si>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</si>
  <si>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</si>
  <si>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</si>
  <si>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</si>
  <si>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</si>
  <si>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</si>
  <si>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</si>
  <si>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</si>
  <si>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</si>
  <si>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</si>
  <si>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</si>
  <si>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</si>
  <si>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</si>
  <si>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</si>
  <si>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</si>
  <si>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</si>
  <si>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</si>
  <si>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</si>
  <si>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</si>
  <si>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</si>
  <si>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</si>
  <si>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</si>
  <si>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</si>
  <si>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</si>
  <si>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</si>
  <si>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</si>
  <si>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</si>
  <si>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</si>
  <si>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</si>
  <si>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</si>
  <si>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</si>
  <si>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</si>
  <si>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</si>
  <si>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</si>
  <si>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</si>
  <si>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</si>
  <si>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</si>
  <si>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</si>
  <si>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</si>
  <si>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</si>
  <si>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</si>
  <si>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</si>
  <si>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</si>
  <si>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</si>
  <si>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</si>
  <si>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</si>
  <si>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</si>
  <si>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</si>
  <si>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</si>
  <si>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</si>
  <si>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</si>
  <si>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</si>
  <si>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</si>
  <si>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</si>
  <si>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</si>
  <si>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</si>
  <si>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</si>
  <si>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</si>
  <si>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</si>
  <si>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</si>
  <si>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</si>
  <si>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</si>
  <si>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</si>
  <si>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</si>
  <si>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</si>
  <si>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</si>
  <si>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</si>
  <si>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</si>
  <si>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</si>
  <si>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</si>
  <si>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</si>
  <si>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</si>
  <si>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</si>
  <si>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</si>
  <si>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</si>
  <si>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</si>
  <si>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</si>
  <si>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</si>
  <si>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</si>
  <si>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</si>
  <si>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</si>
  <si>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</si>
  <si>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</si>
  <si>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</si>
  <si>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</si>
  <si>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</si>
  <si>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</si>
  <si>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</si>
  <si>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</si>
  <si>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</si>
  <si>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</si>
  <si>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</si>
  <si>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</si>
  <si>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</si>
  <si>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</si>
  <si>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</si>
  <si>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</si>
  <si>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</si>
  <si>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</si>
  <si>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</si>
  <si>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</si>
  <si>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</si>
  <si>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</si>
  <si>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</si>
  <si>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</si>
  <si>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</si>
  <si>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</si>
  <si>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</si>
  <si>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</si>
  <si>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</si>
  <si>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</si>
  <si>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</si>
  <si>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</si>
  <si>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</si>
  <si>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</si>
  <si>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</si>
  <si>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</si>
  <si>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</si>
  <si>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</si>
  <si>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</si>
  <si>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</si>
  <si>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</si>
  <si>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</si>
  <si>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</si>
  <si>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</si>
  <si>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</si>
  <si>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</si>
  <si>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</si>
  <si>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</si>
  <si>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</si>
  <si>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</si>
  <si>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</si>
  <si>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</si>
  <si>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</si>
  <si>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</si>
  <si>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</si>
  <si>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</si>
  <si>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</si>
  <si>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</si>
  <si>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</si>
  <si>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</si>
  <si>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</si>
  <si>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</si>
  <si>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</si>
  <si>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</si>
  <si>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</si>
  <si>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</si>
  <si>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</si>
  <si>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</si>
  <si>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</si>
  <si>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</si>
  <si>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</si>
  <si>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</si>
  <si>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</si>
  <si>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</si>
  <si>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</si>
  <si>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</si>
  <si>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</si>
  <si>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</si>
  <si>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</si>
  <si>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</si>
  <si>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</si>
  <si>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</si>
  <si>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</si>
  <si>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</si>
  <si>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</si>
  <si>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</si>
  <si>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</si>
  <si>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</si>
  <si>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</si>
  <si>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</si>
  <si>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</si>
  <si>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</si>
  <si>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</si>
  <si>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</si>
  <si>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</si>
  <si>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</si>
  <si>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</si>
  <si>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</si>
  <si>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</si>
  <si>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</si>
  <si>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</si>
  <si>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</si>
  <si>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</si>
  <si>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</si>
  <si>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</si>
  <si>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</si>
  <si>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</si>
  <si>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</si>
  <si>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</si>
  <si>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</si>
  <si>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</si>
  <si>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</si>
  <si>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</si>
  <si>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</si>
  <si>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</si>
  <si>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</si>
  <si>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</si>
  <si>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</si>
  <si>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</si>
  <si>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</si>
  <si>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</si>
  <si>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</si>
  <si>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</si>
  <si>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</si>
  <si>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</si>
  <si>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</si>
  <si>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</si>
  <si>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</si>
  <si>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</si>
  <si>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</si>
  <si>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</si>
  <si>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</si>
  <si>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</si>
  <si>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</si>
  <si>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</si>
  <si>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</si>
  <si>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</si>
  <si>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</si>
  <si>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</si>
  <si>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</si>
  <si>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</si>
  <si>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</si>
  <si>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</si>
  <si>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</si>
  <si>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</si>
  <si>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</si>
  <si>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</si>
  <si>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</si>
  <si>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</si>
  <si>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</si>
  <si>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</si>
  <si>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</si>
  <si>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</si>
  <si>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</si>
  <si>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</si>
  <si>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</si>
  <si>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</si>
  <si>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</si>
  <si>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</si>
  <si>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</si>
  <si>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</si>
  <si>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</si>
  <si>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</si>
  <si>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</si>
  <si>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</si>
  <si>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</si>
  <si>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</si>
  <si>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</si>
  <si>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</si>
  <si>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</si>
  <si>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</si>
  <si>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</si>
  <si>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</si>
  <si>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</si>
  <si>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</si>
  <si>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</si>
  <si>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</si>
  <si>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</si>
  <si>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</si>
  <si>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</si>
  <si>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</si>
  <si>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</si>
  <si>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</si>
  <si>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</si>
  <si>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</si>
  <si>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</si>
  <si>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</si>
  <si>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</si>
  <si>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</si>
  <si>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</si>
  <si>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</si>
  <si>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</si>
  <si>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</si>
  <si>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</si>
  <si>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</si>
  <si>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</si>
  <si>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</si>
  <si>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</si>
  <si>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</si>
  <si>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</si>
  <si>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</si>
  <si>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</si>
  <si>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</si>
  <si>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</si>
  <si>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</si>
  <si>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</si>
  <si>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</si>
  <si>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</si>
  <si>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</si>
  <si>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</si>
  <si>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</si>
  <si>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</si>
  <si>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</si>
  <si>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</si>
  <si>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</si>
  <si>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</si>
  <si>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</si>
  <si>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</si>
  <si>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</si>
  <si>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</si>
  <si>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</si>
  <si>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</si>
  <si>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</si>
  <si>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</si>
  <si>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</si>
  <si>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</si>
  <si>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</si>
  <si>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</si>
  <si>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</si>
  <si>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</si>
  <si>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</si>
  <si>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</si>
  <si>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</si>
  <si>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</si>
  <si>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</si>
  <si>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</si>
  <si>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</si>
  <si>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</si>
  <si>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</si>
  <si>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</si>
  <si>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</si>
  <si>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</si>
  <si>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</si>
  <si>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</si>
  <si>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</si>
  <si>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</si>
  <si>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</si>
  <si>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</si>
  <si>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</si>
  <si>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</si>
  <si>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</si>
  <si>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</si>
  <si>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</si>
  <si>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</si>
  <si>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</si>
  <si>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</si>
  <si>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</si>
  <si>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</si>
  <si>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</si>
  <si>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</si>
  <si>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</si>
  <si>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</si>
  <si>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</si>
  <si>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</si>
  <si>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</si>
  <si>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</si>
  <si>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</si>
  <si>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</si>
  <si>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</si>
  <si>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</si>
  <si>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</si>
  <si>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</si>
  <si>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</si>
  <si>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</si>
  <si>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</si>
  <si>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</si>
  <si>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</si>
  <si>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</si>
  <si>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</si>
  <si>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</si>
  <si>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</si>
  <si>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</si>
  <si>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</si>
  <si>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</si>
  <si>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</si>
  <si>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</si>
  <si>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</si>
  <si>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</si>
  <si>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</si>
  <si>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</si>
  <si>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</si>
  <si>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</si>
  <si>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</si>
  <si>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</si>
  <si>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</si>
  <si>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</si>
  <si>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</si>
  <si>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</si>
  <si>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</si>
  <si>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</si>
  <si>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</si>
  <si>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</si>
  <si>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</si>
  <si>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</si>
  <si>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</si>
  <si>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</si>
  <si>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</si>
  <si>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</si>
  <si>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</si>
  <si>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</si>
  <si>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</si>
  <si>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</si>
  <si>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</si>
  <si>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</si>
  <si>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</si>
  <si>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</si>
  <si>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</si>
  <si>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</si>
  <si>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</si>
  <si>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</si>
  <si>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</si>
  <si>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</si>
  <si>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</si>
  <si>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</si>
  <si>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</si>
  <si>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</si>
  <si>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</si>
  <si>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</si>
  <si>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</si>
  <si>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</si>
  <si>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</si>
  <si>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</si>
  <si>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</si>
  <si>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</si>
  <si>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</si>
  <si>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</si>
  <si>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</si>
  <si>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</si>
  <si>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</si>
  <si>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</si>
  <si>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</si>
  <si>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</si>
  <si>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</si>
  <si>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</si>
  <si>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</si>
  <si>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</si>
  <si>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</si>
  <si>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</si>
  <si>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</si>
  <si>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</si>
  <si>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</si>
  <si>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</si>
  <si>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</si>
  <si>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</si>
  <si>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</si>
  <si>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</si>
  <si>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</si>
  <si>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</si>
  <si>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</si>
  <si>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</si>
  <si>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</si>
  <si>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</si>
  <si>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</si>
  <si>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</si>
  <si>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</si>
  <si>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</si>
  <si>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</si>
  <si>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</si>
  <si>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</si>
  <si>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</si>
  <si>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</si>
  <si>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</si>
  <si>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</si>
  <si>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</si>
  <si>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</si>
  <si>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</si>
  <si>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</si>
  <si>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</si>
  <si>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</si>
  <si>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</si>
  <si>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</si>
  <si>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</si>
  <si>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</si>
  <si>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</si>
  <si>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</si>
  <si>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</si>
  <si>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</si>
  <si>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</si>
  <si>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</si>
  <si>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</si>
  <si>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</si>
  <si>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</si>
  <si>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</si>
  <si>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</si>
  <si>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</si>
  <si>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</si>
  <si>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</si>
  <si>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</si>
  <si>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</si>
  <si>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</si>
  <si>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</si>
  <si>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</si>
  <si>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</si>
  <si>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</si>
  <si>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</si>
  <si>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</si>
  <si>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</si>
  <si>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</si>
  <si>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</si>
  <si>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</si>
  <si>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</si>
  <si>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</si>
  <si>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</si>
  <si>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</si>
  <si>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</si>
  <si>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</si>
  <si>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</si>
  <si>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</si>
  <si>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</si>
  <si>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</si>
  <si>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</si>
  <si>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</si>
  <si>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</si>
  <si>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</si>
  <si>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</si>
  <si>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</si>
  <si>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</si>
  <si>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</si>
  <si>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</si>
  <si>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</si>
  <si>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</si>
  <si>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</si>
  <si>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</si>
  <si>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</si>
  <si>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</si>
  <si>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</si>
  <si>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</si>
  <si>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</si>
  <si>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</si>
  <si>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</si>
  <si>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</si>
  <si>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</si>
  <si>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</si>
  <si>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</si>
  <si>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</si>
  <si>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</si>
  <si>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</si>
  <si>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</si>
  <si>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</si>
  <si>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</si>
  <si>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</si>
  <si>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</si>
  <si>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</si>
  <si>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</si>
  <si>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</si>
  <si>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</si>
  <si>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</si>
  <si>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</si>
  <si>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</si>
  <si>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</si>
  <si>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</si>
  <si>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</si>
  <si>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</si>
  <si>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</si>
  <si>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</si>
  <si>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</si>
  <si>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</si>
  <si>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</si>
  <si>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</si>
  <si>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</si>
  <si>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</si>
  <si>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</si>
  <si>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</si>
  <si>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</si>
  <si>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</si>
  <si>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</si>
  <si>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</si>
  <si>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</si>
  <si>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</si>
  <si>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</si>
  <si>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</si>
  <si>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</si>
  <si>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</si>
  <si>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</si>
  <si>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</si>
  <si>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</si>
  <si>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</si>
  <si>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</si>
  <si>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</si>
  <si>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</si>
  <si>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</si>
  <si>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</si>
  <si>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</si>
  <si>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</si>
  <si>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</si>
  <si>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</si>
  <si>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</si>
  <si>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</si>
  <si>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</si>
  <si>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</si>
  <si>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</si>
  <si>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</si>
  <si>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</si>
  <si>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</si>
  <si>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</si>
  <si>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</si>
  <si>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</si>
  <si>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</si>
  <si>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</si>
  <si>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</si>
  <si>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</si>
  <si>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</si>
  <si>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</si>
  <si>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</si>
  <si>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</si>
  <si>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</si>
  <si>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</si>
  <si>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</si>
  <si>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</si>
  <si>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</si>
  <si>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</si>
  <si>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</si>
  <si>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</si>
  <si>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</si>
  <si>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</si>
  <si>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</si>
  <si>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</si>
  <si>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</si>
  <si>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</si>
  <si>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</si>
  <si>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</si>
  <si>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</si>
  <si>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</si>
  <si>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</si>
  <si>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</si>
  <si>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</si>
  <si>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</si>
  <si>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</si>
  <si>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</si>
  <si>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</si>
  <si>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</si>
  <si>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</si>
  <si>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</si>
  <si>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</si>
  <si>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</si>
  <si>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</si>
  <si>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</si>
  <si>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</si>
  <si>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</si>
  <si>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</si>
  <si>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</si>
  <si>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</si>
  <si>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</si>
  <si>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</si>
  <si>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</si>
  <si>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</si>
  <si>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</si>
  <si>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</si>
  <si>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</si>
  <si>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</si>
  <si>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</si>
  <si>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</si>
  <si>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</si>
  <si>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</si>
  <si>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</si>
  <si>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</si>
  <si>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</si>
  <si>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</si>
  <si>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</si>
  <si>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</si>
  <si>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</si>
  <si>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</si>
  <si>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</si>
  <si>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</si>
  <si>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</si>
  <si>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</si>
  <si>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</si>
  <si>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</si>
  <si>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</si>
  <si>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</si>
  <si>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</si>
  <si>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</si>
  <si>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</si>
  <si>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</si>
  <si>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</si>
  <si>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</si>
  <si>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</si>
  <si>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</si>
  <si>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</si>
  <si>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</si>
  <si>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</si>
  <si>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</si>
  <si>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</si>
  <si>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</si>
  <si>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</si>
  <si>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</si>
  <si>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</si>
  <si>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</si>
  <si>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</si>
  <si>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</si>
  <si>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</si>
  <si>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</si>
  <si>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</si>
  <si>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</si>
  <si>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</si>
  <si>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</si>
  <si>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</si>
  <si>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</si>
  <si>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</si>
  <si>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</si>
  <si>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</si>
  <si>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</si>
  <si>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</si>
  <si>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</si>
  <si>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</si>
  <si>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</si>
  <si>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</si>
  <si>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</si>
  <si>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</si>
  <si>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</si>
  <si>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</si>
  <si>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</si>
  <si>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</si>
  <si>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</si>
  <si>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</si>
  <si>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</si>
  <si>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</si>
  <si>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</si>
  <si>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</si>
  <si>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</si>
  <si>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</si>
  <si>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</si>
  <si>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</si>
  <si>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</si>
  <si>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</si>
  <si>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</si>
  <si>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</si>
  <si>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</si>
  <si>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</si>
  <si>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</si>
  <si>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</si>
  <si>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</si>
  <si>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</si>
  <si>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</si>
  <si>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</si>
  <si>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</si>
  <si>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</si>
  <si>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</si>
  <si>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</si>
  <si>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</si>
  <si>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</si>
  <si>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</si>
  <si>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</si>
  <si>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</si>
  <si>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</si>
  <si>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</si>
  <si>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</si>
  <si>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</si>
  <si>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</si>
  <si>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</si>
  <si>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</si>
  <si>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</si>
  <si>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</si>
  <si>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</si>
  <si>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</si>
  <si>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</si>
  <si>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</si>
  <si>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</si>
  <si>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</si>
  <si>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</si>
  <si>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</si>
  <si>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</si>
  <si>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</si>
  <si>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</si>
  <si>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</si>
  <si>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</si>
  <si>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</si>
  <si>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</si>
  <si>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</si>
  <si>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</si>
  <si>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</si>
  <si>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</si>
  <si>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</si>
  <si>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</si>
  <si>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</si>
  <si>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</si>
  <si>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</si>
  <si>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</si>
  <si>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</si>
  <si>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</si>
  <si>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</si>
  <si>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</si>
  <si>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</si>
  <si>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</si>
  <si>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</si>
  <si>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</si>
  <si>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</si>
  <si>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</si>
  <si>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</si>
  <si>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</si>
  <si>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</si>
  <si>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</si>
  <si>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</si>
  <si>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</si>
  <si>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</si>
  <si>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</si>
  <si>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</si>
  <si>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</si>
  <si>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</si>
  <si>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</si>
  <si>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</si>
  <si>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</si>
  <si>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</si>
  <si>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</si>
  <si>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</si>
  <si>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</si>
  <si>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</si>
  <si>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</si>
  <si>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</si>
  <si>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</si>
  <si>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</si>
  <si>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</si>
  <si>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</si>
  <si>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</si>
  <si>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</si>
  <si>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</si>
  <si>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</si>
  <si>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</si>
  <si>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</si>
  <si>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</si>
  <si>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</si>
  <si>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</si>
  <si>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</si>
  <si>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</si>
  <si>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</si>
  <si>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</si>
  <si>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</si>
  <si>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</si>
  <si>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</si>
  <si>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</si>
  <si>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</si>
  <si>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</si>
  <si>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</si>
  <si>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</si>
  <si>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</si>
  <si>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</si>
  <si>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</si>
  <si>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</si>
  <si>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</si>
  <si>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</si>
  <si>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</si>
  <si>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</si>
  <si>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</si>
  <si>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</si>
  <si>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</si>
  <si>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</si>
  <si>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</si>
  <si>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</si>
  <si>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</si>
  <si>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</si>
  <si>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</si>
  <si>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</si>
  <si>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</si>
  <si>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</si>
  <si>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</si>
  <si>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</si>
  <si>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</si>
  <si>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</si>
  <si>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</si>
  <si>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</si>
  <si>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</si>
  <si>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</si>
  <si>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</si>
  <si>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</si>
  <si>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</si>
  <si>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</si>
  <si>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</si>
  <si>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</si>
  <si>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</si>
  <si>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</si>
  <si>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</si>
  <si>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</si>
  <si>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</si>
  <si>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</si>
  <si>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</si>
  <si>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</si>
  <si>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</si>
  <si>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</si>
  <si>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</si>
  <si>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</si>
  <si>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</si>
  <si>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</si>
  <si>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</si>
  <si>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</si>
  <si>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</si>
  <si>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</si>
  <si>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</si>
  <si>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</si>
  <si>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</si>
  <si>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</si>
  <si>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</si>
  <si>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</si>
  <si>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</si>
  <si>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</si>
  <si>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</si>
  <si>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</si>
  <si>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</si>
  <si>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</si>
  <si>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</si>
  <si>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</si>
  <si>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</si>
  <si>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</si>
  <si>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</si>
  <si>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</si>
  <si>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</si>
  <si>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</si>
  <si>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</si>
  <si>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</si>
  <si>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</si>
  <si>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</si>
  <si>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</si>
  <si>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</si>
  <si>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</si>
  <si>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</si>
  <si>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</si>
  <si>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</si>
  <si>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</si>
  <si>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</si>
  <si>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</si>
  <si>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</si>
  <si>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</si>
  <si>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</si>
  <si>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</si>
  <si>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</si>
  <si>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</si>
  <si>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</si>
  <si>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</si>
  <si>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</si>
  <si>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</si>
  <si>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</si>
  <si>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</si>
  <si>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</si>
  <si>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</si>
  <si>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</si>
  <si>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</si>
  <si>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</si>
  <si>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</si>
  <si>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</si>
  <si>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</si>
  <si>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</si>
  <si>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</si>
  <si>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</si>
  <si>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</si>
  <si>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</si>
  <si>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</si>
  <si>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</si>
  <si>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</si>
  <si>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</si>
  <si>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</si>
  <si>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</si>
  <si>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</si>
  <si>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</si>
  <si>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</si>
  <si>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</si>
  <si>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</si>
  <si>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</si>
  <si>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</si>
  <si>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</si>
  <si>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</si>
  <si>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</si>
  <si>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</si>
  <si>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</si>
  <si>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</si>
  <si>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</si>
  <si>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</si>
  <si>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</si>
  <si>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</si>
  <si>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</si>
  <si>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</si>
  <si>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</si>
  <si>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</si>
  <si>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</si>
  <si>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</si>
  <si>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</si>
  <si>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</si>
  <si>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</si>
  <si>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</si>
  <si>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</si>
  <si>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</si>
  <si>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</si>
  <si>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</si>
  <si>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</si>
  <si>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</si>
  <si>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</si>
  <si>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</si>
  <si>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</si>
  <si>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</si>
  <si>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</si>
  <si>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</si>
  <si>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</si>
  <si>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</si>
  <si>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</si>
  <si>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</si>
  <si>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</si>
  <si>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</si>
  <si>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</si>
  <si>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</si>
  <si>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</si>
  <si>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</si>
  <si>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</si>
  <si>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</si>
  <si>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</si>
  <si>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</si>
  <si>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</si>
  <si>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</si>
  <si>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</si>
  <si>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</si>
  <si>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</si>
  <si>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</si>
  <si>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</si>
  <si>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</si>
  <si>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</si>
  <si>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</si>
  <si>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</si>
  <si>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</si>
  <si>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</si>
  <si>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</si>
  <si>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</si>
  <si>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</si>
  <si>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</si>
  <si>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</si>
  <si>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</si>
  <si>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</si>
  <si>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</si>
  <si>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</si>
  <si>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</si>
  <si>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</si>
  <si>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</si>
  <si>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</si>
  <si>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</si>
  <si>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</si>
  <si>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</si>
  <si>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</si>
  <si>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</si>
  <si>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</si>
  <si>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</si>
  <si>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</si>
  <si>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</si>
  <si>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</si>
  <si>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</si>
  <si>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</si>
  <si>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</si>
  <si>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</si>
  <si>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</si>
  <si>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</si>
  <si>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</si>
  <si>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</si>
  <si>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</si>
  <si>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</si>
  <si>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</si>
  <si>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</si>
  <si>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</si>
  <si>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</si>
  <si>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</si>
  <si>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</si>
  <si>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</si>
  <si>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</si>
  <si>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</si>
  <si>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</si>
  <si>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</si>
  <si>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</si>
  <si>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</si>
  <si>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</si>
  <si>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</si>
  <si>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</si>
  <si>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</si>
  <si>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</si>
  <si>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</si>
  <si>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</si>
  <si>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</si>
  <si>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</si>
  <si>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</si>
  <si>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</si>
  <si>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</si>
  <si>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</si>
  <si>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</si>
  <si>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</si>
  <si>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</si>
  <si>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</si>
  <si>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</si>
  <si>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</si>
  <si>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</si>
  <si>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</si>
  <si>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</si>
  <si>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</si>
  <si>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</si>
  <si>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</si>
  <si>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</si>
  <si>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</si>
  <si>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</si>
  <si>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</si>
  <si>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</si>
  <si>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</si>
  <si>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</si>
  <si>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</si>
  <si>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</si>
  <si>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</si>
  <si>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</si>
  <si>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</si>
  <si>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</si>
  <si>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</si>
  <si>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</si>
  <si>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</si>
  <si>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</si>
  <si>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</si>
  <si>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</si>
  <si>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</si>
  <si>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</si>
  <si>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</si>
  <si>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</si>
  <si>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</si>
  <si>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</si>
  <si>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</si>
  <si>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</si>
  <si>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</si>
  <si>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</si>
  <si>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</si>
  <si>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</si>
  <si>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</si>
  <si>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</si>
  <si>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</si>
  <si>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</si>
  <si>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</si>
  <si>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</si>
  <si>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</si>
  <si>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</si>
  <si>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</si>
  <si>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</si>
  <si>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</si>
  <si>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</si>
  <si>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</si>
  <si>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</si>
  <si>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</si>
  <si>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</si>
  <si>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</si>
  <si>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</si>
  <si>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</si>
  <si>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</si>
  <si>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</si>
  <si>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</si>
  <si>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</si>
  <si>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</si>
  <si>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</si>
  <si>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</si>
  <si>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</si>
  <si>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</si>
  <si>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</si>
  <si>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</si>
  <si>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</si>
  <si>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</si>
  <si>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</si>
  <si>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</si>
  <si>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</si>
  <si>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</si>
  <si>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</si>
  <si>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</si>
  <si>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</si>
  <si>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</si>
  <si>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</si>
  <si>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</si>
  <si>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</si>
  <si>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</si>
  <si>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</si>
  <si>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</si>
  <si>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</si>
  <si>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</si>
  <si>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</si>
  <si>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</si>
  <si>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</si>
  <si>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</si>
  <si>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</si>
  <si>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</si>
  <si>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</si>
  <si>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</si>
  <si>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</si>
  <si>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</si>
  <si>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</si>
  <si>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</si>
  <si>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</si>
  <si>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</si>
  <si>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</si>
  <si>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</si>
  <si>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</si>
  <si>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</si>
  <si>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</si>
  <si>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</si>
  <si>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</si>
  <si>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</si>
  <si>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</si>
  <si>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</si>
  <si>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</si>
  <si>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</si>
  <si>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</si>
  <si>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</si>
  <si>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</si>
  <si>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</si>
  <si>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</si>
  <si>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</si>
  <si>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</si>
  <si>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</si>
  <si>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</si>
  <si>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</si>
  <si>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</si>
  <si>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</si>
  <si>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</si>
  <si>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</si>
  <si>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</si>
  <si>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</si>
  <si>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</si>
  <si>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</si>
  <si>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</si>
  <si>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</si>
  <si>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</si>
  <si>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</si>
  <si>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</si>
  <si>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</si>
  <si>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</si>
  <si>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</si>
  <si>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</si>
  <si>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</si>
  <si>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</si>
  <si>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</si>
  <si>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</si>
  <si>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</si>
  <si>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</si>
  <si>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</si>
  <si>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</si>
  <si>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</si>
  <si>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</si>
  <si>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</si>
  <si>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</si>
  <si>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</si>
  <si>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</si>
  <si>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</si>
  <si>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</si>
  <si>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</si>
  <si>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</si>
  <si>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</si>
  <si>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</si>
  <si>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</si>
  <si>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</si>
  <si>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</si>
  <si>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</si>
  <si>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</si>
  <si>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</si>
  <si>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</si>
  <si>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</si>
  <si>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</si>
  <si>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</si>
  <si>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</si>
  <si>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</si>
  <si>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</si>
  <si>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</si>
  <si>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</si>
  <si>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</si>
  <si>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</si>
  <si>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</si>
  <si>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</si>
  <si>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</si>
  <si>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</si>
  <si>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</si>
  <si>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</si>
  <si>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</si>
  <si>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</si>
  <si>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</si>
  <si>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</si>
  <si>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</si>
  <si>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</si>
  <si>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</si>
  <si>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</si>
  <si>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</si>
  <si>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</si>
  <si>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</si>
  <si>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</si>
  <si>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</si>
  <si>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</si>
  <si>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</si>
  <si>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</si>
  <si>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</si>
  <si>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</si>
  <si>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</si>
  <si>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</si>
  <si>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</si>
  <si>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</si>
  <si>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</si>
  <si>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</si>
  <si>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</si>
  <si>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</si>
  <si>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</si>
  <si>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</si>
  <si>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</si>
  <si>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</si>
  <si>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</si>
  <si>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</si>
  <si>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</si>
  <si>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</si>
  <si>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</si>
  <si>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</si>
  <si>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</si>
  <si>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</si>
  <si>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</si>
  <si>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</si>
  <si>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</si>
  <si>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</si>
  <si>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</si>
  <si>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</si>
  <si>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</si>
  <si>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</si>
  <si>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</si>
  <si>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</si>
  <si>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</si>
  <si>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</si>
  <si>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</si>
  <si>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</si>
  <si>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</si>
  <si>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</si>
  <si>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</si>
  <si>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</si>
  <si>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</si>
  <si>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</si>
  <si>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</si>
  <si>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</si>
  <si>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</si>
  <si>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</si>
  <si>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</si>
  <si>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</si>
  <si>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</si>
  <si>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</si>
  <si>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</si>
  <si>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</si>
  <si>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</si>
  <si>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</si>
  <si>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</si>
  <si>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</si>
  <si>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</si>
  <si>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</si>
  <si>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</si>
  <si>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</si>
  <si>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</si>
  <si>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</si>
  <si>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</si>
  <si>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</si>
  <si>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</si>
  <si>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</si>
  <si>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</si>
  <si>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</si>
  <si>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</si>
  <si>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</si>
  <si>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</si>
  <si>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</si>
  <si>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</si>
  <si>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</si>
  <si>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</si>
  <si>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</si>
  <si>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</si>
  <si>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</si>
  <si>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</si>
  <si>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</si>
  <si>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</si>
  <si>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</si>
  <si>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</si>
  <si>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</si>
  <si>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</si>
  <si>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</si>
  <si>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</si>
  <si>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</si>
  <si>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</si>
  <si>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</si>
  <si>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</si>
  <si>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</si>
  <si>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</si>
  <si>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</si>
  <si>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</si>
  <si>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</si>
  <si>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</si>
  <si>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</si>
  <si>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</si>
  <si>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</si>
  <si>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</si>
  <si>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</si>
  <si>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</si>
  <si>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</si>
  <si>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</si>
  <si>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</si>
  <si>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</si>
  <si>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</si>
  <si>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</si>
  <si>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</si>
  <si>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</si>
  <si>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</si>
  <si>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</si>
  <si>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</si>
  <si>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</si>
  <si>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</si>
  <si>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</si>
  <si>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</si>
  <si>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</si>
  <si>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</si>
  <si>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</si>
  <si>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</si>
  <si>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</si>
  <si>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</si>
  <si>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</si>
  <si>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</si>
  <si>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</si>
  <si>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</si>
  <si>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</si>
  <si>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</si>
  <si>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</si>
  <si>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</si>
  <si>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</si>
  <si>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</si>
  <si>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</si>
  <si>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</si>
  <si>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</si>
  <si>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</si>
  <si>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</si>
  <si>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</si>
  <si>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</si>
  <si>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</si>
  <si>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</si>
  <si>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</si>
  <si>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</si>
  <si>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</si>
  <si>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</si>
  <si>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</si>
  <si>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</si>
  <si>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</si>
  <si>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</si>
  <si>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</si>
  <si>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</si>
  <si>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</si>
  <si>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</si>
  <si>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</si>
  <si>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</si>
  <si>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</si>
  <si>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</si>
  <si>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</si>
  <si>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</si>
  <si>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</si>
  <si>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</si>
  <si>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</si>
  <si>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</si>
  <si>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</si>
  <si>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</si>
  <si>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</si>
  <si>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</si>
  <si>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</si>
  <si>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</si>
  <si>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</si>
  <si>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</si>
  <si>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</si>
  <si>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</si>
  <si>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</si>
  <si>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</si>
  <si>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</si>
  <si>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</si>
  <si>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</si>
  <si>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</si>
  <si>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</si>
  <si>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</si>
  <si>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</si>
  <si>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</si>
  <si>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</si>
  <si>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</si>
  <si>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</si>
  <si>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</si>
  <si>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</si>
  <si>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</si>
  <si>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</si>
  <si>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</si>
  <si>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</si>
  <si>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</si>
  <si>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</si>
  <si>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</si>
  <si>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</si>
  <si>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</si>
  <si>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</si>
  <si>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</si>
  <si>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</si>
  <si>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</si>
  <si>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</si>
  <si>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</si>
  <si>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</si>
  <si>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</si>
  <si>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</si>
  <si>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</si>
  <si>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</si>
  <si>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</si>
  <si>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</si>
  <si>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</si>
  <si>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</si>
  <si>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</si>
  <si>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</si>
  <si>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</si>
  <si>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</si>
  <si>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</si>
  <si>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</si>
  <si>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</si>
  <si>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</si>
  <si>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</si>
  <si>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</si>
  <si>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</si>
  <si>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</si>
  <si>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</si>
  <si>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</si>
  <si>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</si>
  <si>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</si>
  <si>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</si>
  <si>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</si>
  <si>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</si>
  <si>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</si>
  <si>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</si>
  <si>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</si>
  <si>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</si>
  <si>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</si>
  <si>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</si>
  <si>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</si>
  <si>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</si>
  <si>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</si>
  <si>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</si>
  <si>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</si>
  <si>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</si>
  <si>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</si>
  <si>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</si>
  <si>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</si>
  <si>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</si>
  <si>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</si>
  <si>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</si>
  <si>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</si>
  <si>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</si>
  <si>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</si>
  <si>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</si>
  <si>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</si>
  <si>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</si>
  <si>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</si>
  <si>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</si>
  <si>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</si>
  <si>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</si>
  <si>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</si>
  <si>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</si>
  <si>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</si>
  <si>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</si>
  <si>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</si>
  <si>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</si>
  <si>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</si>
  <si>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</si>
  <si>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</si>
  <si>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</si>
  <si>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</si>
  <si>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</si>
  <si>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</si>
  <si>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</si>
  <si>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</si>
  <si>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</si>
  <si>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</si>
  <si>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</si>
  <si>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</si>
  <si>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</si>
  <si>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</si>
  <si>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</si>
  <si>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</si>
  <si>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</si>
  <si>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</si>
  <si>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</si>
  <si>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</si>
  <si>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</si>
  <si>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</si>
  <si>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</si>
  <si>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</si>
  <si>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</si>
  <si>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</si>
  <si>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</si>
  <si>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</si>
  <si>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</si>
  <si>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</si>
  <si>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</si>
  <si>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</si>
  <si>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</si>
  <si>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</si>
  <si>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</si>
  <si>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</si>
  <si>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</si>
  <si>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</si>
  <si>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</si>
  <si>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</si>
  <si>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</si>
  <si>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</si>
  <si>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</si>
  <si>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</si>
  <si>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</si>
  <si>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</si>
  <si>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</si>
  <si>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</si>
  <si>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</si>
  <si>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</si>
  <si>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</si>
  <si>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</si>
  <si>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</si>
  <si>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</si>
  <si>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</si>
  <si>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</si>
  <si>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</si>
  <si>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</si>
  <si>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</si>
  <si>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</si>
  <si>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</si>
  <si>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</si>
  <si>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</si>
  <si>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</si>
  <si>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</si>
  <si>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</si>
  <si>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</si>
  <si>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</si>
  <si>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</si>
  <si>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</si>
  <si>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</si>
  <si>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</si>
  <si>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</si>
  <si>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</si>
  <si>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</si>
  <si>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</si>
  <si>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</si>
  <si>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</si>
  <si>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</si>
  <si>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</si>
  <si>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</si>
  <si>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</si>
  <si>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</si>
  <si>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</si>
  <si>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</si>
  <si>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</si>
  <si>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</si>
  <si>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</si>
  <si>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</si>
  <si>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</si>
  <si>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</si>
  <si>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</si>
  <si>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</si>
  <si>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</si>
  <si>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</si>
  <si>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</si>
  <si>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</si>
  <si>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</si>
  <si>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</si>
  <si>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</si>
  <si>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</si>
  <si>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</si>
  <si>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</si>
  <si>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</si>
  <si>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</si>
  <si>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</si>
  <si>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</si>
  <si>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</si>
  <si>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</si>
  <si>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</si>
  <si>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</si>
  <si>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</si>
  <si>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</si>
  <si>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</si>
  <si>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</si>
  <si>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</si>
  <si>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</si>
  <si>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</si>
  <si>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</si>
  <si>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</si>
  <si>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</si>
  <si>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</si>
  <si>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</si>
  <si>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</si>
  <si>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</si>
  <si>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</si>
  <si>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</si>
  <si>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</si>
  <si>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</si>
  <si>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</si>
  <si>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</si>
  <si>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</si>
  <si>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</si>
  <si>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</si>
  <si>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</si>
  <si>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</si>
  <si>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</si>
  <si>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</si>
  <si>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</si>
  <si>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</si>
  <si>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</si>
  <si>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</si>
  <si>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</si>
  <si>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</si>
  <si>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</si>
  <si>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</si>
  <si>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</si>
  <si>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</si>
  <si>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</si>
  <si>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</si>
  <si>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</si>
  <si>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</si>
  <si>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</si>
  <si>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</si>
  <si>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</si>
  <si>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</si>
  <si>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</si>
  <si>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</si>
  <si>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</si>
  <si>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</si>
  <si>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</si>
  <si>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</si>
  <si>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</si>
  <si>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</si>
  <si>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</si>
  <si>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</si>
  <si>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</si>
  <si>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</si>
  <si>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</si>
  <si>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</si>
  <si>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</si>
  <si>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</si>
  <si>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</si>
  <si>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</si>
  <si>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</si>
  <si>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</si>
  <si>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</si>
  <si>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</si>
  <si>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</si>
  <si>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</si>
  <si>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</si>
  <si>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</si>
  <si>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</si>
  <si>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</si>
  <si>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</si>
  <si>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</si>
  <si>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</si>
  <si>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</si>
  <si>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</si>
  <si>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</si>
  <si>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</si>
  <si>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</si>
  <si>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</si>
  <si>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</si>
  <si>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</si>
  <si>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</si>
  <si>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</si>
  <si>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</si>
  <si>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</si>
  <si>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</si>
  <si>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</si>
  <si>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</si>
  <si>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</si>
  <si>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</si>
  <si>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</si>
  <si>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</si>
  <si>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</si>
  <si>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</si>
  <si>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</si>
  <si>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</si>
  <si>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</si>
  <si>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</si>
  <si>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</si>
  <si>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</si>
  <si>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</si>
  <si>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</si>
  <si>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</si>
  <si>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</si>
  <si>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</si>
  <si>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</si>
  <si>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</si>
  <si>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</si>
  <si>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</si>
  <si>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</si>
  <si>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</si>
  <si>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</si>
  <si>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</si>
  <si>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</si>
  <si>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</si>
  <si>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</si>
  <si>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</si>
  <si>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</si>
  <si>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</si>
  <si>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</si>
  <si>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</si>
  <si>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</si>
  <si>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</si>
  <si>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</si>
  <si>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</si>
  <si>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</si>
  <si>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</si>
  <si>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</si>
  <si>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</si>
  <si>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</si>
  <si>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</si>
  <si>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</si>
  <si>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</si>
  <si>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</si>
  <si>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</si>
  <si>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</si>
  <si>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</si>
  <si>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</si>
  <si>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</si>
  <si>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</si>
  <si>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</si>
  <si>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</si>
  <si>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</si>
  <si>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</si>
  <si>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</si>
  <si>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</si>
  <si>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</si>
  <si>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</si>
  <si>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</si>
  <si>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</si>
  <si>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</si>
  <si>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</si>
  <si>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</si>
  <si>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</si>
  <si>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</si>
  <si>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</si>
  <si>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</si>
  <si>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</si>
  <si>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</si>
  <si>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</si>
  <si>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</si>
  <si>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</si>
  <si>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</si>
  <si>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</si>
  <si>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</si>
  <si>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</si>
  <si>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</si>
  <si>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</si>
  <si>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</si>
  <si>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</si>
  <si>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</si>
  <si>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</si>
  <si>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</si>
  <si>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</si>
  <si>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</si>
  <si>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</si>
  <si>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</si>
  <si>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</si>
  <si>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</si>
  <si>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</si>
  <si>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</si>
  <si>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</si>
  <si>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</si>
  <si>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</si>
  <si>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</si>
  <si>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</si>
  <si>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</si>
  <si>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</si>
  <si>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</si>
  <si>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</si>
  <si>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</si>
  <si>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</si>
  <si>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</si>
  <si>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</si>
  <si>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</si>
  <si>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</si>
  <si>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</si>
  <si>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</si>
  <si>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</si>
  <si>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</si>
  <si>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</si>
  <si>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</si>
  <si>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</si>
  <si>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</si>
  <si>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</si>
  <si>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</si>
  <si>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</si>
  <si>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</si>
  <si>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</si>
  <si>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</si>
  <si>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</si>
  <si>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</si>
  <si>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</si>
  <si>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</si>
  <si>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</si>
  <si>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</si>
  <si>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</si>
  <si>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</si>
  <si>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</si>
  <si>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</si>
  <si>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</si>
  <si>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</si>
  <si>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</si>
  <si>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</si>
  <si>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</si>
  <si>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</si>
  <si>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</si>
  <si>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</si>
  <si>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</si>
  <si>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</si>
  <si>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</si>
  <si>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</si>
  <si>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</si>
  <si>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</si>
  <si>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</si>
  <si>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</si>
  <si>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</si>
  <si>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</si>
  <si>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</si>
  <si>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</si>
  <si>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</si>
  <si>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</si>
  <si>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</si>
  <si>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</si>
  <si>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</si>
  <si>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</si>
  <si>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</si>
  <si>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</si>
  <si>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</si>
  <si>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</si>
  <si>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</si>
  <si>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</si>
  <si>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</si>
  <si>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</si>
  <si>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</si>
  <si>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</si>
  <si>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</si>
  <si>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</si>
  <si>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</si>
  <si>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</si>
  <si>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</si>
  <si>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</si>
  <si>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</si>
  <si>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</si>
  <si>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</si>
  <si>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</si>
  <si>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</si>
  <si>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</si>
  <si>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</si>
  <si>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</si>
  <si>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</si>
  <si>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</si>
  <si>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</si>
  <si>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</si>
  <si>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</si>
  <si>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</si>
  <si>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</si>
  <si>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</si>
  <si>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</si>
  <si>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</si>
  <si>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</si>
  <si>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</si>
  <si>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</si>
  <si>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</si>
  <si>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</si>
  <si>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</si>
  <si>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</si>
  <si>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</si>
  <si>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</si>
  <si>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</si>
  <si>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</si>
  <si>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</si>
  <si>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</si>
  <si>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</si>
  <si>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</si>
  <si>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</si>
  <si>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</si>
  <si>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</si>
  <si>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</si>
  <si>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</si>
  <si>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</si>
  <si>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</si>
  <si>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</si>
  <si>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</si>
  <si>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</si>
  <si>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</si>
  <si>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</si>
  <si>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</si>
  <si>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</si>
  <si>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</si>
  <si>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</si>
  <si>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</si>
  <si>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</si>
  <si>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</si>
  <si>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</si>
  <si>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</si>
  <si>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</si>
  <si>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</si>
  <si>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</si>
  <si>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</si>
  <si>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</si>
  <si>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</si>
  <si>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</si>
  <si>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</si>
  <si>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</si>
  <si>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</si>
  <si>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</si>
  <si>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</si>
  <si>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</si>
  <si>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</si>
  <si>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</si>
  <si>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</si>
  <si>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</si>
  <si>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</si>
  <si>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</si>
  <si>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</si>
  <si>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</si>
  <si>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</si>
  <si>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</si>
  <si>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</si>
  <si>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</si>
  <si>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</si>
  <si>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</si>
  <si>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</si>
  <si>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</si>
  <si>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</si>
  <si>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</si>
  <si>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</si>
  <si>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</si>
  <si>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</si>
  <si>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</si>
  <si>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</si>
  <si>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</si>
  <si>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</si>
  <si>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</si>
  <si>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</si>
  <si>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</si>
  <si>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</si>
  <si>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</si>
  <si>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</si>
  <si>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</si>
  <si>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</si>
  <si>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</si>
  <si>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</si>
  <si>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</si>
  <si>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</si>
  <si>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</si>
  <si>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</si>
  <si>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</si>
  <si>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</si>
  <si>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</si>
  <si>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</si>
  <si>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</si>
  <si>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</si>
  <si>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</si>
  <si>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</si>
  <si>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</si>
  <si>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</si>
  <si>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</si>
  <si>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</si>
  <si>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</si>
  <si>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</si>
  <si>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</si>
  <si>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</si>
  <si>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</si>
  <si>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</si>
  <si>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</si>
  <si>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</si>
  <si>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</si>
  <si>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</si>
  <si>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</si>
  <si>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</si>
  <si>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</si>
  <si>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</si>
  <si>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</si>
  <si>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</si>
  <si>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</si>
  <si>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</si>
  <si>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</si>
  <si>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</si>
  <si>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</si>
  <si>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</si>
  <si>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</si>
  <si>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</si>
  <si>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</si>
  <si>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</si>
  <si>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</si>
  <si>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</si>
  <si>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</si>
  <si>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</si>
  <si>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</si>
  <si>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</si>
  <si>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</si>
  <si>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</si>
  <si>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</si>
  <si>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</si>
  <si>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</si>
  <si>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</si>
  <si>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</si>
  <si>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</si>
  <si>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</si>
  <si>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</si>
  <si>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</si>
  <si>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</si>
  <si>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</si>
  <si>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</si>
  <si>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</si>
  <si>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</si>
  <si>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</si>
  <si>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</si>
  <si>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</si>
  <si>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</si>
  <si>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</si>
  <si>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</si>
  <si>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</si>
  <si>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</si>
  <si>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</si>
  <si>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</si>
  <si>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</si>
  <si>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</si>
  <si>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</si>
  <si>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</si>
  <si>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</si>
  <si>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</si>
  <si>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</si>
  <si>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</si>
  <si>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</si>
  <si>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</si>
  <si>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</si>
  <si>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</si>
  <si>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</si>
  <si>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</si>
  <si>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</si>
  <si>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</si>
  <si>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</si>
  <si>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</si>
  <si>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</si>
  <si>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</si>
  <si>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</si>
  <si>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</si>
  <si>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</si>
  <si>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</si>
  <si>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</si>
  <si>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</si>
  <si>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</si>
  <si>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</si>
  <si>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</si>
  <si>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</si>
  <si>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</si>
  <si>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</si>
  <si>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</si>
  <si>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</si>
  <si>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</si>
  <si>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</si>
  <si>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</si>
  <si>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</si>
  <si>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</si>
  <si>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</si>
  <si>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</si>
  <si>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</si>
  <si>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</si>
  <si>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</si>
  <si>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</si>
  <si>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</si>
  <si>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</si>
  <si>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</si>
  <si>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</si>
  <si>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</si>
  <si>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</si>
  <si>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</si>
  <si>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</si>
  <si>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</si>
  <si>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</si>
  <si>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</si>
  <si>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</si>
  <si>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</si>
  <si>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</si>
  <si>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</si>
  <si>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</si>
  <si>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</si>
  <si>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</si>
  <si>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</si>
  <si>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</si>
  <si>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</si>
  <si>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</si>
  <si>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</si>
  <si>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</si>
  <si>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</si>
  <si>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</si>
  <si>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</si>
  <si>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</si>
  <si>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</si>
  <si>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</si>
  <si>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</si>
  <si>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</si>
  <si>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</si>
  <si>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</si>
  <si>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</si>
  <si>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</si>
  <si>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</si>
  <si>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</si>
  <si>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</si>
  <si>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</si>
  <si>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</si>
  <si>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</si>
  <si>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</si>
  <si>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</si>
  <si>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</si>
  <si>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</si>
  <si>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</si>
  <si>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</si>
  <si>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</si>
  <si>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</si>
  <si>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</si>
  <si>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</si>
  <si>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</si>
  <si>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</si>
  <si>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</si>
  <si>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</si>
  <si>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</si>
  <si>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</si>
  <si>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</si>
  <si>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</si>
  <si>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</si>
  <si>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</si>
  <si>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</si>
  <si>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</si>
  <si>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</si>
  <si>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</si>
  <si>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</si>
  <si>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</si>
  <si>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</si>
  <si>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</si>
  <si>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</si>
  <si>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</si>
  <si>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</si>
  <si>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</si>
  <si>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</si>
  <si>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</si>
  <si>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</si>
  <si>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</si>
  <si>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</si>
  <si>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</si>
  <si>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</si>
  <si>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</si>
  <si>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</si>
  <si>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</si>
  <si>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</si>
  <si>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</si>
  <si>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</si>
  <si>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</si>
  <si>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</si>
  <si>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</si>
  <si>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</si>
  <si>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</si>
  <si>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</si>
  <si>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</si>
  <si>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</si>
  <si>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</si>
  <si>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</si>
  <si>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</si>
  <si>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</si>
  <si>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</si>
  <si>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</si>
  <si>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</si>
  <si>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</si>
  <si>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</si>
  <si>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</si>
  <si>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</si>
  <si>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</si>
  <si>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</si>
  <si>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</si>
  <si>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</si>
  <si>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</si>
  <si>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</si>
  <si>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</si>
  <si>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</si>
  <si>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</si>
  <si>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</si>
  <si>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</si>
  <si>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</si>
  <si>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</si>
  <si>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</si>
  <si>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</si>
  <si>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</si>
  <si>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</si>
  <si>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</si>
  <si>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</si>
  <si>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</si>
  <si>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</si>
  <si>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</si>
  <si>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</si>
  <si>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</si>
  <si>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</si>
  <si>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</si>
  <si>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</si>
  <si>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</si>
  <si>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</si>
  <si>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</si>
  <si>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</si>
  <si>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</si>
  <si>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</si>
  <si>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</si>
  <si>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</si>
  <si>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</si>
  <si>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</si>
  <si>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</si>
  <si>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</si>
  <si>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</si>
  <si>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</si>
  <si>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</si>
  <si>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</si>
  <si>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</si>
  <si>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</si>
  <si>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</si>
  <si>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</si>
  <si>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</si>
  <si>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</si>
  <si>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</si>
  <si>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</si>
  <si>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</si>
  <si>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</si>
  <si>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</si>
  <si>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</si>
  <si>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</si>
  <si>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</si>
  <si>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</si>
  <si>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</si>
  <si>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</si>
  <si>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</si>
  <si>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</si>
  <si>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</si>
  <si>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</si>
  <si>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</si>
  <si>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</si>
  <si>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</si>
  <si>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</si>
  <si>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</si>
  <si>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</si>
  <si>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</si>
  <si>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</si>
  <si>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</si>
  <si>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</si>
  <si>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</si>
  <si>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</si>
  <si>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</si>
  <si>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</si>
  <si>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</si>
  <si>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</si>
  <si>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</si>
  <si>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</si>
  <si>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</si>
  <si>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</si>
  <si>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</si>
  <si>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</si>
  <si>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</si>
  <si>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</si>
  <si>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</si>
  <si>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</si>
  <si>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</si>
  <si>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</si>
  <si>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</si>
  <si>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</si>
  <si>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</si>
  <si>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</si>
  <si>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</si>
  <si>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</si>
  <si>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</si>
  <si>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</si>
  <si>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</si>
  <si>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</si>
  <si>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</si>
  <si>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</si>
  <si>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</si>
  <si>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</si>
  <si>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</si>
  <si>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</si>
  <si>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</si>
  <si>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</si>
  <si>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</si>
  <si>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</si>
  <si>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</si>
  <si>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</si>
  <si>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</si>
  <si>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</si>
  <si>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</si>
  <si>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</si>
  <si>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</si>
  <si>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</si>
  <si>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</si>
  <si>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</si>
  <si>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</si>
  <si>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</si>
  <si>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</si>
  <si>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</si>
  <si>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</si>
  <si>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</si>
  <si>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</si>
  <si>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</si>
  <si>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</si>
  <si>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</si>
  <si>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</si>
  <si>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</si>
  <si>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</si>
  <si>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</si>
  <si>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</si>
  <si>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</si>
  <si>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</si>
  <si>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</si>
  <si>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</si>
  <si>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</si>
  <si>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</si>
  <si>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</si>
  <si>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</si>
  <si>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</si>
  <si>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</si>
  <si>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</si>
  <si>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</si>
  <si>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</si>
  <si>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</si>
  <si>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</si>
  <si>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</si>
  <si>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</si>
  <si>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</si>
  <si>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</si>
  <si>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</si>
  <si>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</si>
  <si>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</si>
  <si>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</si>
  <si>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</si>
  <si>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</si>
  <si>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</si>
  <si>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</si>
  <si>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</si>
  <si>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</si>
  <si>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</si>
  <si>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</si>
  <si>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</si>
  <si>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</si>
  <si>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</si>
  <si>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</si>
  <si>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</si>
  <si>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</si>
  <si>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</si>
  <si>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</si>
  <si>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</si>
  <si>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</si>
  <si>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</si>
  <si>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</si>
  <si>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</si>
  <si>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</si>
  <si>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</si>
  <si>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</si>
  <si>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</si>
  <si>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</si>
  <si>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</si>
  <si>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</si>
  <si>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</si>
  <si>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</si>
  <si>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</si>
  <si>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</si>
  <si>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</si>
  <si>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</si>
  <si>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</si>
  <si>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</si>
  <si>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</si>
  <si>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</si>
  <si>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</si>
  <si>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</si>
  <si>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</si>
  <si>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</si>
  <si>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</si>
  <si>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</si>
  <si>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</si>
  <si>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</si>
  <si>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</si>
  <si>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</si>
  <si>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</si>
  <si>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</si>
  <si>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</si>
  <si>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</si>
  <si>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</si>
  <si>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</si>
  <si>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</si>
  <si>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</si>
  <si>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</si>
  <si>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</si>
  <si>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</si>
  <si>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</si>
  <si>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</si>
  <si>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</si>
  <si>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</si>
  <si>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</si>
  <si>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</si>
  <si>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</si>
  <si>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</si>
  <si>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</si>
  <si>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</si>
  <si>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</si>
  <si>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</si>
  <si>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</si>
  <si>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</si>
  <si>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</si>
  <si>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</si>
  <si>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</si>
  <si>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</si>
  <si>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</si>
  <si>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</si>
  <si>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</si>
  <si>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</si>
  <si>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</si>
  <si>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</si>
  <si>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</si>
  <si>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</si>
  <si>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</si>
  <si>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</si>
  <si>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</si>
  <si>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</si>
  <si>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</si>
  <si>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</si>
  <si>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</si>
  <si>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</si>
  <si>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</si>
  <si>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</si>
  <si>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</si>
  <si>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</si>
  <si>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</si>
  <si>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</si>
  <si>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</si>
  <si>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</si>
  <si>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</si>
  <si>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</si>
  <si>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</si>
  <si>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</si>
  <si>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</si>
  <si>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</si>
  <si>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</si>
  <si>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</si>
  <si>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</si>
  <si>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</si>
  <si>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</si>
  <si>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</si>
  <si>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</si>
  <si>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</si>
  <si>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</si>
  <si>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</si>
  <si>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</si>
  <si>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</si>
  <si>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</si>
  <si>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</si>
  <si>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</si>
  <si>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</si>
  <si>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</si>
  <si>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</si>
  <si>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</si>
  <si>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</si>
  <si>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</si>
  <si>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</si>
  <si>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</si>
  <si>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</si>
  <si>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</si>
  <si>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</si>
  <si>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</si>
  <si>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</si>
  <si>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</si>
  <si>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</si>
  <si>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</si>
  <si>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</si>
  <si>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</si>
  <si>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</si>
  <si>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</si>
  <si>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</si>
  <si>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</si>
  <si>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</si>
  <si>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</si>
  <si>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</si>
  <si>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</si>
  <si>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</si>
  <si>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</si>
  <si>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</si>
  <si>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</si>
  <si>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</si>
  <si>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</si>
  <si>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</si>
  <si>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</si>
  <si>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</si>
  <si>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</si>
  <si>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</si>
  <si>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</si>
  <si>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</si>
  <si>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</si>
  <si>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</si>
  <si>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</si>
  <si>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</si>
  <si>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</si>
  <si>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</si>
  <si>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</si>
  <si>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</si>
  <si>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</si>
  <si>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</si>
  <si>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</si>
  <si>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</si>
  <si>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</si>
  <si>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</si>
  <si>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</si>
  <si>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</si>
  <si>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</si>
  <si>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</si>
  <si>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</si>
  <si>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</si>
  <si>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</si>
  <si>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</si>
  <si>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</si>
  <si>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</si>
  <si>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</si>
  <si>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</si>
  <si>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</si>
  <si>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</si>
  <si>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</si>
  <si>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</si>
  <si>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</si>
  <si>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</si>
  <si>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</si>
  <si>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</si>
  <si>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</si>
  <si>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</si>
  <si>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</si>
  <si>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</si>
  <si>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</si>
  <si>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</si>
  <si>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</si>
  <si>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</si>
  <si>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</si>
  <si>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</si>
  <si>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</si>
  <si>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</si>
  <si>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</si>
  <si>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</si>
  <si>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</si>
  <si>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</si>
  <si>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</si>
  <si>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</si>
  <si>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</si>
  <si>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</si>
  <si>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</si>
  <si>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</si>
  <si>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</si>
  <si>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</si>
  <si>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</si>
  <si>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</si>
  <si>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</si>
  <si>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</si>
  <si>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</si>
  <si>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</si>
  <si>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</si>
  <si>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</si>
  <si>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</si>
  <si>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</si>
  <si>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</si>
  <si>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</si>
  <si>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</si>
  <si>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</si>
  <si>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</si>
  <si>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</si>
  <si>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</si>
  <si>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</si>
  <si>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</si>
  <si>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</si>
  <si>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</si>
  <si>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</si>
  <si>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</si>
  <si>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</si>
  <si>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</si>
  <si>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</si>
  <si>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</si>
  <si>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</si>
  <si>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</si>
  <si>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</si>
  <si>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</si>
  <si>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</si>
  <si>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</si>
  <si>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</si>
  <si>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</si>
  <si>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</si>
  <si>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</si>
  <si>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</si>
  <si>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</si>
  <si>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</si>
  <si>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</si>
  <si>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</si>
  <si>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</si>
  <si>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</si>
  <si>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</si>
  <si>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</si>
  <si>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</si>
  <si>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</si>
  <si>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</si>
  <si>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</si>
  <si>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</si>
  <si>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</si>
  <si>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</si>
  <si>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</si>
  <si>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</si>
  <si>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</si>
  <si>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</si>
  <si>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</si>
  <si>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</si>
  <si>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</si>
  <si>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</si>
  <si>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</si>
  <si>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</si>
  <si>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</si>
  <si>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</si>
  <si>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</si>
  <si>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</si>
  <si>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</si>
  <si>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</si>
  <si>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</si>
  <si>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</si>
  <si>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</si>
  <si>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</si>
  <si>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</si>
  <si>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</si>
  <si>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</si>
  <si>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</si>
  <si>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</si>
  <si>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</si>
  <si>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</si>
  <si>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</si>
  <si>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</si>
  <si>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</si>
  <si>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</si>
  <si>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</si>
  <si>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</si>
  <si>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</si>
  <si>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</si>
  <si>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</si>
  <si>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</si>
  <si>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</si>
  <si>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</si>
  <si>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</si>
  <si>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</si>
  <si>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</si>
  <si>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</si>
  <si>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</si>
  <si>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</si>
  <si>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</si>
  <si>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</si>
  <si>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</si>
  <si>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</si>
  <si>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</si>
  <si>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</si>
  <si>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</si>
  <si>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</si>
  <si>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</si>
  <si>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</si>
  <si>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</si>
  <si>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</si>
  <si>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</si>
  <si>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</si>
  <si>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</si>
  <si>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</si>
  <si>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</si>
  <si>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</si>
  <si>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</si>
  <si>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</si>
  <si>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</si>
  <si>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</si>
  <si>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</si>
  <si>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</si>
  <si>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</si>
  <si>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</si>
  <si>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</si>
  <si>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</si>
  <si>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</si>
  <si>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</si>
  <si>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</si>
  <si>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</si>
  <si>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</si>
  <si>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</si>
  <si>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</si>
  <si>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</si>
  <si>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</si>
  <si>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</si>
  <si>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</si>
  <si>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</si>
  <si>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</si>
  <si>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</si>
  <si>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</si>
  <si>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</si>
  <si>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</si>
  <si>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</si>
  <si>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</si>
  <si>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</si>
  <si>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</si>
  <si>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</si>
  <si>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</si>
  <si>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</si>
  <si>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</si>
  <si>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</si>
  <si>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</si>
  <si>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</si>
  <si>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</si>
  <si>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</si>
  <si>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</si>
  <si>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</si>
  <si>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</si>
  <si>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</si>
  <si>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</si>
  <si>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</si>
  <si>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</si>
  <si>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</si>
  <si>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</si>
  <si>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</si>
  <si>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</si>
  <si>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</si>
  <si>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</si>
  <si>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</si>
  <si>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</si>
  <si>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</si>
  <si>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</si>
  <si>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</si>
  <si>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</si>
  <si>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</si>
  <si>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</si>
  <si>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</si>
  <si>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</si>
  <si>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</si>
  <si>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</si>
  <si>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</si>
  <si>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</si>
  <si>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</si>
  <si>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</si>
  <si>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</si>
  <si>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</si>
  <si>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</si>
  <si>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</si>
  <si>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</si>
  <si>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</si>
  <si>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</si>
  <si>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</si>
  <si>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</si>
  <si>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</si>
  <si>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</si>
  <si>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</si>
  <si>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</si>
  <si>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</si>
  <si>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</si>
  <si>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</si>
  <si>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</si>
  <si>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</si>
  <si>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</si>
  <si>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</si>
  <si>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</si>
  <si>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</si>
  <si>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</si>
  <si>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</si>
  <si>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</si>
  <si>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</si>
  <si>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</si>
  <si>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</si>
  <si>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</si>
  <si>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</si>
  <si>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</si>
  <si>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</si>
  <si>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</si>
  <si>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</si>
  <si>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</si>
  <si>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</si>
  <si>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</si>
  <si>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</si>
  <si>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</si>
  <si>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</si>
  <si>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</si>
  <si>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</si>
  <si>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</si>
  <si>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</si>
  <si>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</si>
  <si>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</si>
  <si>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</si>
  <si>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</si>
  <si>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</si>
  <si>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</si>
  <si>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</si>
  <si>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</si>
  <si>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</si>
  <si>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</si>
  <si>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</si>
  <si>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</si>
  <si>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</si>
  <si>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</si>
  <si>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</si>
  <si>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</si>
  <si>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</si>
  <si>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</si>
  <si>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</si>
  <si>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</si>
  <si>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</si>
  <si>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</si>
  <si>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</si>
  <si>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</si>
  <si>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</si>
  <si>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</si>
  <si>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</si>
  <si>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</si>
  <si>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</si>
  <si>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</si>
  <si>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</si>
  <si>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</si>
  <si>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</si>
  <si>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</si>
  <si>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</si>
  <si>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</si>
  <si>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</si>
  <si>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</si>
  <si>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</si>
  <si>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</si>
  <si>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</si>
  <si>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</si>
  <si>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</si>
  <si>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</si>
  <si>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</si>
  <si>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</si>
  <si>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</si>
  <si>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</si>
  <si>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</si>
  <si>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</si>
  <si>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</si>
  <si>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</si>
  <si>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</si>
  <si>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</si>
  <si>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</si>
  <si>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</si>
  <si>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</si>
  <si>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</si>
  <si>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</si>
  <si>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</si>
  <si>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</si>
  <si>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</si>
  <si>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</si>
  <si>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</si>
  <si>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</si>
  <si>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</si>
  <si>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</si>
  <si>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</si>
  <si>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</si>
  <si>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</si>
  <si>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</si>
  <si>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</si>
  <si>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</si>
  <si>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</si>
  <si>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</si>
  <si>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</si>
  <si>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</si>
  <si>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</si>
  <si>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</si>
  <si>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</si>
  <si>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</si>
  <si>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</si>
  <si>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</si>
  <si>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</si>
  <si>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</si>
  <si>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</si>
  <si>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</si>
  <si>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</si>
  <si>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</si>
  <si>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</si>
  <si>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</si>
  <si>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</si>
  <si>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</si>
  <si>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</si>
  <si>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</si>
  <si>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</si>
  <si>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</si>
  <si>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</si>
  <si>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</si>
  <si>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</si>
  <si>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</si>
  <si>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</si>
  <si>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</si>
  <si>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</si>
  <si>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</si>
  <si>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</si>
  <si>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</si>
  <si>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</si>
  <si>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</si>
  <si>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</si>
  <si>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</si>
  <si>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</si>
  <si>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</si>
  <si>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</si>
  <si>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</si>
  <si>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</si>
  <si>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</si>
  <si>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</si>
  <si>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</si>
  <si>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</si>
  <si>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</si>
  <si>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</si>
  <si>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</si>
  <si>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</si>
  <si>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</si>
  <si>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</si>
  <si>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</si>
  <si>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</si>
  <si>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</si>
  <si>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</si>
  <si>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</si>
  <si>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</si>
  <si>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</si>
  <si>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</si>
  <si>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</si>
  <si>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</si>
  <si>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</si>
  <si>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</si>
  <si>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</si>
  <si>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</si>
  <si>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</si>
  <si>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</si>
  <si>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</si>
  <si>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</si>
  <si>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</si>
  <si>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</si>
  <si>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</si>
  <si>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</si>
  <si>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</si>
  <si>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</si>
  <si>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</si>
  <si>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</si>
  <si>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</si>
  <si>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</si>
  <si>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</si>
  <si>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</si>
  <si>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</si>
  <si>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</si>
  <si>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</si>
  <si>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</si>
  <si>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</si>
  <si>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</si>
  <si>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</si>
  <si>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</si>
  <si>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</si>
  <si>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</si>
  <si>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</si>
  <si>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</si>
  <si>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</si>
  <si>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</si>
  <si>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</si>
  <si>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</si>
  <si>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</si>
  <si>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</si>
  <si>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</si>
  <si>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</si>
  <si>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</si>
  <si>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</si>
  <si>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</si>
  <si>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</si>
  <si>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</si>
  <si>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</si>
  <si>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</si>
  <si>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</si>
  <si>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</si>
  <si>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</si>
  <si>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</si>
  <si>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</si>
  <si>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</si>
  <si>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</si>
  <si>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</si>
  <si>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</si>
  <si>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</si>
  <si>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</si>
  <si>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</si>
  <si>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</si>
  <si>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</si>
  <si>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</si>
  <si>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</si>
  <si>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</si>
  <si>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</si>
  <si>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</si>
  <si>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</si>
  <si>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</si>
  <si>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</si>
  <si>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</si>
  <si>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</si>
  <si>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</si>
  <si>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</si>
  <si>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</si>
  <si>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</si>
  <si>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</si>
  <si>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</si>
  <si>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</si>
  <si>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</si>
  <si>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</si>
  <si>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</si>
  <si>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</si>
  <si>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</si>
  <si>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</si>
  <si>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</si>
  <si>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</si>
  <si>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</si>
  <si>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</si>
  <si>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</si>
  <si>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</si>
  <si>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</si>
  <si>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</si>
  <si>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</si>
  <si>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</si>
  <si>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</si>
  <si>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</si>
  <si>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</si>
  <si>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</si>
  <si>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</si>
  <si>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</si>
  <si>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</si>
  <si>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</si>
  <si>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</si>
  <si>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</si>
  <si>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</si>
  <si>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</si>
  <si>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</si>
  <si>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</si>
  <si>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</si>
  <si>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</si>
  <si>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</si>
  <si>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</si>
  <si>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</si>
  <si>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</si>
  <si>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</si>
  <si>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</si>
  <si>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</si>
  <si>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</si>
  <si>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</si>
  <si>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</si>
  <si>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</si>
  <si>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</si>
  <si>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</si>
  <si>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</si>
  <si>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</si>
  <si>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</si>
  <si>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</si>
  <si>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</si>
  <si>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</si>
  <si>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</si>
  <si>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</si>
  <si>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</si>
  <si>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</si>
  <si>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</si>
  <si>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</si>
  <si>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</si>
  <si>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</si>
  <si>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</si>
  <si>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</si>
  <si>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</si>
  <si>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</si>
  <si>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</si>
  <si>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</si>
  <si>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</si>
  <si>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</si>
  <si>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</si>
  <si>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</si>
  <si>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</si>
  <si>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</si>
  <si>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</si>
  <si>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</si>
  <si>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</si>
  <si>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</si>
  <si>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</si>
  <si>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</si>
  <si>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</si>
  <si>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</si>
  <si>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</si>
  <si>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</si>
  <si>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</si>
  <si>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</si>
  <si>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</si>
  <si>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</si>
  <si>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</si>
  <si>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</si>
  <si>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</si>
  <si>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</si>
  <si>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</si>
  <si>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</si>
  <si>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</si>
  <si>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</si>
  <si>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</si>
  <si>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</si>
  <si>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</si>
  <si>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</si>
  <si>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</si>
  <si>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</si>
  <si>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</si>
  <si>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</si>
  <si>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</si>
  <si>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</si>
  <si>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</si>
  <si>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</si>
  <si>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</si>
  <si>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</si>
  <si>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</si>
  <si>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</si>
  <si>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</si>
  <si>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</si>
  <si>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</si>
  <si>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</si>
  <si>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</si>
  <si>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</si>
  <si>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</si>
  <si>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</si>
  <si>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</si>
  <si>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</si>
  <si>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</si>
  <si>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</si>
  <si>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</si>
  <si>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</si>
  <si>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</si>
  <si>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</si>
  <si>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</si>
  <si>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</si>
  <si>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</si>
  <si>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</si>
  <si>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</si>
  <si>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</si>
  <si>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</si>
  <si>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</si>
  <si>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</si>
  <si>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</si>
  <si>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</si>
  <si>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</si>
  <si>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</si>
  <si>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</si>
  <si>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</si>
  <si>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</si>
  <si>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</si>
  <si>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</si>
  <si>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</si>
  <si>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</si>
  <si>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</si>
  <si>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</si>
  <si>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</si>
  <si>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</si>
  <si>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</si>
  <si>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</si>
  <si>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</si>
  <si>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</si>
  <si>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</si>
  <si>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</si>
  <si>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</si>
  <si>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</si>
  <si>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</si>
  <si>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</si>
  <si>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</si>
  <si>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</si>
  <si>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</si>
  <si>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</si>
  <si>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</si>
  <si>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</si>
  <si>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</si>
  <si>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</si>
  <si>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</si>
  <si>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</si>
  <si>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</si>
  <si>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</si>
  <si>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</si>
  <si>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</si>
  <si>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</si>
  <si>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</si>
  <si>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</si>
  <si>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</si>
  <si>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</si>
  <si>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</si>
  <si>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</si>
  <si>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</si>
  <si>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</si>
  <si>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</si>
  <si>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</si>
  <si>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</si>
  <si>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</si>
  <si>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</si>
  <si>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</si>
  <si>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</si>
  <si>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</si>
  <si>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</si>
  <si>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</si>
  <si>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</si>
  <si>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</si>
  <si>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</si>
  <si>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</si>
  <si>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</si>
  <si>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</si>
  <si>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</si>
  <si>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</si>
  <si>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</si>
  <si>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</si>
  <si>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</si>
  <si>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</si>
  <si>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</si>
  <si>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</si>
  <si>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</si>
  <si>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</si>
  <si>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</si>
  <si>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</si>
  <si>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</si>
  <si>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</si>
  <si>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</si>
  <si>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</si>
  <si>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</si>
  <si>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</si>
  <si>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</si>
  <si>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</si>
  <si>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</si>
  <si>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</si>
  <si>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</si>
  <si>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</si>
  <si>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</si>
  <si>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</si>
  <si>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</si>
  <si>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</si>
  <si>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</si>
  <si>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</si>
  <si>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</si>
  <si>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</si>
  <si>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</si>
  <si>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</si>
  <si>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</si>
  <si>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</si>
  <si>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</si>
  <si>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</si>
  <si>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</si>
  <si>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</si>
  <si>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</si>
  <si>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</si>
  <si>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</si>
  <si>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</si>
  <si>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</si>
  <si>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</si>
  <si>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</si>
  <si>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</si>
  <si>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</si>
  <si>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</si>
  <si>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</si>
  <si>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</si>
  <si>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</si>
  <si>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</si>
  <si>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</si>
  <si>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</si>
  <si>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</si>
  <si>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</si>
  <si>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</si>
  <si>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</si>
  <si>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</si>
  <si>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</si>
  <si>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</si>
  <si>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</si>
  <si>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</si>
  <si>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</si>
  <si>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</si>
  <si>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</si>
  <si>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</si>
  <si>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</si>
  <si>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</si>
  <si>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</si>
  <si>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</si>
  <si>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</si>
  <si>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</si>
  <si>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</si>
  <si>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</si>
  <si>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</si>
  <si>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</si>
  <si>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</si>
  <si>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</si>
  <si>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</si>
  <si>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</si>
  <si>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</si>
  <si>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</si>
  <si>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</si>
  <si>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</si>
  <si>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</si>
  <si>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</si>
  <si>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</si>
  <si>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</si>
  <si>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</si>
  <si>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</si>
  <si>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</si>
  <si>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</si>
  <si>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</si>
  <si>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</si>
  <si>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</si>
  <si>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</si>
  <si>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</si>
  <si>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</si>
  <si>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</si>
  <si>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</si>
  <si>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</si>
  <si>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</si>
  <si>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</si>
  <si>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</si>
  <si>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</si>
  <si>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</si>
  <si>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</si>
  <si>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</si>
  <si>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</si>
  <si>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</si>
  <si>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</si>
  <si>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</si>
  <si>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</si>
  <si>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</si>
  <si>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</si>
  <si>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</si>
  <si>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</si>
  <si>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</si>
  <si>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</si>
  <si>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</si>
  <si>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</si>
  <si>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</si>
  <si>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</si>
  <si>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</si>
  <si>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</si>
  <si>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</si>
  <si>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</si>
  <si>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</si>
  <si>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</si>
  <si>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</si>
  <si>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</si>
  <si>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</si>
  <si>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</si>
  <si>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</si>
  <si>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</si>
  <si>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</si>
  <si>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</si>
  <si>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</si>
  <si>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</si>
  <si>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</si>
  <si>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</si>
  <si>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</si>
  <si>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</si>
  <si>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</si>
  <si>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</si>
  <si>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</si>
  <si>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</si>
  <si>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</si>
  <si>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</si>
  <si>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</si>
  <si>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</si>
  <si>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</si>
  <si>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</si>
  <si>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</si>
  <si>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</si>
  <si>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</si>
  <si>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</si>
  <si>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</si>
  <si>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</si>
  <si>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</si>
  <si>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</si>
  <si>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</si>
  <si>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</si>
  <si>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</si>
  <si>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</si>
  <si>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</si>
  <si>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</si>
  <si>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</si>
  <si>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</si>
  <si>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</si>
  <si>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</si>
  <si>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</si>
  <si>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</si>
  <si>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</si>
  <si>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</si>
  <si>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</si>
  <si>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</si>
  <si>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</si>
  <si>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</si>
  <si>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</si>
  <si>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</si>
  <si>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</si>
  <si>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</si>
  <si>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</si>
  <si>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</si>
  <si>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</si>
  <si>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</si>
  <si>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</si>
  <si>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</si>
  <si>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</si>
  <si>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</si>
  <si>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</si>
  <si>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</si>
  <si>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</si>
  <si>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</si>
  <si>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</si>
  <si>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</si>
  <si>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</si>
  <si>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</si>
  <si>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</si>
  <si>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</si>
  <si>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</si>
  <si>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</si>
  <si>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</si>
  <si>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</si>
  <si>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</si>
  <si>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</si>
  <si>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</si>
  <si>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</si>
  <si>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</si>
  <si>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</si>
  <si>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</si>
  <si>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</si>
  <si>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</si>
  <si>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</si>
  <si>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</si>
  <si>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</si>
  <si>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</si>
  <si>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</si>
  <si>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</si>
  <si>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</si>
  <si>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</si>
  <si>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</si>
  <si>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</si>
  <si>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</si>
  <si>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</si>
  <si>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</si>
  <si>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</si>
  <si>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</si>
  <si>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</si>
  <si>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</si>
  <si>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</si>
  <si>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</si>
  <si>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</si>
  <si>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</si>
  <si>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</si>
  <si>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</si>
  <si>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</si>
  <si>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</si>
  <si>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</si>
  <si>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</si>
  <si>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</si>
  <si>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</si>
  <si>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</si>
  <si>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</si>
  <si>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</si>
  <si>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</si>
  <si>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</si>
  <si>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</si>
  <si>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</si>
  <si>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</si>
  <si>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</si>
  <si>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</si>
  <si>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</si>
  <si>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</si>
  <si>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</si>
  <si>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</si>
  <si>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</si>
  <si>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</si>
  <si>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</si>
  <si>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</si>
  <si>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</si>
  <si>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</si>
  <si>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</si>
  <si>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</si>
  <si>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</si>
  <si>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</si>
  <si>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</si>
  <si>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</si>
  <si>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</si>
  <si>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</si>
  <si>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</si>
  <si>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</si>
  <si>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</si>
  <si>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</si>
  <si>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</si>
  <si>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</si>
  <si>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</si>
  <si>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</si>
  <si>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</si>
  <si>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</si>
  <si>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</si>
  <si>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</si>
  <si>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</si>
  <si>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</si>
  <si>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</si>
  <si>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</si>
  <si>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</si>
  <si>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</si>
  <si>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</si>
  <si>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</si>
  <si>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</si>
  <si>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</si>
  <si>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</si>
  <si>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</si>
  <si>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</si>
  <si>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</si>
  <si>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</si>
  <si>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</si>
  <si>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</si>
  <si>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</si>
  <si>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</si>
  <si>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</si>
  <si>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</si>
  <si>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</si>
  <si>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</si>
  <si>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</si>
  <si>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</si>
  <si>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</si>
  <si>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</si>
  <si>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</si>
  <si>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</si>
  <si>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</si>
  <si>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</si>
  <si>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</si>
  <si>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</si>
  <si>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</si>
  <si>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</si>
  <si>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</si>
  <si>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</si>
  <si>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</si>
  <si>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</si>
  <si>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</si>
  <si>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</si>
  <si>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</si>
  <si>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</si>
  <si>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</si>
  <si>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</si>
  <si>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</si>
  <si>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</si>
  <si>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</si>
  <si>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</si>
  <si>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</si>
  <si>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</si>
  <si>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</si>
  <si>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</si>
  <si>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</si>
  <si>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</si>
  <si>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</si>
  <si>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</si>
  <si>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</si>
  <si>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</si>
  <si>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</si>
  <si>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</si>
  <si>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</si>
  <si>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</si>
  <si>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</si>
  <si>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</si>
  <si>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</si>
  <si>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</si>
  <si>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</si>
  <si>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</si>
  <si>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</si>
  <si>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</si>
  <si>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</si>
  <si>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</si>
  <si>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</si>
  <si>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</si>
  <si>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</si>
  <si>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</si>
  <si>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</si>
  <si>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</si>
  <si>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</si>
  <si>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</si>
  <si>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</si>
  <si>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</si>
  <si>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</si>
  <si>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</si>
  <si>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</si>
  <si>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</si>
  <si>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</si>
  <si>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</si>
  <si>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</si>
  <si>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</si>
  <si>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</si>
  <si>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</si>
  <si>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</si>
  <si>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</si>
  <si>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</si>
  <si>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</si>
  <si>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</si>
  <si>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</si>
  <si>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</si>
  <si>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</si>
  <si>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</si>
  <si>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</si>
  <si>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</si>
  <si>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</si>
  <si>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</si>
  <si>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</si>
  <si>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</si>
  <si>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</si>
  <si>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</si>
  <si>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</si>
  <si>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</si>
  <si>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</si>
  <si>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</si>
  <si>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</si>
  <si>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</si>
  <si>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</si>
  <si>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</si>
  <si>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</si>
  <si>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</si>
  <si>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</si>
  <si>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</si>
  <si>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</si>
  <si>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</si>
  <si>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</si>
  <si>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</si>
  <si>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</si>
  <si>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</si>
  <si>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</si>
  <si>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</si>
  <si>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</si>
  <si>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</si>
  <si>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</si>
  <si>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</si>
  <si>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</si>
  <si>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</si>
  <si>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</si>
  <si>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</si>
  <si>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</si>
  <si>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</si>
  <si>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</si>
  <si>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</si>
  <si>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</si>
  <si>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</si>
  <si>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</si>
  <si>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</si>
  <si>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</si>
  <si>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</si>
  <si>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</si>
  <si>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</si>
  <si>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</si>
  <si>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</si>
  <si>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</si>
  <si>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</si>
  <si>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</si>
  <si>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</si>
  <si>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</si>
  <si>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</si>
  <si>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</si>
  <si>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</si>
  <si>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</si>
  <si>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</si>
  <si>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</si>
  <si>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</si>
  <si>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</si>
  <si>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</si>
  <si>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</si>
  <si>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</si>
  <si>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</si>
  <si>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</si>
  <si>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</si>
  <si>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</si>
  <si>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</si>
  <si>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</si>
  <si>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</si>
  <si>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</si>
  <si>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</si>
  <si>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</si>
  <si>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</si>
  <si>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</si>
  <si>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</si>
  <si>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</si>
  <si>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</si>
  <si>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</si>
  <si>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</si>
  <si>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</si>
  <si>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</si>
  <si>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</si>
  <si>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</si>
  <si>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</si>
  <si>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</si>
  <si>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</si>
  <si>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</si>
  <si>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</si>
  <si>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</si>
  <si>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</si>
  <si>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</si>
  <si>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</si>
  <si>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</si>
  <si>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</si>
  <si>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</si>
  <si>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</si>
  <si>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</si>
  <si>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</si>
  <si>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</si>
  <si>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</si>
  <si>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</si>
  <si>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</si>
  <si>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</si>
  <si>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</si>
  <si>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</si>
  <si>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</si>
  <si>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</si>
  <si>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</si>
  <si>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</si>
  <si>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</si>
  <si>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</si>
  <si>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</si>
  <si>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</si>
  <si>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</si>
  <si>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</si>
  <si>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</si>
  <si>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</si>
  <si>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</si>
  <si>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</si>
  <si>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</si>
  <si>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</si>
  <si>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</si>
  <si>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</si>
  <si>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</si>
  <si>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</si>
  <si>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</si>
  <si>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</si>
  <si>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</si>
  <si>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</si>
  <si>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</si>
  <si>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</si>
  <si>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</si>
  <si>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</si>
  <si>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</si>
  <si>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</si>
  <si>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</si>
  <si>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</si>
  <si>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</si>
  <si>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</si>
  <si>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</si>
  <si>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</si>
  <si>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</si>
  <si>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</si>
  <si>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</si>
  <si>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</si>
  <si>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</si>
  <si>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</si>
  <si>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</si>
  <si>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</si>
  <si>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</si>
  <si>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</si>
  <si>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</si>
  <si>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</si>
  <si>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</si>
  <si>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</si>
  <si>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</si>
  <si>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</si>
  <si>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</si>
  <si>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</si>
  <si>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</si>
  <si>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</si>
  <si>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</si>
  <si>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</si>
  <si>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</si>
  <si>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</si>
  <si>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</si>
  <si>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</si>
  <si>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</si>
  <si>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</si>
  <si>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</si>
  <si>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</si>
  <si>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</si>
  <si>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</si>
  <si>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</si>
  <si>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</si>
  <si>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</si>
  <si>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</si>
  <si>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</si>
  <si>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</si>
  <si>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</si>
  <si>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</si>
  <si>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</si>
  <si>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</si>
  <si>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</si>
  <si>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</si>
  <si>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</si>
  <si>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</si>
  <si>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</si>
  <si>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</si>
  <si>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</si>
  <si>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</si>
  <si>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</si>
  <si>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</si>
  <si>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</si>
  <si>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</si>
  <si>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</si>
  <si>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</si>
  <si>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</si>
  <si>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</si>
  <si>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</si>
  <si>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</si>
  <si>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</si>
  <si>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</si>
  <si>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</si>
  <si>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</si>
  <si>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</si>
  <si>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</si>
  <si>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</si>
  <si>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</si>
  <si>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</si>
  <si>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</si>
  <si>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</si>
  <si>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</si>
  <si>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</si>
  <si>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</si>
  <si>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</si>
  <si>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</si>
  <si>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</si>
  <si>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</si>
  <si>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</si>
  <si>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</si>
  <si>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</si>
  <si>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</si>
  <si>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</si>
  <si>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</si>
  <si>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</si>
  <si>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</si>
  <si>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</si>
  <si>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</si>
  <si>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</si>
  <si>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</si>
  <si>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</si>
  <si>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</si>
  <si>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</si>
  <si>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</si>
  <si>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</si>
  <si>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</si>
  <si>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</si>
  <si>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</si>
  <si>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</si>
  <si>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</si>
  <si>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</si>
  <si>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</si>
  <si>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</si>
  <si>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</si>
  <si>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</si>
  <si>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</si>
  <si>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</si>
  <si>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</si>
  <si>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</si>
  <si>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</si>
  <si>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</si>
  <si>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</si>
  <si>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</si>
  <si>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</si>
  <si>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</si>
  <si>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</si>
  <si>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</si>
  <si>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</si>
  <si>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</si>
  <si>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</si>
  <si>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</si>
  <si>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</si>
  <si>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</si>
  <si>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</si>
  <si>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</si>
  <si>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</si>
  <si>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</si>
  <si>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</si>
  <si>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</si>
  <si>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</si>
  <si>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</si>
  <si>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</si>
  <si>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</si>
  <si>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</si>
  <si>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</si>
  <si>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</si>
  <si>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</si>
  <si>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</si>
  <si>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</si>
  <si>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</si>
  <si>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</si>
  <si>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</si>
  <si>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</si>
  <si>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</si>
  <si>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</si>
  <si>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</si>
  <si>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</si>
  <si>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</si>
  <si>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</si>
  <si>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</si>
  <si>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</si>
  <si>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</si>
  <si>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</si>
  <si>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</si>
  <si>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</si>
  <si>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</si>
  <si>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</si>
  <si>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</si>
  <si>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</si>
  <si>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</si>
  <si>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</si>
  <si>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</si>
  <si>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</si>
  <si>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</si>
  <si>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</si>
  <si>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</si>
  <si>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</si>
  <si>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</si>
  <si>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</si>
  <si>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</si>
  <si>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</si>
  <si>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</si>
  <si>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</si>
  <si>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</si>
  <si>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</si>
  <si>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</si>
  <si>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</si>
  <si>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</si>
  <si>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</si>
  <si>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</si>
  <si>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</si>
  <si>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</si>
  <si>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</si>
  <si>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</si>
  <si>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</si>
  <si>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</si>
  <si>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</si>
  <si>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</si>
  <si>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</si>
  <si>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</si>
  <si>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</si>
  <si>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</si>
  <si>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</si>
  <si>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</si>
  <si>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</si>
  <si>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</si>
  <si>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</si>
  <si>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</si>
  <si>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</si>
  <si>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</si>
  <si>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</si>
  <si>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</si>
  <si>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</si>
  <si>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</si>
  <si>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</si>
  <si>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</si>
  <si>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</si>
  <si>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</si>
  <si>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</si>
  <si>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</si>
  <si>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</si>
  <si>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</si>
  <si>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</si>
  <si>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</si>
  <si>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</si>
  <si>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</si>
  <si>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</si>
  <si>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</si>
  <si>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</si>
  <si>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</si>
  <si>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</si>
  <si>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</si>
  <si>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</si>
  <si>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</si>
  <si>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</si>
  <si>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</si>
  <si>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</si>
  <si>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</si>
  <si>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</si>
  <si>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</si>
  <si>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</si>
  <si>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</si>
  <si>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</si>
  <si>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</si>
  <si>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</si>
  <si>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</si>
  <si>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</si>
  <si>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</si>
  <si>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</si>
  <si>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</si>
  <si>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</si>
  <si>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</si>
  <si>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</si>
  <si>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</si>
  <si>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</si>
  <si>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</si>
  <si>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</si>
  <si>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</si>
  <si>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</si>
  <si>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</si>
  <si>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</si>
  <si>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</si>
  <si>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</si>
  <si>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</si>
  <si>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</si>
  <si>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</si>
  <si>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</si>
  <si>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</si>
  <si>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</si>
  <si>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</si>
  <si>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</si>
  <si>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</si>
  <si>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</si>
  <si>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</si>
  <si>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</si>
  <si>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</si>
  <si>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</si>
  <si>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</si>
  <si>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</si>
  <si>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</si>
  <si>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</si>
  <si>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</si>
  <si>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</si>
  <si>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</si>
  <si>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</si>
  <si>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</si>
  <si>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</si>
  <si>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</si>
  <si>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</si>
  <si>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</si>
  <si>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</si>
  <si>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</si>
  <si>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</si>
  <si>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</si>
  <si>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</si>
  <si>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</si>
  <si>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</si>
  <si>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</si>
  <si>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</si>
  <si>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</si>
  <si>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</si>
  <si>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</si>
  <si>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</si>
  <si>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</si>
  <si>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</si>
  <si>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</si>
  <si>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</si>
  <si>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</si>
  <si>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</si>
  <si>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</si>
  <si>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</si>
  <si>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</si>
  <si>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</si>
  <si>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</si>
  <si>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</si>
  <si>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</si>
  <si>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</si>
  <si>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</si>
  <si>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</si>
  <si>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</si>
  <si>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</si>
  <si>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</si>
  <si>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</si>
  <si>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</si>
  <si>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</si>
  <si>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</si>
  <si>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</si>
  <si>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</si>
  <si>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</si>
  <si>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</si>
  <si>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</si>
  <si>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</si>
  <si>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</si>
  <si>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</si>
  <si>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</si>
  <si>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</si>
  <si>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</si>
  <si>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</si>
  <si>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</si>
  <si>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</si>
  <si>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</si>
  <si>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</si>
  <si>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</si>
  <si>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</si>
  <si>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</si>
  <si>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</si>
  <si>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</si>
  <si>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</si>
  <si>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</si>
  <si>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</si>
  <si>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</si>
  <si>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</si>
  <si>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</si>
  <si>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</si>
  <si>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</si>
  <si>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</si>
  <si>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</si>
  <si>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</si>
  <si>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</si>
  <si>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</si>
  <si>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</si>
  <si>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</si>
  <si>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</si>
  <si>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</si>
  <si>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</si>
  <si>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</si>
  <si>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</si>
  <si>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</si>
  <si>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</si>
  <si>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</si>
  <si>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</si>
  <si>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</si>
  <si>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</si>
  <si>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</si>
  <si>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</si>
  <si>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</si>
  <si>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</si>
  <si>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</si>
  <si>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</si>
  <si>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</si>
  <si>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</si>
  <si>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</si>
  <si>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</si>
  <si>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</si>
  <si>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</si>
  <si>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</si>
  <si>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</si>
  <si>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</si>
  <si>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</si>
  <si>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</si>
  <si>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</si>
  <si>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</si>
  <si>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</si>
  <si>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</si>
  <si>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</si>
  <si>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</si>
  <si>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</si>
  <si>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</si>
  <si>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</si>
  <si>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</si>
  <si>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</si>
  <si>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</si>
  <si>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</si>
  <si>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</si>
  <si>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</si>
  <si>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</si>
  <si>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</si>
  <si>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</si>
  <si>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</si>
  <si>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</si>
  <si>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</si>
  <si>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</si>
  <si>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</si>
  <si>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</si>
  <si>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</si>
  <si>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</si>
  <si>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</si>
  <si>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</si>
  <si>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</si>
  <si>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</si>
  <si>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</si>
  <si>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</si>
  <si>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</si>
  <si>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</si>
  <si>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</si>
  <si>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</si>
  <si>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</si>
  <si>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</si>
  <si>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</si>
  <si>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</si>
  <si>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</si>
  <si>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</si>
  <si>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</si>
  <si>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</si>
  <si>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</si>
  <si>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</si>
  <si>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</si>
  <si>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</si>
  <si>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</si>
  <si>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</si>
  <si>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</si>
  <si>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</si>
  <si>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</si>
  <si>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</si>
  <si>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</si>
  <si>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</si>
  <si>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</si>
  <si>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</si>
  <si>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</si>
  <si>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</si>
  <si>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</si>
  <si>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</si>
  <si>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</si>
  <si>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</si>
  <si>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</si>
  <si>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</si>
  <si>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</si>
  <si>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</si>
  <si>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</si>
  <si>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</si>
  <si>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</si>
  <si>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</si>
  <si>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</si>
  <si>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</si>
  <si>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</si>
  <si>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</si>
  <si>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</si>
  <si>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</si>
  <si>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</si>
  <si>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</si>
  <si>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</si>
  <si>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</si>
  <si>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</si>
  <si>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</si>
  <si>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</si>
  <si>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</si>
  <si>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</si>
  <si>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</si>
  <si>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</si>
  <si>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</si>
  <si>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</si>
  <si>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</si>
  <si>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</si>
  <si>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</si>
  <si>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</si>
  <si>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</si>
  <si>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</si>
  <si>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</si>
  <si>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</si>
  <si>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</si>
  <si>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</si>
  <si>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</si>
  <si>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</si>
  <si>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</si>
  <si>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</si>
  <si>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</si>
  <si>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</si>
  <si>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</si>
  <si>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</si>
  <si>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</si>
  <si>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</si>
  <si>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</si>
  <si>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</si>
  <si>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</si>
  <si>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</si>
  <si>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</si>
  <si>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</si>
  <si>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</si>
  <si>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</si>
  <si>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</si>
  <si>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</si>
  <si>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</si>
  <si>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</si>
  <si>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</si>
  <si>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</si>
  <si>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</si>
  <si>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</si>
  <si>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</si>
  <si>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</si>
  <si>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</si>
  <si>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</si>
  <si>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</si>
  <si>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</si>
  <si>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</si>
  <si>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</si>
  <si>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</si>
  <si>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</si>
  <si>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</si>
  <si>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</si>
  <si>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</si>
  <si>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</si>
  <si>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</si>
  <si>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</si>
  <si>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</si>
  <si>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</si>
  <si>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</si>
  <si>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</si>
  <si>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</si>
  <si>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</si>
  <si>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</si>
  <si>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</si>
  <si>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</si>
  <si>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</si>
  <si>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</si>
  <si>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</si>
  <si>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</si>
  <si>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</si>
  <si>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</si>
  <si>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</si>
  <si>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</si>
  <si>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</si>
  <si>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</si>
  <si>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</si>
  <si>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</si>
  <si>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</si>
  <si>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</si>
  <si>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</si>
  <si>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</si>
  <si>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</si>
  <si>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</si>
  <si>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</si>
  <si>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</si>
  <si>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</si>
  <si>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</si>
  <si>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</si>
  <si>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</si>
  <si>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</si>
  <si>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</si>
  <si>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</si>
  <si>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</si>
  <si>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</si>
  <si>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</si>
  <si>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</si>
  <si>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</si>
  <si>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</si>
  <si>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</si>
  <si>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</si>
  <si>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</si>
  <si>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</si>
  <si>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</si>
  <si>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</si>
  <si>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</si>
  <si>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</si>
  <si>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</si>
  <si>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</si>
  <si>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</si>
  <si>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</si>
  <si>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</si>
  <si>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</si>
  <si>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</si>
  <si>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</si>
  <si>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</si>
  <si>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</si>
  <si>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</si>
  <si>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</si>
  <si>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</si>
  <si>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</si>
  <si>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</si>
  <si>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</si>
  <si>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</si>
  <si>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</si>
  <si>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</si>
  <si>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</si>
  <si>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</si>
  <si>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</si>
  <si>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</si>
  <si>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</si>
  <si>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</si>
  <si>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</si>
  <si>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</si>
  <si>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</si>
  <si>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</si>
  <si>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</si>
  <si>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</si>
  <si>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</si>
  <si>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</si>
  <si>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</si>
  <si>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</si>
  <si>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</si>
  <si>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</si>
  <si>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</si>
  <si>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</si>
  <si>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</si>
  <si>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</si>
  <si>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</si>
  <si>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</si>
  <si>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</si>
  <si>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</si>
  <si>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</si>
  <si>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</si>
  <si>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</si>
  <si>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</si>
  <si>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</si>
  <si>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</si>
  <si>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</si>
  <si>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</si>
  <si>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</si>
  <si>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</si>
  <si>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</si>
  <si>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</si>
  <si>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</si>
  <si>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</si>
  <si>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</si>
  <si>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</si>
  <si>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</si>
  <si>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</si>
  <si>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</si>
  <si>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</si>
  <si>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</si>
  <si>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</si>
  <si>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</si>
  <si>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</si>
  <si>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</si>
  <si>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</si>
  <si>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</si>
  <si>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</si>
  <si>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</si>
  <si>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</si>
  <si>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</si>
  <si>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</si>
  <si>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</si>
  <si>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</si>
  <si>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</si>
  <si>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</si>
  <si>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</si>
  <si>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</si>
  <si>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</si>
  <si>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</si>
  <si>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</si>
  <si>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</si>
  <si>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</si>
  <si>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</si>
  <si>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</si>
  <si>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</si>
  <si>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</si>
  <si>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</si>
  <si>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</si>
  <si>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</si>
  <si>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</si>
  <si>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</si>
  <si>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</si>
  <si>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</si>
  <si>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</si>
  <si>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</si>
  <si>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</si>
  <si>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</si>
  <si>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</si>
  <si>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</si>
  <si>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</si>
  <si>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</si>
  <si>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</si>
  <si>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</si>
  <si>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</si>
  <si>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</si>
  <si>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</si>
  <si>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</si>
  <si>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</si>
  <si>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</si>
  <si>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</si>
  <si>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</si>
  <si>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</si>
  <si>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</si>
  <si>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</si>
  <si>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</si>
  <si>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</si>
  <si>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</si>
  <si>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</si>
  <si>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</si>
  <si>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</si>
  <si>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</si>
  <si>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</si>
  <si>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</si>
  <si>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</si>
  <si>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</si>
  <si>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</si>
  <si>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</si>
  <si>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</si>
  <si>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</si>
  <si>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</si>
  <si>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</si>
  <si>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</si>
  <si>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</si>
  <si>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</si>
  <si>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</si>
  <si>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</si>
  <si>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</si>
  <si>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</si>
  <si>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</si>
  <si>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</si>
  <si>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</si>
  <si>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</si>
  <si>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</si>
  <si>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</si>
  <si>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</si>
  <si>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</si>
  <si>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</si>
  <si>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</si>
  <si>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</si>
  <si>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</si>
  <si>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</si>
  <si>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</si>
  <si>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</si>
  <si>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</si>
  <si>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</si>
  <si>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</si>
  <si>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</si>
  <si>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</si>
  <si>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</si>
  <si>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</si>
  <si>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</si>
  <si>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</si>
  <si>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</si>
  <si>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</si>
  <si>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</si>
  <si>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</si>
  <si>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</si>
  <si>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</si>
  <si>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</si>
  <si>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</si>
  <si>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</si>
  <si>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</si>
  <si>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</si>
  <si>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</si>
  <si>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</si>
  <si>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</si>
  <si>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</si>
  <si>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</si>
  <si>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</si>
  <si>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</si>
  <si>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</si>
  <si>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</si>
  <si>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</si>
  <si>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</si>
  <si>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</si>
  <si>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</si>
  <si>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</si>
  <si>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</si>
  <si>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</si>
  <si>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</si>
  <si>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</si>
  <si>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</si>
  <si>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</si>
  <si>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</si>
  <si>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</si>
  <si>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</si>
  <si>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</si>
  <si>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</si>
  <si>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</si>
  <si>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</si>
  <si>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</si>
  <si>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</si>
  <si>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</si>
  <si>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</si>
  <si>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</si>
  <si>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</si>
  <si>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</si>
  <si>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</si>
  <si>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</si>
  <si>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</si>
  <si>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</si>
  <si>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</si>
  <si>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</si>
  <si>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</si>
  <si>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</si>
  <si>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</si>
  <si>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</si>
  <si>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</si>
  <si>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</si>
  <si>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</si>
  <si>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</si>
  <si>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</si>
  <si>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</si>
  <si>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</si>
  <si>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</si>
  <si>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</si>
  <si>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</si>
  <si>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</si>
  <si>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</si>
  <si>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</si>
  <si>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</si>
  <si>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</si>
  <si>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</si>
  <si>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</si>
  <si>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</si>
  <si>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</si>
  <si>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</si>
  <si>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</si>
  <si>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</si>
  <si>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</si>
  <si>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</si>
  <si>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</si>
  <si>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</si>
  <si>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</si>
  <si>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</si>
  <si>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</si>
  <si>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</si>
  <si>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</si>
  <si>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</si>
  <si>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</si>
  <si>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</si>
  <si>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</si>
  <si>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</si>
  <si>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</si>
  <si>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</si>
  <si>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</si>
  <si>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</si>
  <si>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</si>
  <si>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</si>
  <si>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</si>
  <si>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</si>
  <si>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</si>
  <si>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</si>
  <si>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</si>
  <si>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</si>
  <si>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</si>
  <si>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</si>
  <si>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</si>
  <si>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</si>
  <si>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</si>
  <si>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</si>
  <si>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</si>
  <si>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</si>
  <si>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</si>
  <si>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</si>
  <si>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</si>
  <si>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</si>
  <si>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</si>
  <si>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</si>
  <si>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</si>
  <si>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</si>
  <si>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</si>
  <si>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</si>
  <si>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</si>
  <si>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</si>
  <si>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</si>
  <si>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</si>
  <si>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</si>
  <si>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</si>
  <si>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</si>
  <si>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</si>
  <si>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</si>
  <si>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</si>
  <si>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</si>
  <si>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</si>
  <si>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</si>
  <si>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</si>
  <si>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</si>
  <si>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</si>
  <si>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</si>
  <si>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</si>
  <si>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</si>
  <si>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</si>
  <si>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</si>
  <si>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</si>
  <si>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</si>
  <si>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</si>
  <si>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</si>
  <si>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</si>
  <si>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</si>
  <si>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</si>
  <si>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</si>
  <si>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</si>
  <si>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</si>
  <si>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</si>
  <si>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</si>
  <si>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</si>
  <si>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</si>
  <si>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</si>
  <si>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</si>
  <si>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</si>
  <si>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</si>
  <si>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</si>
  <si>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</si>
  <si>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</si>
  <si>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</si>
  <si>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</si>
  <si>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</si>
  <si>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</si>
  <si>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</si>
  <si>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</si>
  <si>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</si>
  <si>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</si>
  <si>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</si>
  <si>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</si>
  <si>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</si>
  <si>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</si>
  <si>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</si>
  <si>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</si>
  <si>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</si>
  <si>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</si>
  <si>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</si>
  <si>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</si>
  <si>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</si>
  <si>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</si>
  <si>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</si>
  <si>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</si>
  <si>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</si>
  <si>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</si>
  <si>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</si>
  <si>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</si>
  <si>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</si>
  <si>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</si>
  <si>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</si>
  <si>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</si>
  <si>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</si>
  <si>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</si>
  <si>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</si>
  <si>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</si>
  <si>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</si>
  <si>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</si>
  <si>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</si>
  <si>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</si>
  <si>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</si>
  <si>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</si>
  <si>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</si>
  <si>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</si>
  <si>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</si>
  <si>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</si>
  <si>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</si>
  <si>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</si>
  <si>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</si>
  <si>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</si>
  <si>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</si>
  <si>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</si>
  <si>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</si>
  <si>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</si>
  <si>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</si>
  <si>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</si>
  <si>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</si>
  <si>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</si>
  <si>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</si>
  <si>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</si>
  <si>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</si>
  <si>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</si>
  <si>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</si>
  <si>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</si>
  <si>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</si>
  <si>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</si>
  <si>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</si>
  <si>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</si>
  <si>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</si>
  <si>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</si>
  <si>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</si>
  <si>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</si>
  <si>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</si>
  <si>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</si>
  <si>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</si>
  <si>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</si>
  <si>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</si>
  <si>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</si>
  <si>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</si>
  <si>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</si>
  <si>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</si>
  <si>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</si>
  <si>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</si>
  <si>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</si>
  <si>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</si>
  <si>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</si>
  <si>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</si>
  <si>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</si>
  <si>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</si>
  <si>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</si>
  <si>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</si>
  <si>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</si>
  <si>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</si>
  <si>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</si>
  <si>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</si>
  <si>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</si>
  <si>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</si>
  <si>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</si>
  <si>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</si>
  <si>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</si>
  <si>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</si>
  <si>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</si>
  <si>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</si>
  <si>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</si>
  <si>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</si>
  <si>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</si>
  <si>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</si>
  <si>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</si>
  <si>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</si>
  <si>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</si>
  <si>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</si>
  <si>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</si>
  <si>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</si>
  <si>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</si>
  <si>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</si>
  <si>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</si>
  <si>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</si>
  <si>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</si>
  <si>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</si>
  <si>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</si>
  <si>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</si>
  <si>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</si>
  <si>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</si>
  <si>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</si>
  <si>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</si>
  <si>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</si>
  <si>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</si>
  <si>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</si>
  <si>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</si>
  <si>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</si>
  <si>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</si>
  <si>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</si>
  <si>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</si>
  <si>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</si>
  <si>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</si>
  <si>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</si>
  <si>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</si>
  <si>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</si>
  <si>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</si>
  <si>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</si>
  <si>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</si>
  <si>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</si>
  <si>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</si>
  <si>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</si>
  <si>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</si>
  <si>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</si>
  <si>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</si>
  <si>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</si>
  <si>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</si>
  <si>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</si>
  <si>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</si>
  <si>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</si>
  <si>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</si>
  <si>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</si>
  <si>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</si>
  <si>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</si>
  <si>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</si>
  <si>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</si>
  <si>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</si>
  <si>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</si>
  <si>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</si>
  <si>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</si>
  <si>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</si>
  <si>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</si>
  <si>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</si>
  <si>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</si>
  <si>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</si>
  <si>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</si>
  <si>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</si>
  <si>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</si>
  <si>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</si>
  <si>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</si>
  <si>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</si>
  <si>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</si>
  <si>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</si>
  <si>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</si>
  <si>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</si>
  <si>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</si>
  <si>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</si>
  <si>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</si>
  <si>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</si>
  <si>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</si>
  <si>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</si>
  <si>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</si>
  <si>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</si>
  <si>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</si>
  <si>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</si>
  <si>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</si>
  <si>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</si>
  <si>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</si>
  <si>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</si>
  <si>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</si>
  <si>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</si>
  <si>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</si>
  <si>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</si>
  <si>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</si>
  <si>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</si>
  <si>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</si>
  <si>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</si>
  <si>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</si>
  <si>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</si>
  <si>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</si>
  <si>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</si>
  <si>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</si>
  <si>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</si>
  <si>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</si>
  <si>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</si>
  <si>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</si>
  <si>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</si>
  <si>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</si>
  <si>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</si>
  <si>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</si>
  <si>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</si>
  <si>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</si>
  <si>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</si>
  <si>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</si>
  <si>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</si>
  <si>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</si>
  <si>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</si>
  <si>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</si>
  <si>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</si>
  <si>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</si>
  <si>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</si>
  <si>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</si>
  <si>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</si>
  <si>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</si>
  <si>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</si>
  <si>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</si>
  <si>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</si>
  <si>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</si>
  <si>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</si>
  <si>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</si>
  <si>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</si>
  <si>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</si>
  <si>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</si>
  <si>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</si>
  <si>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</si>
  <si>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</si>
  <si>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</si>
  <si>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</si>
  <si>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</si>
  <si>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</si>
  <si>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</si>
  <si>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</si>
  <si>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</si>
  <si>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</si>
  <si>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</si>
  <si>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</si>
  <si>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</si>
  <si>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</si>
  <si>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</si>
  <si>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</si>
  <si>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</si>
  <si>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</si>
  <si>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</si>
  <si>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</si>
  <si>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</si>
  <si>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</si>
  <si>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</si>
  <si>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</si>
  <si>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</si>
  <si>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</si>
  <si>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</si>
  <si>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</si>
  <si>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</si>
  <si>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</si>
  <si>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</si>
  <si>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</si>
  <si>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</si>
  <si>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</si>
  <si>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</si>
  <si>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</si>
  <si>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</si>
  <si>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</si>
  <si>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</si>
  <si>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</si>
  <si>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</si>
  <si>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</si>
  <si>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</si>
  <si>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</si>
  <si>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</si>
  <si>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</si>
  <si>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</si>
  <si>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</si>
  <si>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</si>
  <si>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</si>
  <si>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</si>
  <si>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</si>
  <si>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</si>
  <si>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</si>
  <si>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</si>
  <si>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</si>
  <si>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</si>
  <si>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</si>
  <si>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</si>
  <si>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</si>
  <si>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</si>
  <si>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</si>
  <si>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</si>
  <si>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</si>
  <si>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</si>
  <si>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</si>
  <si>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</si>
  <si>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</si>
  <si>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</si>
  <si>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</si>
  <si>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</si>
  <si>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</si>
  <si>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</si>
  <si>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</si>
  <si>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</si>
  <si>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</si>
  <si>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</si>
  <si>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</si>
  <si>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</si>
  <si>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</si>
  <si>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</si>
  <si>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</si>
  <si>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</si>
  <si>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</si>
  <si>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</si>
  <si>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</si>
  <si>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</si>
  <si>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</si>
  <si>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</si>
  <si>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</si>
  <si>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</si>
  <si>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</si>
  <si>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</si>
  <si>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</si>
  <si>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</si>
  <si>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</si>
  <si>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</si>
  <si>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</si>
  <si>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</si>
  <si>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</si>
  <si>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</si>
  <si>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</si>
  <si>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</si>
  <si>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</si>
  <si>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</si>
  <si>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</si>
  <si>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</si>
  <si>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</si>
  <si>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</si>
  <si>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</si>
  <si>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</si>
  <si>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</si>
  <si>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</si>
  <si>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</si>
  <si>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</si>
  <si>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</si>
  <si>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</si>
  <si>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</si>
  <si>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</si>
  <si>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</si>
  <si>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</si>
  <si>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</si>
  <si>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</si>
  <si>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</si>
  <si>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</si>
  <si>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</si>
  <si>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</si>
  <si>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</si>
  <si>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</si>
  <si>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</si>
  <si>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</si>
  <si>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</si>
  <si>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</si>
  <si>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</si>
  <si>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</si>
  <si>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</si>
  <si>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</si>
  <si>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</si>
  <si>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</si>
  <si>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</si>
  <si>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</si>
  <si>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</si>
  <si>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</si>
  <si>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</si>
  <si>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</si>
  <si>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</si>
  <si>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</si>
  <si>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</si>
  <si>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</si>
  <si>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</si>
  <si>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</si>
  <si>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</si>
  <si>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</si>
  <si>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</si>
  <si>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</si>
  <si>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</si>
  <si>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</si>
  <si>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</si>
  <si>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</si>
  <si>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</si>
  <si>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</si>
  <si>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</si>
  <si>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</si>
  <si>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</si>
  <si>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</si>
  <si>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</si>
  <si>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</si>
  <si>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</si>
  <si>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</si>
  <si>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</si>
  <si>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</si>
  <si>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</si>
  <si>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</si>
  <si>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</si>
  <si>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</si>
  <si>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</si>
  <si>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</si>
  <si>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</si>
  <si>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</si>
  <si>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</si>
  <si>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</si>
  <si>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</si>
  <si>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</si>
  <si>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</si>
  <si>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</si>
  <si>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</si>
  <si>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</si>
  <si>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</si>
  <si>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</si>
  <si>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</si>
  <si>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</si>
  <si>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</si>
  <si>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</si>
  <si>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</si>
  <si>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</si>
  <si>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</si>
  <si>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</si>
  <si>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</si>
  <si>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</si>
  <si>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</si>
  <si>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</si>
  <si>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</si>
  <si>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</si>
  <si>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</si>
  <si>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</si>
  <si>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</si>
  <si>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</si>
  <si>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</si>
  <si>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</si>
  <si>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</si>
  <si>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</si>
  <si>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</si>
  <si>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</si>
  <si>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</si>
  <si>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</si>
  <si>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</si>
  <si>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</si>
  <si>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</si>
  <si>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</si>
  <si>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</si>
  <si>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</si>
  <si>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</si>
  <si>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</si>
  <si>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</si>
  <si>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</si>
  <si>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</si>
  <si>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</si>
  <si>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</si>
  <si>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</si>
  <si>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</si>
  <si>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</si>
  <si>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</si>
  <si>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</si>
  <si>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</si>
  <si>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</si>
  <si>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</si>
  <si>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</si>
  <si>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</si>
  <si>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</si>
  <si>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</si>
  <si>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</si>
  <si>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</si>
  <si>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</si>
  <si>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</si>
  <si>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</si>
  <si>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</si>
  <si>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</si>
  <si>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</si>
  <si>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</si>
  <si>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</si>
  <si>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</si>
  <si>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</si>
  <si>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</si>
  <si>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</si>
  <si>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</si>
  <si>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</si>
  <si>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</si>
  <si>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</si>
  <si>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</si>
  <si>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</si>
  <si>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</si>
  <si>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</si>
  <si>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</si>
  <si>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</si>
  <si>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</si>
  <si>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</si>
  <si>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</si>
  <si>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</si>
  <si>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</si>
  <si>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</si>
  <si>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</si>
  <si>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</si>
  <si>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</si>
  <si>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</si>
  <si>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</si>
  <si>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</si>
  <si>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</si>
  <si>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</si>
  <si>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</si>
  <si>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</si>
  <si>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</si>
  <si>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</si>
  <si>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</si>
  <si>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</si>
  <si>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</si>
  <si>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</si>
  <si>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</si>
  <si>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</si>
  <si>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</si>
  <si>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</si>
  <si>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</si>
  <si>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</si>
  <si>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</si>
  <si>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</si>
  <si>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</si>
  <si>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</si>
  <si>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</si>
  <si>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</si>
  <si>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</si>
  <si>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</si>
  <si>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</si>
  <si>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</si>
  <si>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</si>
  <si>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</si>
  <si>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</si>
  <si>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</si>
  <si>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</si>
  <si>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</si>
  <si>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</si>
  <si>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</si>
  <si>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</si>
  <si>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</si>
  <si>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</si>
  <si>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</si>
  <si>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</si>
  <si>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</si>
  <si>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</si>
  <si>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</si>
  <si>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</si>
  <si>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</si>
  <si>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</si>
  <si>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</si>
  <si>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</si>
  <si>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</si>
  <si>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</si>
  <si>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</si>
  <si>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</si>
  <si>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</si>
  <si>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</si>
  <si>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</si>
  <si>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</si>
  <si>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</si>
  <si>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</si>
  <si>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</si>
  <si>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</si>
  <si>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</si>
  <si>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</si>
  <si>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</si>
  <si>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</si>
  <si>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</si>
  <si>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</si>
  <si>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</si>
  <si>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</si>
  <si>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</si>
  <si>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</si>
  <si>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</si>
  <si>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</si>
  <si>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</si>
  <si>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</si>
  <si>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</si>
  <si>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</si>
  <si>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</si>
  <si>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</si>
  <si>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</si>
  <si>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</si>
  <si>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</si>
  <si>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</si>
  <si>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</si>
  <si>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</si>
  <si>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</si>
  <si>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</si>
  <si>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</si>
  <si>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</si>
  <si>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</si>
  <si>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</si>
  <si>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</si>
  <si>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</si>
  <si>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</si>
  <si>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</si>
  <si>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</si>
  <si>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</si>
  <si>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</si>
  <si>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</si>
  <si>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</si>
  <si>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</si>
  <si>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</si>
  <si>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</si>
  <si>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</si>
  <si>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</si>
  <si>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</si>
  <si>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</si>
  <si>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</si>
  <si>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</si>
  <si>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</si>
  <si>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</si>
  <si>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</si>
  <si>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</si>
  <si>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</si>
  <si>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</si>
  <si>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</si>
  <si>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</si>
  <si>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</si>
  <si>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</si>
  <si>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</si>
  <si>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</si>
  <si>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</si>
  <si>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</si>
  <si>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</si>
  <si>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</si>
  <si>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</si>
  <si>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</si>
  <si>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</si>
  <si>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</si>
  <si>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</si>
  <si>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</si>
  <si>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</si>
  <si>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</si>
  <si>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</si>
  <si>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</si>
  <si>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</si>
  <si>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</si>
  <si>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</si>
  <si>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</si>
  <si>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</si>
  <si>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</si>
  <si>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</si>
  <si>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</si>
  <si>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</si>
  <si>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</si>
  <si>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</si>
  <si>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</si>
  <si>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</si>
  <si>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</si>
  <si>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</si>
  <si>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</si>
  <si>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</si>
  <si>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</si>
  <si>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</si>
  <si>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</si>
  <si>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</si>
  <si>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</si>
  <si>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</si>
  <si>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</si>
  <si>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</si>
  <si>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</si>
  <si>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</si>
  <si>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</si>
  <si>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</si>
  <si>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</si>
  <si>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</si>
  <si>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</si>
  <si>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</si>
  <si>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</si>
  <si>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</si>
  <si>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</si>
  <si>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</si>
  <si>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</si>
  <si>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</si>
  <si>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</si>
  <si>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</si>
  <si>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</si>
  <si>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</si>
  <si>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</si>
  <si>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</si>
  <si>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</si>
  <si>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</si>
  <si>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</si>
  <si>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</si>
  <si>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</si>
  <si>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</si>
  <si>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</si>
  <si>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</si>
  <si>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</si>
  <si>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</si>
  <si>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</si>
  <si>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</si>
  <si>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</si>
  <si>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</si>
  <si>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</si>
  <si>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</si>
  <si>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</si>
  <si>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</si>
  <si>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</si>
  <si>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</si>
  <si>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</si>
  <si>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</si>
  <si>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</si>
  <si>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</si>
  <si>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</si>
  <si>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</si>
  <si>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</si>
  <si>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</si>
  <si>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</si>
  <si>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</si>
  <si>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</si>
  <si>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</si>
  <si>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</si>
  <si>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</si>
  <si>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</si>
  <si>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</si>
  <si>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</si>
  <si>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</si>
  <si>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</si>
  <si>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</si>
  <si>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</si>
  <si>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</si>
  <si>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</si>
  <si>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</si>
  <si>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</si>
  <si>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</si>
  <si>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</si>
  <si>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</si>
  <si>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</si>
  <si>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</si>
  <si>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</si>
  <si>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</si>
  <si>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</si>
  <si>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</si>
  <si>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</si>
  <si>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</si>
  <si>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</si>
  <si>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</si>
  <si>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</si>
  <si>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</si>
  <si>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</si>
  <si>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</si>
  <si>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</si>
  <si>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</si>
  <si>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</si>
  <si>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</si>
  <si>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</si>
  <si>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</si>
  <si>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</si>
  <si>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</si>
  <si>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</si>
  <si>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</si>
  <si>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</si>
  <si>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</si>
  <si>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</si>
  <si>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</si>
  <si>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</si>
  <si>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</si>
  <si>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</si>
  <si>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</si>
  <si>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</si>
  <si>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</si>
  <si>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</si>
  <si>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</si>
  <si>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</si>
  <si>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</si>
  <si>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</si>
  <si>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</si>
  <si>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</si>
  <si>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</si>
  <si>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</si>
  <si>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</si>
  <si>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</si>
  <si>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</si>
  <si>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</si>
  <si>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</si>
  <si>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</si>
  <si>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</si>
  <si>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</si>
  <si>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</si>
  <si>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</si>
  <si>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</si>
  <si>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</si>
  <si>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</si>
  <si>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</si>
  <si>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</si>
  <si>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</si>
  <si>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</si>
  <si>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</si>
  <si>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</si>
  <si>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</si>
  <si>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</si>
  <si>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</si>
  <si>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</si>
  <si>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</si>
  <si>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</si>
  <si>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</si>
  <si>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</si>
  <si>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</si>
  <si>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</si>
  <si>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</si>
  <si>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</si>
  <si>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</si>
  <si>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</si>
  <si>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</si>
  <si>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</si>
  <si>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</si>
  <si>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</si>
  <si>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</si>
  <si>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</si>
  <si>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</si>
  <si>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</si>
  <si>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</si>
  <si>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</si>
  <si>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</si>
  <si>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</si>
  <si>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</si>
  <si>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</si>
  <si>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</si>
  <si>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</si>
  <si>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</si>
  <si>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</si>
  <si>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</si>
  <si>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</si>
  <si>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</si>
  <si>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</si>
  <si>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</si>
  <si>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</si>
  <si>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</si>
  <si>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</si>
  <si>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</si>
  <si>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</si>
  <si>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</si>
  <si>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</si>
  <si>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</si>
  <si>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</si>
  <si>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</si>
  <si>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</si>
  <si>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</si>
  <si>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</si>
  <si>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</si>
  <si>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</si>
  <si>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</si>
  <si>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</si>
  <si>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</si>
  <si>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</si>
  <si>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</si>
  <si>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</si>
  <si>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</si>
  <si>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</si>
  <si>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</si>
  <si>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</si>
  <si>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</si>
  <si>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</si>
  <si>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</si>
  <si>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</si>
  <si>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</si>
  <si>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</si>
  <si>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</si>
  <si>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</si>
  <si>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</si>
  <si>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</si>
  <si>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</si>
  <si>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</si>
  <si>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</si>
  <si>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</si>
  <si>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</si>
  <si>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</si>
  <si>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</si>
  <si>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</si>
  <si>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</si>
  <si>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</si>
  <si>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</si>
  <si>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</si>
  <si>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</si>
  <si>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</si>
  <si>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</si>
  <si>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</si>
  <si>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</si>
  <si>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</si>
  <si>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</si>
  <si>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</si>
  <si>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</si>
  <si>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</si>
  <si>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</si>
  <si>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</si>
  <si>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</si>
  <si>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</si>
  <si>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</si>
  <si>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</si>
  <si>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</si>
  <si>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</si>
  <si>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</si>
  <si>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</si>
  <si>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</si>
  <si>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</si>
  <si>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</si>
  <si>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</si>
  <si>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</si>
  <si>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</si>
  <si>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</si>
  <si>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</si>
  <si>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</si>
  <si>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</si>
  <si>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</si>
  <si>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</si>
  <si>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</si>
  <si>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</si>
  <si>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</si>
  <si>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</si>
  <si>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</si>
  <si>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</si>
  <si>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</si>
  <si>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</si>
  <si>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</si>
  <si>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</si>
  <si>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</si>
  <si>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</si>
  <si>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</si>
  <si>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</si>
  <si>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</si>
  <si>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</si>
  <si>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</si>
  <si>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</si>
  <si>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</si>
  <si>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</si>
  <si>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</si>
  <si>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</si>
  <si>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</si>
  <si>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</si>
  <si>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</si>
  <si>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</si>
  <si>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</si>
  <si>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</si>
  <si>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</si>
  <si>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</si>
  <si>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</si>
  <si>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</si>
  <si>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</si>
  <si>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</si>
  <si>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</si>
  <si>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</si>
  <si>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</si>
  <si>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</si>
  <si>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</si>
  <si>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</si>
  <si>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</si>
  <si>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</si>
  <si>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</si>
  <si>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</si>
  <si>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</si>
  <si>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</si>
  <si>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</si>
  <si>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</si>
  <si>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</si>
  <si>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</si>
  <si>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</si>
  <si>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</si>
  <si>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</si>
  <si>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</si>
  <si>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</si>
  <si>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</si>
  <si>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</si>
  <si>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</si>
  <si>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</si>
  <si>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</si>
  <si>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</si>
  <si>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</si>
  <si>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</si>
  <si>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</si>
  <si>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</si>
  <si>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</si>
  <si>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</si>
  <si>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</si>
  <si>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</si>
  <si>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</si>
  <si>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</si>
  <si>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</si>
  <si>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</si>
  <si>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</si>
  <si>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</si>
  <si>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</si>
  <si>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</si>
  <si>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</si>
  <si>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</si>
  <si>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</si>
  <si>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</si>
  <si>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</si>
  <si>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</si>
  <si>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</si>
  <si>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</si>
  <si>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</si>
  <si>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</si>
  <si>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</si>
  <si>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</si>
  <si>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</si>
  <si>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</si>
  <si>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</si>
  <si>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</si>
  <si>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</si>
  <si>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</si>
  <si>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</si>
  <si>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</si>
  <si>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</si>
  <si>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</si>
  <si>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</si>
  <si>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</si>
  <si>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</si>
  <si>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</si>
  <si>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</si>
  <si>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</si>
  <si>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</si>
  <si>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</si>
  <si>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</si>
  <si>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</si>
  <si>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</si>
  <si>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</si>
  <si>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</si>
  <si>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</si>
  <si>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</si>
  <si>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</si>
  <si>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</si>
  <si>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</si>
  <si>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</si>
  <si>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</si>
  <si>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</si>
  <si>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</si>
  <si>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</si>
  <si>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</si>
  <si>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</si>
  <si>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</si>
  <si>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</si>
  <si>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</si>
  <si>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</si>
  <si>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</si>
  <si>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</si>
  <si>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</si>
  <si>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</si>
  <si>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</si>
  <si>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</si>
  <si>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</si>
  <si>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</si>
  <si>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</si>
  <si>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</si>
  <si>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</si>
  <si>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</si>
  <si>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</si>
  <si>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</si>
  <si>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</si>
  <si>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</si>
  <si>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</si>
  <si>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</si>
  <si>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</si>
  <si>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</si>
  <si>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</si>
  <si>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</si>
  <si>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</si>
  <si>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</si>
  <si>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</si>
  <si>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</si>
  <si>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</si>
  <si>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</si>
  <si>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</si>
  <si>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</si>
  <si>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</si>
  <si>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</si>
  <si>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</si>
  <si>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</si>
  <si>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</si>
  <si>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</si>
  <si>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</si>
  <si>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</si>
  <si>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</si>
  <si>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</si>
  <si>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</si>
  <si>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</si>
  <si>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</si>
  <si>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</si>
  <si>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</si>
  <si>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</si>
  <si>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</si>
  <si>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</si>
  <si>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</si>
  <si>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</si>
  <si>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</si>
  <si>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</si>
  <si>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</si>
  <si>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</si>
  <si>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</si>
  <si>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</si>
  <si>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</si>
  <si>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</si>
  <si>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</si>
  <si>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</si>
  <si>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</si>
  <si>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</si>
  <si>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</si>
  <si>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</si>
  <si>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</si>
  <si>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</si>
  <si>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</si>
  <si>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</si>
  <si>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</si>
  <si>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</si>
  <si>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</si>
  <si>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</si>
  <si>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</si>
  <si>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</si>
  <si>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</si>
  <si>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</si>
  <si>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</si>
  <si>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</si>
  <si>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</si>
  <si>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</si>
  <si>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</si>
  <si>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</si>
  <si>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</si>
  <si>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</si>
  <si>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</si>
  <si>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</si>
  <si>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</si>
  <si>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</si>
  <si>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</si>
  <si>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</si>
  <si>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</si>
  <si>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</si>
  <si>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</si>
  <si>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</si>
  <si>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</si>
  <si>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</si>
  <si>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</si>
  <si>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</si>
  <si>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</si>
  <si>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</si>
  <si>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</si>
  <si>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</si>
  <si>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</si>
  <si>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</si>
  <si>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</si>
  <si>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</si>
  <si>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</si>
  <si>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</si>
  <si>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</si>
  <si>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</si>
  <si>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</si>
  <si>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</si>
  <si>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</si>
  <si>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</si>
  <si>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</si>
  <si>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</si>
  <si>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</si>
  <si>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</si>
  <si>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</si>
  <si>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</si>
  <si>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</si>
  <si>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</si>
  <si>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</si>
  <si>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</si>
  <si>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</si>
  <si>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</si>
  <si>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</si>
  <si>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</si>
  <si>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</si>
  <si>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</si>
  <si>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</si>
  <si>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</si>
  <si>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</si>
  <si>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</si>
  <si>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</si>
  <si>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</si>
  <si>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</si>
  <si>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</si>
  <si>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</si>
  <si>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</si>
  <si>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</si>
  <si>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</si>
  <si>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</si>
  <si>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</si>
  <si>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</si>
  <si>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</si>
  <si>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</si>
  <si>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</si>
  <si>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</si>
  <si>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</si>
  <si>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</si>
  <si>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</si>
  <si>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</si>
  <si>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</si>
  <si>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</si>
  <si>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</si>
  <si>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</si>
  <si>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</si>
  <si>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</si>
  <si>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</si>
  <si>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</si>
  <si>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</si>
  <si>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</si>
  <si>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</si>
  <si>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</si>
  <si>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</si>
  <si>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</si>
  <si>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</si>
  <si>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</si>
  <si>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</si>
  <si>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</si>
  <si>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</si>
  <si>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</si>
  <si>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</si>
  <si>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</si>
  <si>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</si>
  <si>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</si>
  <si>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</si>
  <si>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</si>
  <si>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</si>
  <si>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</si>
  <si>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</si>
  <si>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</si>
  <si>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</si>
  <si>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</si>
  <si>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</si>
  <si>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</si>
  <si>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</si>
  <si>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</si>
  <si>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</si>
  <si>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</si>
  <si>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</si>
  <si>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</si>
  <si>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</si>
  <si>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</si>
  <si>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</si>
  <si>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</si>
  <si>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</si>
  <si>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</si>
  <si>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</si>
  <si>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</si>
  <si>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</si>
  <si>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</si>
  <si>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</si>
  <si>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</si>
  <si>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</si>
  <si>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</si>
  <si>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</si>
  <si>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</si>
  <si>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</si>
  <si>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</si>
  <si>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</si>
  <si>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</si>
  <si>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</si>
  <si>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</si>
  <si>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</si>
  <si>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</si>
  <si>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</si>
  <si>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</si>
  <si>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</si>
  <si>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</si>
  <si>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</si>
  <si>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</si>
  <si>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</si>
  <si>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</si>
  <si>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</si>
  <si>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</si>
  <si>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</si>
  <si>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</si>
  <si>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</si>
  <si>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</si>
  <si>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</si>
  <si>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</si>
  <si>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</si>
  <si>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</si>
  <si>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</si>
  <si>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</si>
  <si>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</si>
  <si>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</si>
  <si>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</si>
  <si>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</si>
  <si>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</si>
  <si>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</si>
  <si>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</si>
  <si>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</si>
  <si>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</si>
  <si>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</si>
  <si>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</si>
  <si>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</si>
  <si>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</si>
  <si>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</si>
  <si>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</si>
  <si>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</si>
  <si>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</si>
  <si>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</si>
  <si>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</si>
  <si>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</si>
  <si>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</si>
  <si>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</si>
  <si>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</si>
  <si>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</si>
  <si>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</si>
  <si>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</si>
  <si>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</si>
  <si>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</si>
  <si>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</si>
  <si>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</si>
  <si>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</si>
  <si>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</si>
  <si>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</si>
  <si>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</si>
  <si>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</si>
  <si>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</si>
  <si>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</si>
  <si>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</si>
  <si>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</si>
  <si>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</si>
  <si>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</si>
  <si>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</si>
  <si>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</si>
  <si>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</si>
  <si>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</si>
  <si>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</si>
  <si>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</si>
  <si>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</si>
  <si>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</si>
  <si>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</si>
  <si>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</si>
  <si>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</si>
  <si>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</si>
  <si>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</si>
  <si>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</si>
  <si>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</si>
  <si>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</si>
  <si>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</si>
  <si>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</si>
  <si>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</si>
  <si>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</si>
  <si>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</si>
  <si>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</si>
  <si>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</si>
  <si>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</si>
  <si>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</si>
  <si>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</si>
  <si>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</si>
  <si>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</si>
  <si>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</si>
  <si>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</si>
  <si>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</si>
  <si>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</si>
  <si>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</si>
  <si>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</si>
  <si>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</si>
  <si>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</si>
  <si>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</si>
  <si>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</si>
  <si>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</si>
  <si>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</si>
  <si>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</si>
  <si>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</si>
  <si>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</si>
  <si>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</si>
  <si>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</si>
  <si>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</si>
  <si>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</si>
  <si>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</si>
  <si>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</si>
  <si>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</si>
  <si>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</si>
  <si>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</si>
  <si>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</si>
  <si>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</si>
  <si>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</si>
  <si>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</si>
  <si>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</si>
  <si>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</si>
  <si>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</si>
  <si>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</si>
  <si>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</si>
  <si>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</si>
  <si>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</si>
  <si>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</si>
  <si>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</si>
  <si>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</si>
  <si>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</si>
  <si>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</si>
  <si>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</si>
  <si>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</si>
  <si>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</si>
  <si>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</si>
  <si>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</si>
  <si>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</si>
  <si>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</si>
  <si>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</si>
  <si>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</si>
  <si>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</si>
  <si>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</si>
  <si>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</si>
  <si>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</si>
  <si>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</si>
  <si>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</si>
  <si>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</si>
  <si>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</si>
  <si>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</si>
  <si>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</si>
  <si>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</si>
  <si>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</si>
  <si>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</si>
  <si>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</si>
  <si>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</si>
  <si>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</si>
  <si>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</si>
  <si>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</si>
  <si>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</si>
  <si>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</si>
  <si>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</si>
  <si>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</si>
  <si>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</si>
  <si>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</si>
  <si>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</si>
  <si>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</si>
  <si>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</si>
  <si>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</si>
  <si>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</si>
  <si>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</si>
  <si>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</si>
  <si>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</si>
  <si>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</si>
  <si>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</si>
  <si>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</si>
  <si>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</si>
  <si>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</si>
  <si>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</si>
  <si>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</si>
  <si>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</si>
  <si>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</si>
  <si>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</si>
  <si>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</si>
  <si>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</si>
  <si>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</si>
  <si>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</si>
  <si>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</si>
  <si>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</si>
  <si>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</si>
  <si>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</si>
  <si>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</si>
  <si>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</si>
  <si>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</si>
  <si>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</si>
  <si>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</si>
  <si>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</si>
  <si>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</si>
  <si>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</si>
  <si>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</si>
  <si>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</si>
  <si>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</si>
  <si>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</si>
  <si>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</si>
  <si>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</si>
  <si>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</si>
  <si>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</si>
  <si>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</si>
  <si>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</si>
  <si>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</si>
  <si>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</si>
  <si>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</si>
  <si>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</si>
  <si>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</si>
  <si>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</si>
  <si>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</si>
  <si>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</si>
  <si>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</si>
  <si>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</si>
  <si>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</si>
  <si>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</si>
  <si>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</si>
  <si>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</si>
  <si>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</si>
  <si>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</si>
  <si>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</si>
  <si>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</si>
  <si>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</si>
  <si>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</si>
  <si>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</si>
  <si>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</si>
  <si>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</si>
  <si>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</si>
  <si>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</si>
  <si>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</si>
  <si>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</si>
  <si>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</si>
  <si>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</si>
  <si>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</si>
  <si>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</si>
  <si>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</si>
  <si>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</si>
  <si>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</si>
  <si>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</si>
  <si>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</si>
  <si>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</si>
  <si>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</si>
  <si>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</si>
  <si>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</si>
  <si>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</si>
  <si>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</si>
  <si>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</si>
  <si>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</si>
  <si>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</si>
  <si>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</si>
  <si>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</si>
  <si>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</si>
  <si>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</si>
  <si>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</si>
  <si>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</si>
  <si>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</si>
  <si>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</si>
  <si>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</si>
  <si>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</si>
  <si>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</si>
  <si>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</si>
  <si>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</si>
  <si>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</si>
  <si>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</si>
  <si>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</si>
  <si>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</si>
  <si>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</si>
  <si>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</si>
  <si>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</si>
  <si>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</si>
  <si>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</si>
  <si>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</si>
  <si>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</si>
  <si>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</si>
  <si>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</si>
  <si>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</si>
  <si>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</si>
  <si>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</si>
  <si>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</si>
  <si>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</si>
  <si>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</si>
  <si>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</si>
  <si>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</si>
  <si>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</si>
  <si>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</si>
  <si>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</si>
  <si>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</si>
  <si>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</si>
  <si>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</si>
  <si>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</si>
  <si>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</si>
  <si>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</si>
  <si>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</si>
  <si>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</si>
  <si>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</si>
  <si>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</si>
  <si>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</si>
  <si>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</si>
  <si>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</si>
  <si>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</si>
  <si>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</si>
  <si>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</si>
  <si>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</si>
  <si>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</si>
  <si>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</si>
  <si>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</si>
  <si>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</si>
  <si>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</si>
  <si>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</si>
  <si>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</si>
  <si>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</si>
  <si>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</si>
  <si>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</si>
  <si>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</si>
  <si>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</si>
  <si>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</si>
  <si>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</si>
  <si>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</si>
  <si>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</si>
  <si>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</si>
  <si>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</si>
  <si>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</si>
  <si>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</si>
  <si>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</si>
  <si>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</si>
  <si>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</si>
  <si>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</si>
  <si>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</si>
  <si>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</si>
  <si>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</si>
  <si>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</si>
  <si>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</si>
  <si>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</si>
  <si>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</si>
  <si>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</si>
  <si>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</si>
  <si>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</si>
  <si>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</si>
  <si>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</si>
  <si>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</si>
  <si>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</si>
  <si>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</si>
  <si>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</si>
  <si>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</si>
  <si>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</si>
  <si>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</si>
  <si>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</si>
  <si>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</si>
  <si>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</si>
  <si>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</si>
  <si>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</si>
  <si>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</si>
  <si>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</si>
  <si>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</si>
  <si>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</si>
  <si>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</si>
  <si>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</si>
  <si>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</si>
  <si>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</si>
  <si>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</si>
  <si>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</si>
  <si>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</si>
  <si>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</si>
  <si>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</si>
  <si>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</si>
  <si>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</si>
  <si>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</si>
  <si>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</si>
  <si>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</si>
  <si>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</si>
  <si>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</si>
  <si>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</si>
  <si>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</si>
  <si>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</si>
  <si>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</si>
  <si>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</si>
  <si>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</si>
  <si>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</si>
  <si>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</si>
  <si>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</si>
  <si>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</si>
  <si>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</si>
  <si>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</si>
  <si>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</si>
  <si>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</si>
  <si>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</si>
  <si>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</si>
  <si>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</si>
  <si>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</si>
  <si>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</si>
  <si>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</si>
  <si>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</si>
  <si>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</si>
  <si>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</si>
  <si>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</si>
  <si>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</si>
  <si>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</si>
  <si>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</si>
  <si>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</si>
  <si>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</si>
  <si>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</si>
  <si>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</si>
  <si>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</si>
  <si>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</si>
  <si>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</si>
  <si>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</si>
  <si>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</si>
  <si>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</si>
  <si>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</si>
  <si>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</si>
  <si>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</si>
  <si>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</si>
  <si>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</si>
  <si>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</si>
  <si>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</si>
  <si>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</si>
  <si>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</si>
  <si>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</si>
  <si>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</si>
  <si>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</si>
  <si>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</si>
  <si>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</si>
  <si>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</si>
  <si>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</si>
  <si>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</si>
  <si>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</si>
  <si>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</si>
  <si>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</si>
  <si>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</si>
  <si>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</si>
  <si>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</si>
  <si>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</si>
  <si>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</si>
  <si>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</si>
  <si>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</si>
  <si>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</si>
  <si>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</si>
  <si>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</si>
  <si>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</si>
  <si>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</si>
  <si>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</si>
  <si>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</si>
  <si>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</si>
  <si>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</si>
  <si>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</si>
  <si>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</si>
  <si>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</si>
  <si>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</si>
  <si>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</si>
  <si>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</si>
  <si>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</si>
  <si>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</si>
  <si>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</si>
  <si>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</si>
  <si>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</si>
  <si>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</si>
  <si>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</si>
  <si>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</si>
  <si>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</si>
  <si>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</si>
  <si>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</si>
  <si>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</si>
  <si>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</si>
  <si>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</si>
  <si>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</si>
  <si>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</si>
  <si>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</si>
  <si>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</si>
  <si>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</si>
  <si>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</si>
  <si>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</si>
  <si>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</si>
  <si>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</si>
  <si>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</si>
  <si>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</si>
  <si>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</si>
  <si>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</si>
  <si>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</si>
  <si>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</si>
  <si>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</si>
  <si>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</si>
  <si>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</si>
  <si>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</si>
  <si>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</si>
  <si>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</si>
  <si>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</si>
  <si>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</si>
  <si>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</si>
  <si>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</si>
  <si>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</si>
  <si>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</si>
  <si>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</si>
  <si>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</si>
  <si>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</si>
  <si>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</si>
  <si>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</si>
  <si>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</si>
  <si>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</si>
  <si>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</si>
  <si>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</si>
  <si>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</si>
  <si>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</si>
  <si>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</si>
  <si>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</si>
  <si>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</si>
  <si>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</si>
  <si>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</si>
  <si>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</si>
  <si>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</si>
  <si>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</si>
  <si>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</si>
  <si>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</si>
  <si>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</si>
  <si>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</si>
  <si>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</si>
  <si>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</si>
  <si>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</si>
  <si>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</si>
  <si>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</si>
  <si>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</si>
  <si>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</si>
  <si>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</si>
  <si>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</si>
  <si>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</si>
  <si>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</si>
  <si>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</si>
  <si>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</si>
  <si>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</si>
  <si>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</si>
  <si>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</si>
  <si>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</si>
  <si>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</si>
  <si>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</si>
  <si>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</si>
  <si>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</si>
  <si>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</si>
  <si>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</si>
  <si>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</si>
  <si>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</si>
  <si>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</si>
  <si>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</si>
  <si>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</si>
  <si>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</si>
  <si>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</si>
  <si>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</si>
  <si>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</si>
  <si>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</si>
  <si>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</si>
  <si>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</si>
  <si>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</si>
  <si>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</si>
  <si>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</si>
  <si>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</si>
  <si>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</si>
  <si>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</si>
  <si>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</si>
  <si>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</si>
  <si>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</si>
  <si>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</si>
  <si>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</si>
  <si>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</si>
  <si>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</si>
  <si>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</si>
  <si>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</si>
  <si>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</si>
  <si>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</si>
  <si>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</si>
  <si>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</si>
  <si>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</si>
  <si>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</si>
  <si>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</si>
  <si>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</si>
  <si>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</si>
  <si>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</si>
  <si>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</si>
  <si>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</si>
  <si>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</si>
  <si>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</si>
  <si>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</si>
  <si>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</si>
  <si>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</si>
  <si>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</si>
  <si>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</si>
  <si>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</si>
  <si>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</si>
  <si>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</si>
  <si>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</si>
  <si>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</si>
  <si>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</si>
  <si>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</si>
  <si>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</si>
  <si>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</si>
  <si>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</si>
  <si>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</si>
  <si>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</si>
  <si>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</si>
  <si>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</si>
  <si>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</si>
  <si>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</si>
  <si>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</si>
  <si>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</si>
  <si>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</si>
  <si>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</si>
  <si>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</si>
  <si>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</si>
  <si>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</si>
  <si>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</si>
  <si>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</si>
  <si>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</si>
  <si>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</si>
  <si>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</si>
  <si>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</si>
  <si>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</si>
  <si>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</si>
  <si>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</si>
  <si>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</si>
  <si>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</si>
  <si>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</si>
  <si>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</si>
  <si>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</si>
  <si>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</si>
  <si>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</si>
  <si>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</si>
  <si>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</si>
  <si>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</si>
  <si>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</si>
  <si>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</si>
  <si>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</si>
  <si>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</si>
  <si>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</si>
  <si>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</si>
  <si>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</si>
  <si>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</si>
  <si>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</si>
  <si>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</si>
  <si>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</si>
  <si>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</si>
  <si>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</si>
  <si>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</si>
  <si>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</si>
  <si>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</si>
  <si>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</si>
  <si>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</si>
  <si>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</si>
  <si>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</si>
  <si>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</si>
  <si>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</si>
  <si>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</si>
  <si>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</si>
  <si>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</si>
  <si>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</si>
  <si>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</si>
  <si>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</si>
  <si>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</si>
  <si>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</si>
  <si>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</si>
  <si>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</si>
  <si>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</si>
  <si>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</si>
  <si>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</si>
  <si>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</si>
  <si>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</si>
  <si>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</si>
  <si>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</si>
  <si>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</si>
  <si>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</si>
  <si>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</si>
  <si>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</si>
  <si>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</si>
  <si>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</si>
  <si>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</si>
  <si>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</si>
  <si>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</si>
  <si>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</si>
  <si>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</si>
  <si>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</si>
  <si>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</si>
  <si>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</si>
  <si>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</si>
  <si>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</si>
  <si>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</si>
  <si>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</si>
  <si>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</si>
  <si>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</si>
  <si>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</si>
  <si>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</si>
  <si>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</si>
  <si>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</si>
  <si>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</si>
  <si>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</si>
  <si>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</si>
  <si>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</si>
  <si>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</si>
  <si>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</si>
  <si>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</si>
  <si>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</si>
  <si>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</si>
  <si>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</si>
  <si>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</si>
  <si>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</si>
  <si>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</si>
  <si>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</si>
  <si>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</si>
  <si>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</si>
  <si>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</si>
  <si>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</si>
  <si>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</si>
  <si>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</si>
  <si>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</si>
  <si>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</si>
  <si>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</si>
  <si>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</si>
  <si>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</si>
  <si>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</si>
  <si>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</si>
  <si>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</si>
  <si>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</si>
  <si>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</si>
  <si>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</si>
  <si>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</si>
  <si>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</si>
  <si>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</si>
  <si>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</si>
  <si>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</si>
  <si>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</si>
  <si>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</si>
  <si>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</si>
  <si>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</si>
  <si>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</si>
  <si>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</si>
  <si>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</si>
  <si>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</si>
  <si>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</si>
  <si>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</si>
  <si>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</si>
  <si>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</si>
  <si>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</si>
  <si>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</si>
  <si>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</si>
  <si>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</si>
  <si>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</si>
  <si>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</si>
  <si>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</si>
  <si>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</si>
  <si>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</si>
  <si>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</si>
  <si>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</si>
  <si>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</si>
  <si>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</si>
  <si>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</si>
  <si>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</si>
  <si>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</si>
  <si>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</si>
  <si>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</si>
  <si>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</si>
  <si>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</si>
  <si>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</si>
  <si>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</si>
  <si>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</si>
  <si>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</si>
  <si>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</si>
  <si>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</si>
  <si>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</si>
  <si>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</si>
  <si>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</si>
  <si>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</si>
  <si>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</si>
  <si>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</si>
  <si>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</si>
  <si>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</si>
  <si>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</si>
  <si>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</si>
  <si>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</si>
  <si>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</si>
  <si>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</si>
  <si>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</si>
  <si>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</si>
  <si>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</si>
  <si>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</si>
  <si>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</si>
  <si>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</si>
  <si>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</si>
  <si>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</si>
  <si>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</si>
  <si>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</si>
  <si>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</si>
  <si>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</si>
  <si>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</si>
  <si>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</si>
  <si>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</si>
  <si>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</si>
  <si>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</si>
  <si>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</si>
  <si>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</si>
  <si>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</si>
  <si>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</si>
  <si>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</si>
  <si>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</si>
  <si>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</si>
  <si>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</si>
  <si>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</si>
  <si>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</si>
  <si>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</si>
  <si>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</si>
  <si>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</si>
  <si>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</si>
  <si>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</si>
  <si>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</si>
  <si>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</si>
  <si>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</si>
  <si>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</si>
  <si>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</si>
  <si>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</si>
  <si>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</si>
  <si>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</si>
  <si>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</si>
  <si>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</si>
  <si>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</si>
  <si>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</si>
  <si>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</si>
  <si>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</si>
  <si>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</si>
  <si>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</si>
  <si>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</si>
  <si>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</si>
  <si>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</si>
  <si>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</si>
  <si>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</si>
  <si>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</si>
  <si>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</si>
  <si>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</si>
  <si>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</si>
  <si>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</si>
  <si>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</si>
  <si>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</si>
  <si>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</si>
  <si>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</si>
  <si>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</si>
  <si>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</si>
  <si>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</si>
  <si>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</si>
  <si>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</si>
  <si>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</si>
  <si>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</si>
  <si>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</si>
  <si>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</si>
  <si>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</si>
  <si>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</si>
  <si>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</si>
  <si>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</si>
  <si>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</si>
  <si>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</si>
  <si>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</si>
  <si>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</si>
  <si>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</si>
  <si>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</si>
  <si>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</si>
  <si>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</si>
  <si>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</si>
  <si>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</si>
  <si>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</si>
  <si>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</si>
  <si>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</si>
  <si>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</si>
  <si>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</si>
  <si>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</si>
  <si>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</si>
  <si>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</si>
  <si>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</si>
  <si>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</si>
  <si>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</si>
  <si>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</si>
  <si>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</si>
  <si>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</si>
  <si>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</si>
  <si>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</si>
  <si>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</si>
  <si>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</si>
  <si>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</si>
  <si>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</si>
  <si>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</si>
  <si>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</si>
  <si>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</si>
  <si>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</si>
  <si>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</si>
  <si>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</si>
  <si>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</si>
  <si>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</si>
  <si>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</si>
  <si>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</si>
  <si>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</si>
  <si>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</si>
  <si>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</si>
  <si>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</si>
  <si>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</si>
  <si>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</si>
  <si>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</si>
  <si>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</si>
  <si>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</si>
  <si>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</si>
  <si>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</si>
  <si>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</si>
  <si>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</si>
  <si>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</si>
  <si>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</si>
  <si>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</si>
  <si>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</si>
  <si>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</si>
  <si>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</si>
  <si>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</si>
  <si>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</si>
  <si>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</si>
  <si>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</si>
  <si>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</si>
  <si>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</si>
  <si>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</si>
  <si>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</si>
  <si>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</si>
  <si>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</si>
  <si>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</si>
  <si>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</si>
  <si>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</si>
  <si>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</si>
  <si>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</si>
  <si>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</si>
  <si>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</si>
  <si>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</si>
  <si>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</si>
  <si>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</si>
  <si>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</si>
  <si>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</si>
  <si>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</si>
  <si>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</si>
  <si>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</si>
  <si>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</si>
  <si>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</si>
  <si>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</si>
  <si>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</si>
  <si>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</si>
  <si>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</si>
  <si>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</si>
  <si>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</si>
  <si>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</si>
  <si>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</si>
  <si>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</si>
  <si>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</si>
  <si>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</si>
  <si>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</si>
  <si>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</si>
  <si>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</si>
  <si>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</si>
  <si>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</si>
  <si>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</si>
  <si>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</si>
  <si>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</si>
  <si>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</si>
  <si>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</si>
  <si>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</si>
  <si>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</si>
  <si>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</si>
  <si>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</si>
  <si>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</si>
  <si>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</si>
  <si>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</si>
  <si>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</si>
  <si>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</si>
  <si>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</si>
  <si>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</si>
  <si>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</si>
  <si>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</si>
  <si>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</si>
  <si>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</si>
  <si>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</si>
  <si>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</si>
  <si>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</si>
  <si>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</si>
  <si>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</si>
  <si>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</si>
  <si>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</si>
  <si>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</si>
  <si>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</si>
  <si>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</si>
  <si>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</si>
  <si>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</si>
  <si>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</si>
  <si>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</si>
  <si>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</si>
  <si>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</si>
  <si>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</si>
  <si>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</si>
  <si>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</si>
  <si>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</si>
  <si>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</si>
  <si>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</si>
  <si>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</si>
  <si>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</si>
  <si>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</si>
  <si>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</si>
  <si>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</si>
  <si>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</si>
  <si>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</si>
  <si>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</si>
  <si>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</si>
  <si>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</si>
  <si>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</si>
  <si>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</si>
  <si>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</si>
  <si>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</si>
  <si>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</si>
  <si>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</si>
  <si>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</si>
  <si>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</si>
  <si>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</si>
  <si>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</si>
  <si>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</si>
  <si>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</si>
  <si>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</si>
  <si>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</si>
  <si>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</si>
  <si>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</si>
  <si>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</si>
  <si>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</si>
  <si>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</si>
  <si>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</si>
  <si>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</si>
  <si>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</si>
  <si>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</si>
  <si>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</si>
  <si>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</si>
  <si>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</si>
  <si>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</si>
  <si>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</si>
  <si>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</si>
  <si>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</si>
  <si>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</si>
  <si>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</si>
  <si>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</si>
  <si>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</si>
  <si>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</si>
  <si>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</si>
  <si>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</si>
  <si>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</si>
  <si>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</si>
  <si>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</si>
  <si>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</si>
  <si>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</si>
  <si>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</si>
  <si>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</si>
  <si>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</si>
  <si>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</si>
  <si>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</si>
  <si>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</si>
  <si>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</si>
  <si>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</si>
  <si>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</si>
  <si>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</si>
  <si>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</si>
  <si>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</si>
  <si>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</si>
  <si>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</si>
  <si>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</si>
  <si>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</si>
  <si>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</si>
  <si>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</si>
  <si>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</si>
  <si>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</si>
  <si>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</si>
  <si>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</si>
  <si>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</si>
  <si>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</si>
  <si>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</si>
  <si>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</si>
  <si>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</si>
  <si>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</si>
  <si>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</si>
  <si>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</si>
  <si>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</si>
  <si>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</si>
  <si>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</si>
  <si>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</si>
  <si>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</si>
  <si>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</si>
  <si>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</si>
  <si>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</si>
  <si>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</si>
  <si>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</si>
  <si>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</si>
  <si>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</si>
  <si>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</si>
  <si>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</si>
  <si>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</si>
  <si>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</si>
  <si>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</si>
  <si>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</si>
  <si>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</si>
  <si>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</si>
  <si>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</si>
  <si>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</si>
  <si>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</si>
  <si>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</si>
  <si>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</si>
  <si>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</si>
  <si>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</si>
  <si>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</si>
  <si>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</si>
  <si>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</si>
  <si>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</si>
  <si>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</si>
  <si>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</si>
  <si>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</si>
  <si>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</si>
  <si>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</si>
  <si>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</si>
  <si>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</si>
  <si>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</si>
  <si>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</si>
  <si>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</si>
  <si>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</si>
  <si>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</si>
  <si>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</si>
  <si>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</si>
  <si>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</si>
  <si>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</si>
  <si>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</si>
  <si>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</si>
  <si>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</si>
  <si>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</si>
  <si>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</si>
  <si>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</si>
  <si>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</si>
  <si>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</si>
  <si>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</si>
  <si>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</si>
  <si>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</si>
  <si>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</si>
  <si>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</si>
  <si>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</si>
  <si>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</si>
  <si>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</si>
  <si>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</si>
  <si>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</si>
  <si>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</si>
  <si>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</si>
  <si>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</si>
  <si>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</si>
  <si>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</si>
  <si>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</si>
  <si>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</si>
  <si>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</si>
  <si>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</si>
  <si>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</si>
  <si>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</si>
  <si>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</si>
  <si>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</si>
  <si>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</si>
  <si>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</si>
  <si>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</si>
  <si>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</si>
  <si>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</si>
  <si>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</si>
  <si>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</si>
  <si>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</si>
  <si>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</si>
  <si>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</si>
  <si>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</si>
  <si>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</si>
  <si>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</si>
  <si>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</si>
  <si>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</si>
  <si>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</si>
  <si>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</si>
  <si>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</si>
  <si>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</si>
  <si>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</si>
  <si>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</si>
  <si>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</si>
  <si>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</si>
  <si>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</si>
  <si>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</si>
  <si>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</si>
  <si>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</si>
  <si>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</si>
  <si>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</si>
  <si>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</si>
  <si>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</si>
  <si>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</si>
  <si>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</si>
  <si>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</si>
  <si>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</si>
  <si>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</si>
  <si>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</si>
  <si>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</si>
  <si>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</si>
  <si>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</si>
  <si>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</si>
  <si>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</si>
  <si>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</si>
  <si>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</si>
  <si>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</si>
  <si>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</si>
  <si>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</si>
  <si>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</si>
  <si>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</si>
  <si>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</si>
  <si>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</si>
  <si>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</si>
  <si>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</si>
  <si>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</si>
  <si>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</si>
  <si>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</si>
  <si>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</si>
  <si>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</si>
  <si>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</si>
  <si>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</si>
  <si>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</si>
  <si>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</si>
  <si>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</si>
  <si>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</si>
  <si>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</si>
  <si>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</si>
  <si>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</si>
  <si>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</si>
  <si>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</si>
  <si>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</si>
  <si>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</si>
  <si>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</si>
  <si>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</si>
  <si>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</si>
  <si>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</si>
  <si>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</si>
  <si>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</si>
  <si>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</si>
  <si>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</si>
  <si>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</si>
  <si>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</si>
  <si>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</si>
  <si>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</si>
  <si>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</si>
  <si>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</si>
  <si>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</si>
  <si>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</si>
  <si>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</si>
  <si>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</si>
  <si>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</si>
  <si>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</si>
  <si>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</si>
  <si>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</si>
  <si>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</si>
  <si>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</si>
  <si>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</si>
  <si>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</si>
  <si>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</si>
  <si>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</si>
  <si>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</si>
  <si>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</si>
  <si>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</si>
  <si>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</si>
  <si>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</si>
  <si>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</si>
  <si>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</si>
  <si>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</si>
  <si>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</si>
  <si>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</si>
  <si>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</si>
  <si>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</si>
  <si>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</si>
  <si>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</si>
  <si>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</si>
  <si>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</si>
  <si>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</si>
  <si>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</si>
  <si>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</si>
  <si>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</si>
  <si>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</si>
  <si>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</si>
  <si>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</si>
  <si>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</si>
  <si>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</si>
  <si>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</si>
  <si>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</si>
  <si>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</si>
  <si>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</si>
  <si>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</si>
  <si>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</si>
  <si>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</si>
  <si>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</si>
  <si>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</si>
  <si>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</si>
  <si>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</si>
  <si>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</si>
  <si>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</si>
  <si>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</si>
  <si>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</si>
  <si>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</si>
  <si>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</si>
  <si>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</si>
  <si>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</si>
  <si>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</si>
  <si>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</si>
  <si>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</si>
  <si>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</si>
  <si>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</si>
  <si>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</si>
  <si>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</si>
  <si>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</si>
  <si>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</si>
  <si>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</si>
  <si>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</si>
  <si>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</si>
  <si>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</si>
  <si>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</si>
  <si>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</si>
  <si>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</si>
  <si>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</si>
  <si>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</si>
  <si>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</si>
  <si>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</si>
  <si>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</si>
  <si>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</si>
  <si>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</si>
  <si>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</si>
  <si>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</si>
  <si>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</si>
  <si>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</si>
  <si>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</si>
  <si>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</si>
  <si>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</si>
  <si>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</si>
  <si>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</si>
  <si>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</si>
  <si>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</si>
  <si>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</si>
  <si>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</si>
  <si>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</si>
  <si>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</si>
  <si>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</si>
  <si>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</si>
  <si>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</si>
  <si>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</si>
  <si>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</si>
  <si>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</si>
  <si>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</si>
  <si>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</si>
  <si>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</si>
  <si>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</si>
  <si>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</si>
  <si>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</si>
  <si>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</si>
  <si>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</si>
  <si>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</si>
  <si>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</si>
  <si>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</si>
  <si>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</si>
  <si>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</si>
  <si>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</si>
  <si>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</si>
  <si>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</si>
  <si>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</si>
  <si>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</si>
  <si>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</si>
  <si>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</si>
  <si>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</si>
  <si>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</si>
  <si>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</si>
  <si>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</si>
  <si>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</si>
  <si>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</si>
  <si>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</si>
  <si>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</si>
  <si>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</si>
  <si>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</si>
  <si>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</si>
  <si>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</si>
  <si>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</si>
  <si>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</si>
  <si>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</si>
  <si>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</si>
  <si>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</si>
  <si>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</si>
  <si>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</si>
  <si>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</si>
  <si>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</si>
  <si>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</si>
  <si>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</si>
  <si>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</si>
  <si>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</si>
  <si>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</si>
  <si>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</si>
  <si>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</si>
  <si>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</si>
  <si>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</si>
  <si>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</si>
  <si>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</si>
  <si>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</si>
  <si>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</si>
  <si>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</si>
  <si>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</si>
  <si>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</si>
  <si>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</si>
  <si>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</si>
  <si>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</si>
  <si>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</si>
  <si>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</si>
  <si>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</si>
  <si>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</si>
  <si>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</si>
  <si>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</si>
  <si>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</si>
  <si>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</si>
  <si>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</si>
  <si>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</si>
  <si>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</si>
  <si>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</si>
  <si>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</si>
  <si>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</si>
  <si>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</si>
  <si>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</si>
  <si>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</si>
  <si>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</si>
  <si>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</si>
  <si>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</si>
  <si>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</si>
  <si>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</si>
  <si>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</si>
  <si>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</si>
  <si>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</si>
  <si>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</si>
  <si>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</si>
  <si>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</si>
  <si>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</si>
  <si>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</si>
  <si>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</si>
  <si>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</si>
  <si>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</si>
  <si>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</si>
  <si>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</si>
  <si>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</si>
  <si>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</si>
  <si>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</si>
  <si>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</si>
  <si>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</si>
  <si>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</si>
  <si>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</si>
  <si>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</si>
  <si>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</si>
  <si>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</si>
  <si>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</si>
  <si>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</si>
  <si>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</si>
  <si>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</si>
  <si>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</si>
  <si>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</si>
  <si>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</si>
  <si>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</si>
  <si>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</si>
  <si>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</si>
  <si>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</si>
  <si>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</si>
  <si>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</si>
  <si>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</si>
  <si>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</si>
  <si>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</si>
  <si>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</si>
  <si>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</si>
  <si>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</si>
  <si>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</si>
  <si>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</si>
  <si>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</si>
  <si>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</si>
  <si>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</si>
  <si>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</si>
  <si>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</si>
  <si>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</si>
  <si>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</si>
  <si>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</si>
  <si>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</si>
  <si>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</si>
  <si>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</si>
  <si>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</si>
  <si>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</si>
  <si>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</si>
  <si>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</si>
  <si>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</si>
  <si>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</si>
  <si>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</si>
  <si>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</si>
  <si>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</si>
  <si>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</si>
  <si>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</si>
  <si>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</si>
  <si>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</si>
  <si>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</si>
  <si>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</si>
  <si>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</si>
  <si>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</si>
  <si>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</si>
  <si>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</si>
  <si>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</si>
  <si>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</si>
  <si>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</si>
  <si>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</si>
  <si>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</si>
  <si>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</si>
  <si>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</si>
  <si>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</si>
  <si>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</si>
  <si>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</si>
  <si>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</si>
  <si>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</si>
  <si>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</si>
  <si>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</si>
  <si>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</si>
  <si>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</si>
  <si>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</si>
  <si>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</si>
  <si>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</si>
  <si>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</si>
  <si>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</si>
  <si>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</si>
  <si>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</si>
  <si>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</si>
  <si>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</si>
  <si>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</si>
  <si>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</si>
  <si>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</si>
  <si>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</si>
  <si>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</si>
  <si>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</si>
  <si>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</si>
  <si>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</si>
  <si>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</si>
  <si>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</si>
  <si>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</si>
  <si>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</si>
  <si>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</si>
  <si>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</si>
  <si>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</si>
  <si>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</si>
  <si>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</si>
  <si>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</si>
  <si>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</si>
  <si>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</si>
  <si>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</si>
  <si>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</si>
  <si>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</si>
  <si>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</si>
  <si>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</si>
  <si>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</si>
  <si>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</si>
  <si>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</si>
  <si>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</si>
  <si>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</si>
  <si>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</si>
  <si>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</si>
  <si>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</si>
  <si>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</si>
  <si>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</si>
  <si>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</si>
  <si>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</si>
  <si>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</si>
  <si>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</si>
  <si>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</si>
  <si>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</si>
  <si>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</si>
  <si>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</si>
  <si>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</si>
  <si>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</si>
  <si>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</si>
  <si>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</si>
  <si>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</si>
  <si>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</si>
  <si>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</si>
  <si>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</si>
  <si>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</si>
  <si>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</si>
  <si>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</si>
  <si>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</si>
  <si>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</si>
  <si>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</si>
  <si>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</si>
  <si>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</si>
  <si>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</si>
  <si>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</si>
  <si>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</si>
  <si>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</si>
  <si>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</si>
  <si>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</si>
  <si>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</si>
  <si>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</si>
  <si>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</si>
  <si>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</si>
  <si>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</si>
  <si>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</si>
  <si>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</si>
  <si>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</si>
  <si>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</si>
  <si>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</si>
  <si>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</si>
  <si>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</si>
  <si>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</si>
  <si>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</si>
  <si>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</si>
  <si>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</si>
  <si>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</si>
  <si>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</si>
  <si>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</si>
  <si>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</si>
  <si>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</si>
  <si>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</si>
  <si>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</si>
  <si>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</si>
  <si>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</si>
  <si>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</si>
  <si>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</si>
  <si>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</si>
  <si>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</si>
  <si>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</si>
  <si>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</si>
  <si>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</si>
  <si>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</si>
  <si>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</si>
  <si>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</si>
  <si>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</si>
  <si>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</si>
  <si>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</si>
  <si>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</si>
  <si>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</si>
  <si>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</si>
  <si>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</si>
  <si>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</si>
  <si>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</si>
  <si>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</si>
  <si>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</si>
  <si>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</si>
  <si>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</si>
  <si>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</si>
  <si>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</si>
  <si>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</si>
  <si>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</si>
  <si>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</si>
  <si>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</si>
  <si>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</si>
  <si>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</si>
  <si>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</si>
  <si>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</si>
  <si>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</si>
  <si>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</si>
  <si>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</si>
  <si>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</si>
  <si>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</si>
  <si>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</si>
  <si>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</si>
  <si>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</si>
  <si>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</si>
  <si>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</si>
  <si>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</si>
  <si>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</si>
  <si>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</si>
  <si>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</si>
  <si>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</si>
  <si>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</si>
  <si>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</si>
  <si>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</si>
  <si>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</si>
  <si>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</si>
  <si>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</si>
  <si>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</si>
  <si>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</si>
  <si>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</si>
  <si>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</si>
  <si>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</si>
  <si>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</si>
  <si>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</si>
  <si>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</si>
  <si>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</si>
  <si>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</si>
  <si>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</si>
  <si>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</si>
  <si>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</si>
  <si>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</si>
  <si>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</si>
  <si>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</si>
  <si>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</si>
  <si>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</si>
  <si>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</si>
  <si>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</si>
  <si>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</si>
  <si>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</si>
  <si>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</si>
  <si>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</si>
  <si>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</si>
  <si>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</si>
  <si>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</si>
  <si>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</si>
  <si>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</si>
  <si>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</si>
  <si>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</si>
  <si>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</si>
  <si>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</si>
  <si>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</si>
  <si>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</si>
  <si>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</si>
  <si>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</si>
  <si>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</si>
  <si>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</si>
  <si>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</si>
  <si>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</si>
  <si>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</si>
  <si>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</si>
  <si>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</si>
  <si>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</si>
  <si>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</si>
  <si>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</si>
  <si>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</si>
  <si>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</si>
  <si>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</si>
  <si>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</si>
  <si>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</si>
  <si>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</si>
  <si>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</si>
  <si>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</si>
  <si>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</si>
  <si>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</si>
  <si>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</si>
  <si>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</si>
  <si>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</si>
  <si>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</si>
  <si>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</si>
  <si>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</si>
  <si>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</si>
  <si>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</si>
  <si>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</si>
  <si>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</si>
  <si>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</si>
  <si>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</si>
  <si>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</si>
  <si>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</si>
  <si>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</si>
  <si>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</si>
  <si>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</si>
  <si>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</si>
  <si>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</si>
  <si>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</si>
  <si>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</si>
  <si>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</si>
  <si>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</si>
  <si>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</si>
  <si>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</si>
  <si>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</si>
  <si>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</si>
  <si>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</si>
  <si>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</si>
  <si>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</si>
  <si>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</si>
  <si>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</si>
  <si>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</si>
  <si>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</si>
  <si>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</si>
  <si>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</si>
  <si>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</si>
  <si>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</si>
  <si>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</si>
  <si>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</si>
  <si>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</si>
  <si>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</si>
  <si>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</si>
  <si>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</si>
  <si>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</si>
  <si>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</si>
  <si>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</si>
  <si>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</si>
  <si>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</si>
  <si>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</si>
  <si>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</si>
  <si>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</si>
  <si>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</si>
  <si>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</si>
  <si>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</si>
  <si>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</si>
  <si>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</si>
  <si>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</si>
  <si>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</si>
  <si>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</si>
  <si>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</si>
  <si>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</si>
  <si>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</si>
  <si>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</si>
  <si>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</si>
  <si>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</si>
  <si>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</si>
  <si>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</si>
  <si>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</si>
  <si>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</si>
  <si>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</si>
  <si>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</si>
  <si>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</si>
  <si>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</si>
  <si>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</si>
  <si>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</si>
  <si>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</si>
  <si>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</si>
  <si>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</si>
  <si>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</si>
  <si>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</si>
  <si>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</si>
  <si>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</si>
  <si>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</si>
  <si>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</si>
  <si>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</si>
  <si>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</si>
  <si>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</si>
  <si>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</si>
  <si>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</si>
  <si>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</si>
  <si>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</si>
  <si>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</si>
  <si>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</si>
  <si>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</si>
  <si>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</si>
  <si>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</si>
  <si>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</si>
  <si>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</si>
  <si>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</si>
  <si>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</si>
  <si>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</si>
  <si>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</si>
  <si>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</si>
  <si>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</si>
  <si>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</si>
  <si>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</si>
  <si>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</si>
  <si>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</si>
  <si>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</si>
  <si>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</si>
  <si>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</si>
  <si>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</si>
  <si>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</si>
  <si>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</si>
  <si>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</si>
  <si>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</si>
  <si>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</si>
  <si>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</si>
  <si>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</si>
  <si>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</si>
  <si>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</si>
  <si>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</si>
  <si>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</si>
  <si>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</si>
  <si>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</si>
  <si>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</si>
  <si>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</si>
  <si>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</si>
  <si>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</si>
  <si>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</si>
  <si>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</si>
  <si>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</si>
  <si>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</si>
  <si>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</si>
  <si>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</si>
  <si>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</si>
  <si>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</si>
  <si>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</si>
  <si>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</si>
  <si>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</si>
  <si>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</si>
  <si>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</si>
  <si>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</si>
  <si>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</si>
  <si>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</si>
  <si>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</si>
  <si>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</si>
  <si>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</si>
  <si>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</si>
  <si>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</si>
  <si>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</si>
  <si>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</si>
  <si>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</si>
  <si>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</si>
  <si>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</si>
  <si>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</si>
  <si>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</si>
  <si>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</si>
  <si>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</si>
  <si>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</si>
  <si>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</si>
  <si>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</si>
  <si>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</si>
  <si>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</si>
  <si>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</si>
  <si>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</si>
  <si>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</si>
  <si>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</si>
  <si>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</si>
  <si>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</si>
  <si>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</si>
  <si>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</si>
  <si>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</si>
  <si>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</si>
  <si>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</si>
  <si>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</si>
  <si>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</si>
  <si>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</si>
  <si>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</si>
  <si>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</si>
  <si>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</si>
  <si>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</si>
  <si>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</si>
  <si>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</si>
  <si>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</si>
  <si>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</si>
  <si>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</si>
  <si>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</si>
  <si>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</si>
  <si>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</si>
  <si>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</si>
  <si>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</si>
  <si>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</si>
  <si>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</si>
  <si>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</si>
  <si>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</si>
  <si>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</si>
  <si>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</si>
  <si>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</si>
  <si>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</si>
  <si>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</si>
  <si>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</si>
  <si>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</si>
  <si>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</si>
  <si>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</si>
  <si>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</si>
  <si>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</si>
  <si>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</si>
  <si>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</si>
  <si>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</si>
  <si>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</si>
  <si>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</si>
  <si>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</si>
  <si>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</si>
  <si>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</si>
  <si>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</si>
  <si>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</si>
  <si>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</si>
  <si>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</si>
  <si>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</si>
  <si>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</si>
  <si>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</si>
  <si>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</si>
  <si>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</si>
  <si>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</si>
  <si>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</si>
  <si>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</si>
  <si>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</si>
  <si>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</si>
  <si>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</si>
  <si>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</si>
  <si>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</si>
  <si>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</si>
  <si>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</si>
  <si>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</si>
  <si>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</si>
  <si>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</si>
  <si>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</si>
  <si>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</si>
  <si>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</si>
  <si>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</si>
  <si>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</si>
  <si>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</si>
  <si>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</si>
  <si>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</si>
  <si>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</si>
  <si>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</si>
  <si>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</si>
  <si>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</si>
  <si>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</si>
  <si>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</si>
  <si>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</si>
  <si>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</si>
  <si>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</si>
  <si>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</si>
  <si>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</si>
  <si>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</si>
  <si>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</si>
  <si>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</si>
  <si>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</si>
  <si>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</si>
  <si>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</si>
  <si>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</si>
  <si>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</si>
  <si>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</si>
  <si>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</si>
  <si>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</si>
  <si>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</si>
  <si>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</si>
  <si>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</si>
  <si>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</si>
  <si>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</si>
  <si>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</si>
  <si>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</si>
  <si>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</si>
  <si>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</si>
  <si>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</si>
  <si>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</si>
  <si>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</si>
  <si>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</si>
  <si>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</si>
  <si>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</si>
  <si>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</si>
  <si>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</si>
  <si>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</si>
  <si>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</si>
  <si>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</si>
  <si>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</si>
  <si>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</si>
  <si>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</si>
  <si>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</si>
  <si>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</si>
  <si>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</si>
  <si>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</si>
  <si>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</si>
  <si>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</si>
  <si>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</si>
  <si>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</si>
  <si>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</si>
  <si>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</si>
  <si>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</si>
  <si>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</si>
  <si>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</si>
  <si>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</si>
  <si>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</si>
  <si>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</si>
  <si>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</si>
  <si>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</si>
  <si>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</si>
  <si>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</si>
  <si>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</si>
  <si>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</si>
  <si>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</si>
  <si>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</si>
  <si>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</si>
  <si>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</si>
  <si>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</si>
  <si>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</si>
  <si>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</si>
  <si>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</si>
  <si>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</si>
  <si>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</si>
  <si>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</si>
  <si>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</si>
  <si>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</si>
  <si>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</si>
  <si>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</si>
  <si>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</si>
  <si>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</si>
  <si>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</si>
  <si>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</si>
  <si>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</si>
  <si>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</si>
  <si>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</si>
  <si>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</si>
  <si>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</si>
  <si>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</si>
  <si>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</si>
  <si>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</si>
  <si>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</si>
  <si>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</si>
  <si>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</si>
  <si>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</si>
  <si>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</si>
  <si>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</si>
  <si>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</si>
  <si>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</si>
  <si>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</si>
  <si>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</si>
  <si>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</si>
  <si>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</si>
  <si>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</si>
  <si>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</si>
  <si>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</si>
  <si>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</si>
  <si>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</si>
  <si>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</si>
  <si>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</si>
  <si>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</si>
  <si>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</si>
  <si>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</si>
  <si>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</si>
  <si>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</si>
  <si>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</si>
  <si>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</si>
  <si>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</si>
  <si>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</si>
  <si>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</si>
  <si>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</si>
  <si>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</si>
  <si>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</si>
  <si>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</si>
  <si>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</si>
  <si>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</si>
  <si>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</si>
  <si>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</si>
  <si>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</si>
  <si>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</si>
  <si>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</si>
  <si>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</si>
  <si>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</si>
  <si>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</si>
  <si>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</si>
  <si>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</si>
  <si>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</si>
  <si>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</si>
  <si>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</si>
  <si>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</si>
  <si>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</si>
  <si>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</si>
  <si>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</si>
  <si>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</si>
  <si>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</si>
  <si>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</si>
  <si>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</si>
  <si>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</si>
  <si>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</si>
  <si>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</si>
  <si>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</si>
  <si>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</si>
  <si>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</si>
  <si>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</si>
  <si>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</si>
  <si>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</si>
  <si>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</si>
  <si>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</si>
  <si>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</si>
  <si>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</si>
  <si>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</si>
  <si>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</si>
  <si>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</si>
  <si>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</si>
  <si>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</si>
  <si>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</si>
  <si>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</si>
  <si>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</si>
  <si>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</si>
  <si>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</si>
  <si>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</si>
  <si>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</si>
  <si>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</si>
  <si>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</si>
  <si>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</si>
  <si>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</si>
  <si>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</si>
  <si>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</si>
  <si>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</si>
  <si>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</si>
  <si>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</si>
  <si>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</si>
  <si>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</si>
  <si>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</si>
  <si>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</si>
  <si>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</si>
  <si>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</si>
  <si>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</si>
  <si>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</si>
  <si>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</si>
  <si>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</si>
  <si>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</si>
  <si>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</si>
  <si>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</si>
  <si>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</si>
  <si>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</si>
  <si>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</si>
  <si>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</si>
  <si>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</si>
  <si>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</si>
  <si>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</si>
  <si>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</si>
  <si>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</si>
  <si>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</si>
  <si>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</si>
  <si>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</si>
  <si>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</si>
  <si>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</si>
  <si>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</si>
  <si>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</si>
  <si>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</si>
  <si>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</si>
  <si>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</si>
  <si>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</si>
  <si>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</si>
  <si>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</si>
  <si>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</si>
  <si>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</si>
  <si>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</si>
  <si>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</si>
  <si>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</si>
  <si>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</si>
  <si>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</si>
  <si>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</si>
  <si>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</si>
  <si>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</si>
  <si>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</si>
  <si>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</si>
  <si>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</si>
  <si>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</si>
  <si>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</si>
  <si>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</si>
  <si>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</si>
  <si>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</si>
  <si>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</si>
  <si>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</si>
  <si>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</si>
  <si>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</si>
  <si>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</si>
  <si>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</si>
  <si>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</si>
  <si>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</si>
  <si>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</si>
  <si>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</si>
  <si>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</si>
  <si>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</si>
  <si>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</si>
  <si>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</si>
  <si>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</si>
  <si>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</si>
  <si>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</si>
  <si>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</si>
  <si>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</si>
  <si>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</si>
  <si>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</si>
  <si>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</si>
  <si>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</si>
  <si>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</si>
  <si>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</si>
  <si>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</si>
  <si>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</si>
  <si>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</si>
  <si>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</si>
  <si>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</si>
  <si>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</si>
  <si>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</si>
  <si>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</si>
  <si>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</si>
  <si>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</si>
  <si>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</si>
  <si>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</si>
  <si>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</si>
  <si>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</si>
  <si>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</si>
  <si>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</si>
  <si>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</si>
  <si>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</si>
  <si>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</si>
  <si>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</si>
  <si>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</si>
  <si>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</si>
  <si>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</si>
  <si>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</si>
  <si>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</si>
  <si>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</si>
  <si>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</si>
  <si>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</si>
  <si>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</si>
  <si>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</si>
  <si>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</si>
  <si>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</si>
  <si>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</si>
  <si>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</si>
  <si>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</si>
  <si>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</si>
  <si>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</si>
  <si>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</si>
  <si>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</si>
  <si>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</si>
  <si>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</si>
  <si>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</si>
  <si>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</si>
  <si>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</si>
  <si>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</si>
  <si>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</si>
  <si>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</si>
  <si>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</si>
  <si>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</si>
  <si>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</si>
  <si>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</si>
  <si>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</si>
  <si>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</si>
  <si>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</si>
  <si>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</si>
  <si>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</si>
  <si>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</si>
  <si>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</si>
  <si>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</si>
  <si>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</si>
  <si>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</si>
  <si>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</si>
  <si>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</si>
  <si>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</si>
  <si>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</si>
  <si>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</si>
  <si>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</si>
  <si>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</si>
  <si>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</si>
  <si>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</si>
  <si>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</si>
  <si>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</si>
  <si>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</si>
  <si>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</si>
  <si>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</si>
  <si>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</si>
  <si>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</si>
  <si>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</si>
  <si>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</si>
  <si>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</si>
  <si>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</si>
  <si>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</si>
  <si>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</si>
  <si>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</si>
  <si>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</si>
  <si>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</si>
  <si>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</si>
  <si>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</si>
  <si>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</si>
  <si>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</si>
  <si>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</si>
  <si>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</si>
  <si>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</si>
  <si>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</si>
  <si>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</si>
  <si>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</si>
  <si>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</si>
  <si>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</si>
  <si>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</si>
  <si>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</si>
  <si>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</si>
  <si>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</si>
  <si>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</si>
  <si>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</si>
  <si>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</si>
  <si>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</si>
  <si>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</si>
  <si>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</si>
  <si>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</si>
  <si>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</si>
  <si>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</si>
  <si>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</si>
  <si>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</si>
  <si>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</si>
  <si>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</si>
  <si>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</si>
  <si>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</si>
  <si>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</si>
  <si>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</si>
  <si>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</si>
  <si>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</si>
  <si>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</si>
  <si>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</si>
  <si>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</si>
  <si>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</si>
  <si>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</si>
  <si>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</si>
  <si>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</si>
  <si>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</si>
  <si>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</si>
  <si>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</si>
  <si>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</si>
  <si>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</si>
  <si>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</si>
  <si>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</si>
  <si>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</si>
  <si>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</si>
  <si>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</si>
  <si>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</si>
  <si>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</si>
  <si>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</si>
  <si>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</si>
  <si>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</si>
  <si>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</si>
  <si>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</si>
  <si>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</si>
  <si>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</si>
  <si>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</si>
  <si>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</si>
  <si>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</si>
  <si>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</si>
  <si>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</si>
  <si>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</si>
  <si>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</si>
  <si>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</si>
  <si>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</si>
  <si>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</si>
  <si>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</si>
  <si>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</si>
  <si>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</si>
  <si>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</si>
  <si>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</si>
  <si>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</si>
  <si>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</si>
  <si>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</si>
  <si>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</si>
  <si>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</si>
  <si>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</si>
  <si>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</si>
  <si>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</si>
  <si>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</si>
  <si>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</si>
  <si>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</si>
  <si>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</si>
  <si>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</si>
  <si>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</si>
  <si>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</si>
  <si>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</si>
  <si>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</si>
  <si>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</si>
  <si>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</si>
  <si>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</si>
  <si>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</si>
  <si>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</si>
  <si>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</si>
  <si>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</si>
  <si>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</si>
  <si>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</si>
  <si>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</si>
  <si>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</si>
  <si>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</si>
  <si>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</si>
  <si>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</si>
  <si>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</si>
  <si>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</si>
  <si>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</si>
  <si>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</si>
  <si>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</si>
  <si>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</si>
  <si>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</si>
  <si>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</si>
  <si>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</si>
  <si>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</si>
  <si>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</si>
  <si>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</si>
  <si>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</si>
  <si>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</si>
  <si>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</si>
  <si>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</si>
  <si>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</si>
  <si>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</si>
  <si>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</si>
  <si>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</si>
  <si>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</si>
  <si>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</si>
  <si>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</si>
  <si>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</si>
  <si>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</si>
  <si>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</si>
  <si>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</si>
  <si>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</si>
  <si>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</si>
  <si>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</si>
  <si>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</si>
  <si>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</si>
  <si>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</si>
  <si>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</si>
  <si>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</si>
  <si>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</si>
  <si>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</si>
  <si>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</si>
  <si>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</si>
  <si>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</si>
  <si>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</si>
  <si>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</si>
  <si>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</si>
  <si>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</si>
  <si>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</si>
  <si>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</si>
  <si>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</si>
  <si>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</si>
  <si>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</si>
  <si>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</si>
  <si>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</si>
  <si>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</si>
  <si>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</si>
  <si>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</si>
  <si>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</si>
  <si>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</si>
  <si>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</si>
  <si>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</si>
  <si>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</si>
  <si>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</si>
  <si>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</si>
  <si>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</si>
  <si>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</si>
  <si>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</si>
  <si>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</si>
  <si>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</si>
  <si>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</si>
  <si>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</si>
  <si>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</si>
  <si>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</si>
  <si>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</si>
  <si>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</si>
  <si>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</si>
  <si>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</si>
  <si>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</si>
  <si>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</si>
  <si>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</si>
  <si>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</si>
  <si>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</si>
  <si>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</si>
  <si>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</si>
  <si>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</si>
  <si>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</si>
  <si>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</si>
  <si>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</si>
  <si>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</si>
  <si>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</si>
  <si>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</si>
  <si>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</si>
  <si>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</si>
  <si>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</si>
  <si>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</si>
  <si>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</si>
  <si>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</si>
  <si>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</si>
  <si>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</si>
  <si>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</si>
  <si>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</si>
  <si>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</si>
  <si>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</si>
  <si>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</si>
  <si>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</si>
  <si>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</si>
  <si>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</si>
  <si>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</si>
  <si>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</si>
  <si>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</si>
  <si>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</si>
  <si>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</si>
  <si>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</si>
  <si>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</si>
  <si>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</si>
  <si>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</si>
  <si>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</si>
  <si>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</si>
  <si>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</si>
  <si>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</si>
  <si>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</si>
  <si>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</si>
  <si>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</si>
  <si>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</si>
  <si>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</si>
  <si>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</si>
  <si>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</si>
  <si>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</si>
  <si>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</si>
  <si>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</si>
  <si>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</si>
  <si>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</si>
  <si>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</si>
  <si>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</si>
  <si>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</si>
  <si>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</si>
  <si>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</si>
  <si>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</si>
  <si>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</si>
  <si>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</si>
  <si>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</si>
  <si>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</si>
  <si>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</si>
  <si>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</si>
  <si>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</si>
  <si>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</si>
  <si>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</si>
  <si>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</si>
  <si>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</si>
  <si>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</si>
  <si>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</si>
  <si>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</si>
  <si>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</si>
  <si>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</si>
  <si>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</si>
  <si>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</si>
  <si>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</si>
  <si>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</si>
  <si>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</si>
  <si>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</si>
  <si>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</si>
  <si>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</si>
  <si>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</si>
  <si>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</si>
  <si>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</si>
  <si>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</si>
  <si>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</si>
  <si>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</si>
  <si>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</si>
  <si>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</si>
  <si>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</si>
  <si>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</si>
  <si>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</si>
  <si>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</si>
  <si>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</si>
  <si>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</si>
  <si>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</si>
  <si>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</si>
  <si>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</si>
  <si>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</si>
  <si>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</si>
  <si>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</si>
  <si>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</si>
  <si>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</si>
  <si>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</si>
  <si>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</si>
  <si>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</si>
  <si>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</si>
  <si>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</si>
  <si>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</si>
  <si>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</si>
  <si>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</si>
  <si>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</si>
  <si>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</si>
  <si>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</si>
  <si>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</si>
  <si>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</si>
  <si>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</si>
  <si>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</si>
  <si>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</si>
  <si>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</si>
  <si>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</si>
  <si>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</si>
  <si>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</si>
  <si>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</si>
  <si>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</si>
  <si>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</si>
  <si>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</si>
  <si>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</si>
  <si>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</si>
  <si>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</si>
  <si>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</si>
  <si>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</si>
  <si>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</si>
  <si>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</si>
  <si>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</si>
  <si>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</si>
  <si>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</si>
  <si>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</si>
  <si>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</si>
  <si>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</si>
  <si>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</si>
  <si>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</si>
  <si>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</si>
  <si>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</si>
  <si>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</si>
  <si>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</si>
  <si>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</si>
  <si>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</si>
  <si>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</si>
  <si>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</si>
  <si>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</si>
  <si>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</si>
  <si>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</si>
  <si>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</si>
  <si>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</si>
  <si>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</si>
  <si>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</si>
  <si>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</si>
  <si>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</si>
  <si>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</si>
  <si>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</si>
  <si>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</si>
  <si>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</si>
  <si>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</si>
  <si>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</si>
  <si>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</si>
  <si>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</si>
  <si>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</si>
  <si>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</si>
  <si>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</si>
  <si>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</si>
  <si>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</si>
  <si>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</si>
  <si>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</si>
  <si>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</si>
  <si>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</si>
  <si>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</si>
  <si>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</si>
  <si>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</si>
  <si>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</si>
  <si>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</si>
  <si>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</si>
  <si>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</si>
  <si>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</si>
  <si>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</si>
  <si>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</si>
  <si>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</si>
  <si>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</si>
  <si>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</si>
  <si>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</si>
  <si>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</si>
  <si>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</si>
  <si>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</si>
  <si>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</si>
  <si>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</si>
  <si>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</si>
  <si>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</si>
  <si>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</si>
  <si>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</si>
  <si>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</si>
  <si>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</si>
  <si>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</si>
  <si>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</si>
  <si>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</si>
  <si>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</si>
  <si>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</si>
  <si>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</si>
  <si>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</si>
  <si>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</si>
  <si>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</si>
  <si>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</si>
  <si>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</si>
  <si>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</si>
  <si>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</si>
  <si>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</si>
  <si>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</si>
  <si>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</si>
  <si>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</si>
  <si>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</si>
  <si>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</si>
  <si>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</si>
  <si>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</si>
  <si>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</si>
  <si>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</si>
  <si>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</si>
  <si>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</si>
  <si>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</si>
  <si>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</si>
  <si>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</si>
  <si>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</si>
  <si>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</si>
  <si>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</si>
  <si>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</si>
  <si>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</si>
  <si>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</si>
  <si>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</si>
  <si>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</si>
  <si>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</si>
  <si>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</si>
  <si>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</si>
  <si>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</si>
  <si>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</si>
  <si>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</si>
  <si>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</si>
  <si>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</si>
  <si>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</si>
  <si>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</si>
  <si>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</si>
  <si>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</si>
  <si>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</si>
  <si>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</si>
  <si>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</si>
  <si>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</si>
  <si>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</si>
  <si>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</si>
  <si>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</si>
  <si>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</si>
  <si>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</si>
  <si>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</si>
  <si>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</si>
  <si>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</si>
  <si>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</si>
  <si>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</si>
  <si>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</si>
  <si>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</si>
  <si>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</si>
  <si>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</si>
  <si>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</si>
  <si>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</si>
  <si>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</si>
  <si>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</si>
  <si>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</si>
  <si>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</si>
  <si>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</si>
  <si>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</si>
  <si>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</si>
  <si>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</si>
  <si>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</si>
  <si>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</si>
  <si>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</si>
  <si>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</si>
  <si>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</si>
  <si>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</si>
  <si>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</si>
  <si>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</si>
  <si>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</si>
  <si>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</si>
  <si>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</si>
  <si>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</si>
  <si>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</si>
  <si>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</si>
  <si>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</si>
  <si>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</si>
  <si>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</si>
  <si>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</si>
  <si>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</si>
  <si>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</si>
  <si>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</si>
  <si>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</si>
  <si>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</si>
  <si>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</si>
  <si>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</si>
  <si>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</si>
  <si>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</si>
  <si>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</si>
  <si>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</si>
  <si>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</si>
  <si>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</si>
  <si>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</si>
  <si>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</si>
  <si>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</si>
  <si>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</si>
  <si>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</si>
  <si>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</si>
  <si>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</si>
  <si>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</si>
  <si>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</si>
  <si>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</si>
  <si>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</si>
  <si>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</si>
  <si>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</si>
  <si>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</si>
  <si>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</si>
  <si>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</si>
  <si>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</si>
  <si>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</si>
  <si>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</si>
  <si>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</si>
  <si>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</si>
  <si>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</si>
  <si>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</si>
  <si>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</si>
  <si>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</si>
  <si>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</si>
  <si>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</si>
  <si>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</si>
  <si>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</si>
  <si>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</si>
  <si>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</si>
  <si>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</si>
  <si>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</si>
  <si>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</si>
  <si>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</si>
  <si>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</si>
  <si>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</si>
  <si>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</si>
  <si>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</si>
  <si>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</si>
  <si>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</si>
  <si>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</si>
  <si>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</si>
  <si>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</si>
  <si>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</si>
  <si>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</si>
  <si>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</si>
  <si>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</si>
  <si>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</si>
  <si>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</si>
  <si>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</si>
  <si>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</si>
  <si>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</si>
  <si>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</si>
  <si>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</si>
  <si>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</si>
  <si>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</si>
  <si>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</si>
  <si>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</si>
  <si>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</si>
  <si>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</si>
  <si>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</si>
  <si>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</si>
  <si>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</si>
  <si>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</si>
  <si>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</si>
  <si>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</si>
  <si>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</si>
  <si>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</si>
  <si>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</si>
  <si>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</si>
  <si>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</si>
  <si>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</si>
  <si>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</si>
  <si>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</si>
  <si>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</si>
  <si>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</si>
  <si>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</si>
  <si>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</si>
  <si>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</si>
  <si>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</si>
  <si>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</si>
  <si>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</si>
  <si>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</si>
  <si>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</si>
  <si>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</si>
  <si>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</si>
  <si>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</si>
  <si>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</si>
  <si>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</si>
  <si>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</si>
  <si>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</si>
  <si>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</si>
  <si>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</si>
  <si>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</si>
  <si>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</si>
  <si>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</si>
  <si>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</si>
  <si>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</si>
  <si>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</si>
  <si>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</si>
  <si>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</si>
  <si>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</si>
  <si>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</si>
  <si>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</si>
  <si>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</si>
  <si>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</si>
  <si>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</si>
  <si>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</si>
  <si>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</si>
  <si>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</si>
  <si>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</si>
  <si>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</si>
  <si>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</si>
  <si>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</si>
  <si>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</si>
  <si>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</si>
  <si>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</si>
  <si>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</si>
  <si>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</si>
  <si>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</si>
  <si>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</si>
  <si>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</si>
  <si>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</si>
  <si>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</si>
  <si>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</si>
  <si>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</si>
  <si>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</si>
  <si>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</si>
  <si>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</si>
  <si>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</si>
  <si>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</si>
  <si>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</si>
  <si>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</si>
  <si>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</si>
  <si>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</si>
  <si>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</si>
  <si>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</si>
  <si>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</si>
  <si>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</si>
  <si>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</si>
  <si>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</si>
  <si>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</si>
  <si>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</si>
  <si>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</si>
  <si>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</si>
  <si>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</si>
  <si>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</si>
  <si>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</si>
  <si>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</si>
  <si>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</si>
  <si>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</si>
  <si>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</si>
  <si>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</si>
  <si>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</si>
  <si>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</si>
  <si>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</si>
  <si>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</si>
  <si>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</si>
  <si>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</si>
  <si>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</si>
  <si>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</si>
  <si>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</si>
  <si>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</si>
  <si>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</si>
  <si>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</si>
  <si>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</si>
  <si>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</si>
  <si>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</si>
  <si>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</si>
  <si>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</si>
  <si>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</si>
  <si>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</si>
  <si>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</si>
  <si>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</si>
  <si>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</si>
  <si>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</si>
  <si>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</si>
  <si>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</si>
  <si>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</si>
  <si>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</si>
  <si>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</si>
  <si>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</si>
  <si>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</si>
  <si>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</si>
  <si>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</si>
  <si>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</si>
  <si>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</si>
  <si>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</si>
  <si>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</si>
  <si>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</si>
  <si>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</si>
  <si>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</si>
  <si>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</si>
  <si>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</si>
  <si>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</si>
  <si>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</si>
  <si>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</si>
  <si>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</si>
  <si>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</si>
  <si>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</si>
  <si>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</si>
  <si>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</si>
  <si>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</si>
  <si>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</si>
  <si>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</si>
  <si>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</si>
  <si>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</si>
  <si>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</si>
  <si>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</si>
  <si>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</si>
  <si>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</si>
  <si>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</si>
  <si>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</si>
  <si>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</si>
  <si>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</si>
  <si>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</si>
  <si>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</si>
  <si>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</si>
  <si>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</si>
  <si>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</si>
  <si>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</si>
  <si>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</si>
  <si>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</si>
  <si>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</si>
  <si>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</si>
  <si>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</si>
  <si>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</si>
  <si>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</si>
  <si>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</si>
  <si>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</si>
  <si>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</si>
  <si>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</si>
  <si>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</si>
  <si>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</si>
  <si>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</si>
  <si>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</si>
  <si>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</si>
  <si>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</si>
  <si>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</si>
  <si>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</si>
  <si>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</si>
  <si>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</si>
  <si>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</si>
  <si>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</si>
  <si>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</si>
  <si>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</si>
  <si>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</si>
  <si>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</si>
  <si>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</si>
  <si>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</si>
  <si>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</si>
  <si>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</si>
  <si>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</si>
  <si>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</si>
  <si>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</si>
  <si>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</si>
  <si>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</si>
  <si>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</si>
  <si>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</si>
  <si>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</si>
  <si>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</si>
  <si>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</si>
  <si>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</si>
  <si>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</si>
  <si>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</si>
  <si>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</si>
  <si>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</si>
  <si>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</si>
  <si>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</si>
  <si>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</si>
  <si>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</si>
  <si>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</si>
  <si>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</si>
  <si>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</si>
  <si>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</si>
  <si>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</si>
  <si>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</si>
  <si>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</si>
  <si>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</si>
  <si>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</si>
  <si>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</si>
  <si>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</si>
  <si>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</si>
  <si>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</si>
  <si>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</si>
  <si>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</si>
  <si>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</si>
  <si>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</si>
  <si>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</si>
  <si>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</si>
  <si>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</si>
  <si>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</si>
  <si>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</si>
  <si>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</si>
  <si>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</si>
  <si>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</si>
  <si>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</si>
  <si>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</si>
  <si>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</si>
  <si>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</si>
  <si>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</si>
  <si>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</si>
  <si>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</si>
  <si>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</si>
  <si>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</si>
  <si>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</si>
  <si>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</si>
  <si>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</si>
  <si>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</si>
  <si>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</si>
  <si>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</si>
  <si>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</si>
  <si>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</si>
  <si>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</si>
  <si>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</si>
  <si>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</si>
  <si>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</si>
  <si>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</si>
  <si>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</si>
  <si>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</si>
  <si>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</si>
  <si>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</si>
  <si>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</si>
  <si>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</si>
  <si>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</si>
  <si>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</si>
  <si>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</si>
  <si>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</si>
  <si>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</si>
  <si>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</si>
  <si>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</si>
  <si>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</si>
  <si>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</si>
  <si>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</si>
  <si>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</si>
  <si>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</si>
  <si>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</si>
  <si>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</si>
  <si>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</si>
  <si>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</si>
  <si>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</si>
  <si>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</si>
  <si>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</si>
  <si>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</si>
  <si>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</si>
  <si>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</si>
  <si>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</si>
  <si>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</si>
  <si>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</si>
  <si>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</si>
  <si>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</si>
  <si>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</si>
  <si>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</si>
  <si>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</si>
  <si>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</si>
  <si>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</si>
  <si>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</si>
  <si>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</si>
  <si>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</si>
  <si>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</si>
  <si>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</si>
  <si>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</si>
  <si>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</si>
  <si>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</si>
  <si>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</si>
  <si>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</si>
  <si>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</si>
  <si>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</si>
  <si>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</si>
  <si>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</si>
  <si>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</si>
  <si>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</si>
  <si>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</si>
  <si>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</si>
  <si>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</si>
  <si>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</si>
  <si>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</si>
  <si>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</si>
  <si>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</si>
  <si>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</si>
  <si>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</si>
  <si>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</si>
  <si>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</si>
  <si>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</si>
  <si>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</si>
  <si>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</si>
  <si>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</si>
  <si>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</si>
  <si>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</si>
  <si>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</si>
  <si>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</si>
  <si>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</si>
  <si>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</si>
  <si>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</si>
  <si>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</si>
  <si>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</si>
  <si>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</si>
  <si>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</si>
  <si>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</si>
  <si>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</si>
  <si>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</si>
  <si>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</si>
  <si>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</si>
  <si>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</si>
  <si>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</si>
  <si>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</si>
  <si>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</si>
  <si>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</si>
  <si>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</si>
  <si>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</si>
  <si>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</si>
  <si>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</si>
  <si>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</si>
  <si>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</si>
  <si>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</si>
  <si>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</si>
  <si>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</si>
  <si>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</si>
  <si>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</si>
  <si>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</si>
  <si>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</si>
  <si>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</si>
  <si>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</si>
  <si>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</si>
  <si>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</si>
  <si>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</si>
  <si>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</si>
  <si>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</si>
  <si>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</si>
  <si>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</si>
  <si>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</si>
  <si>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</si>
  <si>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</si>
  <si>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</si>
  <si>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</si>
  <si>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</si>
  <si>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</si>
  <si>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</si>
  <si>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</si>
  <si>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</si>
  <si>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</si>
  <si>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</si>
  <si>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</si>
  <si>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</si>
  <si>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</si>
  <si>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</si>
  <si>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</si>
  <si>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</si>
  <si>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</si>
  <si>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</si>
  <si>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</si>
  <si>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</si>
  <si>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</si>
  <si>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</si>
  <si>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</si>
  <si>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</si>
  <si>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</si>
  <si>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</si>
  <si>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</si>
  <si>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</si>
  <si>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</si>
  <si>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</si>
  <si>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</si>
  <si>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</si>
  <si>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</si>
  <si>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</si>
  <si>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</si>
  <si>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</si>
  <si>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</si>
  <si>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</si>
  <si>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</si>
  <si>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</si>
  <si>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</si>
  <si>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</si>
  <si>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</si>
  <si>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</si>
  <si>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</si>
  <si>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</si>
  <si>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</si>
  <si>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</si>
  <si>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</si>
  <si>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</si>
  <si>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</si>
  <si>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</si>
  <si>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</si>
  <si>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</si>
  <si>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</si>
  <si>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</si>
  <si>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</si>
  <si>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</si>
  <si>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</si>
  <si>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</si>
  <si>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</si>
  <si>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</si>
  <si>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</si>
  <si>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</si>
  <si>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</si>
  <si>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</si>
  <si>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</si>
  <si>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</si>
  <si>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</si>
  <si>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</si>
  <si>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</si>
  <si>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</si>
  <si>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</si>
  <si>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</si>
  <si>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</si>
  <si>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</si>
  <si>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</si>
  <si>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</si>
  <si>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</si>
  <si>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</si>
  <si>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</si>
  <si>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</si>
  <si>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</si>
  <si>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</si>
  <si>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</si>
  <si>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</si>
  <si>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</si>
  <si>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</si>
  <si>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</si>
  <si>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</si>
  <si>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</si>
  <si>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</si>
  <si>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</si>
  <si>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</si>
  <si>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</si>
  <si>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</si>
  <si>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</si>
  <si>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</si>
  <si>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</si>
  <si>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</si>
  <si>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</si>
  <si>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</si>
  <si>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</si>
  <si>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</si>
  <si>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</si>
  <si>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</si>
  <si>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</si>
  <si>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</si>
  <si>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</si>
  <si>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</si>
  <si>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</si>
  <si>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</si>
  <si>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</si>
  <si>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</si>
  <si>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</si>
  <si>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</si>
  <si>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</si>
  <si>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</si>
  <si>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</si>
  <si>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</si>
  <si>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</si>
  <si>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</si>
  <si>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</si>
  <si>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</si>
  <si>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</si>
  <si>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</si>
  <si>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</si>
  <si>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</si>
  <si>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</si>
  <si>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</si>
  <si>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</si>
  <si>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</si>
  <si>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</si>
  <si>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</si>
  <si>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</si>
  <si>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</si>
  <si>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</si>
  <si>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</si>
  <si>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</si>
  <si>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</si>
  <si>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</si>
  <si>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</si>
  <si>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</si>
  <si>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</si>
  <si>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</si>
  <si>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</si>
  <si>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</si>
  <si>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</si>
  <si>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</si>
  <si>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</si>
  <si>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</si>
  <si>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</si>
  <si>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</si>
  <si>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</si>
  <si>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</si>
  <si>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</si>
  <si>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</si>
  <si>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</si>
  <si>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</si>
  <si>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</si>
  <si>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</si>
  <si>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</si>
  <si>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</si>
  <si>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</si>
  <si>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</si>
  <si>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</si>
  <si>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</si>
  <si>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</si>
  <si>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</si>
  <si>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</si>
  <si>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</si>
  <si>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</si>
  <si>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</si>
  <si>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</si>
  <si>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</si>
  <si>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</si>
  <si>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</si>
  <si>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</si>
  <si>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</si>
  <si>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</si>
  <si>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</si>
  <si>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</si>
  <si>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</si>
  <si>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</si>
  <si>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</si>
  <si>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</si>
  <si>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</si>
  <si>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</si>
  <si>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</si>
  <si>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</si>
  <si>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</si>
  <si>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</si>
  <si>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</si>
  <si>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</si>
  <si>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</si>
  <si>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</si>
  <si>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</si>
  <si>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</si>
  <si>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</si>
  <si>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</si>
  <si>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</si>
  <si>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</si>
  <si>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</si>
  <si>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</si>
  <si>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</si>
  <si>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</si>
  <si>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</si>
  <si>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</si>
  <si>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</si>
  <si>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</si>
  <si>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</si>
  <si>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</si>
  <si>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</si>
  <si>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</si>
  <si>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</si>
  <si>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</si>
  <si>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</si>
  <si>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</si>
  <si>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</si>
  <si>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</si>
  <si>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</si>
  <si>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</si>
  <si>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</si>
  <si>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</si>
  <si>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</si>
  <si>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</si>
  <si>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</si>
  <si>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</si>
  <si>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</si>
  <si>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</si>
  <si>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</si>
  <si>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</si>
  <si>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</si>
  <si>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</si>
  <si>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</si>
  <si>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</si>
  <si>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</si>
  <si>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</si>
  <si>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</si>
  <si>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</si>
  <si>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</si>
  <si>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</si>
  <si>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</si>
  <si>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</si>
  <si>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</si>
  <si>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</si>
  <si>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</si>
  <si>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</si>
  <si>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</si>
  <si>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</si>
  <si>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</si>
  <si>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</si>
  <si>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</si>
  <si>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</si>
  <si>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</si>
  <si>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</si>
  <si>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</si>
  <si>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</si>
  <si>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</si>
  <si>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</si>
  <si>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</si>
  <si>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</si>
  <si>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</si>
  <si>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</si>
  <si>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</si>
  <si>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</si>
  <si>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</si>
  <si>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</si>
  <si>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</si>
  <si>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</si>
  <si>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</si>
  <si>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</si>
  <si>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</si>
  <si>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</si>
  <si>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</si>
  <si>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</si>
  <si>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</si>
  <si>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</si>
  <si>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</si>
  <si>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</si>
  <si>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</si>
  <si>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</si>
  <si>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</si>
  <si>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</si>
  <si>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</si>
  <si>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</si>
  <si>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</si>
  <si>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</si>
  <si>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</si>
  <si>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</si>
  <si>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</si>
  <si>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</si>
  <si>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</si>
  <si>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</si>
  <si>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</si>
  <si>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</si>
  <si>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</si>
  <si>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</si>
  <si>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</si>
  <si>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</si>
  <si>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</si>
  <si>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</si>
  <si>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</si>
  <si>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</si>
  <si>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</si>
  <si>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</si>
  <si>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</si>
  <si>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</si>
  <si>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</si>
  <si>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</si>
  <si>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</si>
  <si>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</si>
  <si>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</si>
  <si>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</si>
  <si>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</si>
  <si>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</si>
  <si>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</si>
  <si>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</si>
  <si>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</si>
  <si>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</si>
  <si>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</si>
  <si>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</si>
  <si>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</si>
  <si>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</si>
  <si>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</si>
  <si>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</si>
  <si>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</si>
  <si>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</si>
  <si>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</si>
  <si>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</si>
  <si>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</si>
  <si>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</si>
  <si>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</si>
  <si>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</si>
  <si>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</si>
  <si>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</si>
  <si>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</si>
  <si>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</si>
  <si>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</si>
  <si>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</si>
  <si>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</si>
  <si>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</si>
  <si>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</si>
  <si>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</si>
  <si>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</si>
  <si>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</si>
  <si>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</si>
  <si>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</si>
  <si>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</si>
  <si>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</si>
  <si>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</si>
  <si>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</si>
  <si>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</si>
  <si>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</si>
  <si>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</si>
  <si>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</si>
  <si>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</si>
  <si>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</si>
  <si>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</si>
  <si>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</si>
  <si>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</si>
  <si>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</si>
  <si>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</si>
  <si>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</si>
  <si>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</si>
  <si>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</si>
  <si>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</si>
  <si>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</si>
  <si>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</si>
  <si>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</si>
  <si>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</si>
  <si>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</si>
  <si>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</si>
  <si>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</si>
  <si>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</si>
  <si>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</si>
  <si>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</si>
  <si>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</si>
  <si>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</si>
  <si>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</si>
  <si>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</si>
  <si>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</si>
  <si>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</si>
  <si>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</si>
  <si>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</si>
  <si>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</si>
  <si>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</si>
  <si>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</si>
  <si>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</si>
  <si>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</si>
  <si>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</si>
  <si>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</si>
  <si>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</si>
  <si>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</si>
  <si>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</si>
  <si>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</si>
  <si>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</si>
  <si>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</si>
  <si>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</si>
  <si>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</si>
  <si>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</si>
  <si>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</si>
  <si>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</si>
  <si>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</si>
  <si>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</si>
  <si>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</si>
  <si>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</si>
  <si>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</si>
  <si>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</si>
  <si>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</si>
  <si>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</si>
  <si>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</si>
  <si>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</si>
  <si>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</si>
  <si>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</si>
  <si>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</si>
  <si>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</si>
  <si>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</si>
  <si>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</si>
  <si>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</si>
  <si>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</si>
  <si>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</si>
  <si>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</si>
  <si>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</si>
  <si>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</si>
  <si>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</si>
  <si>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</si>
  <si>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</si>
  <si>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</si>
  <si>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</si>
  <si>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</si>
  <si>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</si>
  <si>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</si>
  <si>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</si>
  <si>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</si>
  <si>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</si>
  <si>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</si>
  <si>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</si>
  <si>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</si>
  <si>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</si>
  <si>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</si>
  <si>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</si>
  <si>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</si>
  <si>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</si>
  <si>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</si>
  <si>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</si>
  <si>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</si>
  <si>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</si>
  <si>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</si>
  <si>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</si>
  <si>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</si>
  <si>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</si>
  <si>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</si>
  <si>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</si>
  <si>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</si>
  <si>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</si>
  <si>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</si>
  <si>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</si>
  <si>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</si>
  <si>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</si>
  <si>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</si>
  <si>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</si>
  <si>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</si>
  <si>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</si>
  <si>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</si>
  <si>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</si>
  <si>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</si>
  <si>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</si>
  <si>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</si>
  <si>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</si>
  <si>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</si>
  <si>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</si>
  <si>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</si>
  <si>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</si>
  <si>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</si>
  <si>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</si>
  <si>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</si>
  <si>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</si>
  <si>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</si>
  <si>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</si>
  <si>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</si>
  <si>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</si>
  <si>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</si>
  <si>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</si>
  <si>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</si>
  <si>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</si>
  <si>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</si>
  <si>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</si>
  <si>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</si>
  <si>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</si>
  <si>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</si>
  <si>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</si>
  <si>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</si>
  <si>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</si>
  <si>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</si>
  <si>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</si>
  <si>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</si>
  <si>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</si>
  <si>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</si>
  <si>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</si>
  <si>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</si>
  <si>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</si>
  <si>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</si>
  <si>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</si>
  <si>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</si>
  <si>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</si>
  <si>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</si>
  <si>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</si>
  <si>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</si>
  <si>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</si>
  <si>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</si>
  <si>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</si>
  <si>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</si>
  <si>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</si>
  <si>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</si>
  <si>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</si>
  <si>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</si>
  <si>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</si>
  <si>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</si>
  <si>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</si>
  <si>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</si>
  <si>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</si>
  <si>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</si>
  <si>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</si>
  <si>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</si>
  <si>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</si>
  <si>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</si>
  <si>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</si>
  <si>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</si>
  <si>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</si>
  <si>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</si>
  <si>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</si>
  <si>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</si>
  <si>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</si>
  <si>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</si>
  <si>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</si>
  <si>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</si>
  <si>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</si>
  <si>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</si>
  <si>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</si>
  <si>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</si>
  <si>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</si>
  <si>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</si>
  <si>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</si>
  <si>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</si>
  <si>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</si>
  <si>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</si>
  <si>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</si>
  <si>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</si>
  <si>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</si>
  <si>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</si>
  <si>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</si>
  <si>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</si>
  <si>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</si>
  <si>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</si>
  <si>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</si>
  <si>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</si>
  <si>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</si>
  <si>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</si>
  <si>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</si>
  <si>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</si>
  <si>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</si>
  <si>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</si>
  <si>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</si>
  <si>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</si>
  <si>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</si>
  <si>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</si>
  <si>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</si>
  <si>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</si>
  <si>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</si>
  <si>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</si>
  <si>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</si>
  <si>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</si>
  <si>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</si>
  <si>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</si>
  <si>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</si>
  <si>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</si>
  <si>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</si>
  <si>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</si>
  <si>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</si>
  <si>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</si>
  <si>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</si>
  <si>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</si>
  <si>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</si>
  <si>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</si>
  <si>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</si>
  <si>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</si>
  <si>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</si>
  <si>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</si>
  <si>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</si>
  <si>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</si>
  <si>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</si>
  <si>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</si>
  <si>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</si>
  <si>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</si>
  <si>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</si>
  <si>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</si>
  <si>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</si>
  <si>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</si>
  <si>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</si>
  <si>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</si>
  <si>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</si>
  <si>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</si>
  <si>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</si>
  <si>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</si>
  <si>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</si>
  <si>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</si>
  <si>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</si>
  <si>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</si>
  <si>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</si>
  <si>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</si>
  <si>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</si>
  <si>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</si>
  <si>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</si>
  <si>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</si>
  <si>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</si>
  <si>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</si>
  <si>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</si>
  <si>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</si>
  <si>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</si>
  <si>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</si>
  <si>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</si>
  <si>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</si>
  <si>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</si>
  <si>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</si>
  <si>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</si>
  <si>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</si>
  <si>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</si>
  <si>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</si>
  <si>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</si>
  <si>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</si>
  <si>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</si>
  <si>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</si>
  <si>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</si>
  <si>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</si>
  <si>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</si>
  <si>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</si>
  <si>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</si>
  <si>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</si>
  <si>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</si>
  <si>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</si>
  <si>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</si>
  <si>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</si>
  <si>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</si>
  <si>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</si>
  <si>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</si>
  <si>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</si>
  <si>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</si>
  <si>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</si>
  <si>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</si>
  <si>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</si>
  <si>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</si>
  <si>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</si>
  <si>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</si>
  <si>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</si>
  <si>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</si>
  <si>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</si>
  <si>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</si>
  <si>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</si>
  <si>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</si>
  <si>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</si>
  <si>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</si>
  <si>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</si>
  <si>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</si>
  <si>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</si>
  <si>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</si>
  <si>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</si>
  <si>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</si>
  <si>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</si>
  <si>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</si>
  <si>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</si>
  <si>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</si>
  <si>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</si>
  <si>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</si>
  <si>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</si>
  <si>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</si>
  <si>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</si>
  <si>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</si>
  <si>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</si>
  <si>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</si>
  <si>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</si>
  <si>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</si>
  <si>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</si>
  <si>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</si>
  <si>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</si>
  <si>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</si>
  <si>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</si>
  <si>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</si>
  <si>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</si>
  <si>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</si>
  <si>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</si>
  <si>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</si>
  <si>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</si>
  <si>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</si>
  <si>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</si>
  <si>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</si>
  <si>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</si>
  <si>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</si>
  <si>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</si>
  <si>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</si>
  <si>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</si>
  <si>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</si>
  <si>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</si>
  <si>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</si>
  <si>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</si>
  <si>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</si>
  <si>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</si>
  <si>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</si>
  <si>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</si>
  <si>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</si>
  <si>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</si>
  <si>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</si>
  <si>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</si>
  <si>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</si>
  <si>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</si>
  <si>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</si>
  <si>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</si>
  <si>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</si>
  <si>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</si>
  <si>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</si>
  <si>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</si>
  <si>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</si>
  <si>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</si>
  <si>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</si>
  <si>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</si>
  <si>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</si>
  <si>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</si>
  <si>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</si>
  <si>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</si>
  <si>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</si>
  <si>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</si>
  <si>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</si>
  <si>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</si>
  <si>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</si>
  <si>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</si>
  <si>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</si>
  <si>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</si>
  <si>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</si>
  <si>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</si>
  <si>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</si>
  <si>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</si>
  <si>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</si>
  <si>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</si>
  <si>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</si>
  <si>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</si>
  <si>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</si>
  <si>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</si>
  <si>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</si>
  <si>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</si>
  <si>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</si>
  <si>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</si>
  <si>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</si>
  <si>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</si>
  <si>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</si>
  <si>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</si>
  <si>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</si>
  <si>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</si>
  <si>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</si>
  <si>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</si>
  <si>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</si>
  <si>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</si>
  <si>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</si>
  <si>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</si>
  <si>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</si>
  <si>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</si>
  <si>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</si>
  <si>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</si>
  <si>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</si>
  <si>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</si>
  <si>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</si>
  <si>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</si>
  <si>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</si>
  <si>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</si>
  <si>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</si>
  <si>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</si>
  <si>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</si>
  <si>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</si>
  <si>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</si>
  <si>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</si>
  <si>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</si>
  <si>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</si>
  <si>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</si>
  <si>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</si>
  <si>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</si>
  <si>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</si>
  <si>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</si>
  <si>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</si>
  <si>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</si>
  <si>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</si>
  <si>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</si>
  <si>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</si>
  <si>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</si>
  <si>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</si>
  <si>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</si>
  <si>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</si>
  <si>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</si>
  <si>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</si>
  <si>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</si>
  <si>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</si>
  <si>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</si>
  <si>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</si>
  <si>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</si>
  <si>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</si>
  <si>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</si>
  <si>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</si>
  <si>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</si>
  <si>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</si>
  <si>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</si>
  <si>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</si>
  <si>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</si>
  <si>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</si>
  <si>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</si>
  <si>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</si>
  <si>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</si>
  <si>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</si>
  <si>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</si>
  <si>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</si>
  <si>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</si>
  <si>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</si>
  <si>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</si>
  <si>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</si>
  <si>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</si>
  <si>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</si>
  <si>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</si>
  <si>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</si>
  <si>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</si>
  <si>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</si>
  <si>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</si>
  <si>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</si>
  <si>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</si>
  <si>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</si>
  <si>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</si>
  <si>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</si>
  <si>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</si>
  <si>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</si>
  <si>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</si>
  <si>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</si>
  <si>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</si>
  <si>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</si>
  <si>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</si>
  <si>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</si>
  <si>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</si>
  <si>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</si>
  <si>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</si>
  <si>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</si>
  <si>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</si>
  <si>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</si>
  <si>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</si>
  <si>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</si>
  <si>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</si>
  <si>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</si>
  <si>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</si>
  <si>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</si>
  <si>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</si>
  <si>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</si>
  <si>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</si>
  <si>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</si>
  <si>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</si>
  <si>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</si>
  <si>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</si>
  <si>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</si>
  <si>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</si>
  <si>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</si>
  <si>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</si>
  <si>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</si>
  <si>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</si>
  <si>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</si>
  <si>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</si>
  <si>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</si>
  <si>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</si>
  <si>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</si>
  <si>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</si>
  <si>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</si>
  <si>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</si>
  <si>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</si>
  <si>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</si>
  <si>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</si>
  <si>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</si>
  <si>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</si>
  <si>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</si>
  <si>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</si>
  <si>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</si>
  <si>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</si>
  <si>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</si>
  <si>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</si>
  <si>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</si>
  <si>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</si>
  <si>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</si>
  <si>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</si>
  <si>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</si>
  <si>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</si>
  <si>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</si>
  <si>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</si>
  <si>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</si>
  <si>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</si>
  <si>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</si>
  <si>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</si>
  <si>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</si>
  <si>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</si>
  <si>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</si>
  <si>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</si>
  <si>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</si>
  <si>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</si>
  <si>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</si>
  <si>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</si>
  <si>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</si>
  <si>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</si>
  <si>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</si>
  <si>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</si>
  <si>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</si>
  <si>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</si>
  <si>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</si>
  <si>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</si>
  <si>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</si>
  <si>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</si>
  <si>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</si>
  <si>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</si>
  <si>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</si>
  <si>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</si>
  <si>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</si>
  <si>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</si>
  <si>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</si>
  <si>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</si>
  <si>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</si>
  <si>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</si>
  <si>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</si>
  <si>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</si>
  <si>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</si>
  <si>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</si>
  <si>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</si>
  <si>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</si>
  <si>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</si>
  <si>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</si>
  <si>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</si>
  <si>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</si>
  <si>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</si>
  <si>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</si>
  <si>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</si>
  <si>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</si>
  <si>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</si>
  <si>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</si>
  <si>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</si>
  <si>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</si>
  <si>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</si>
  <si>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</si>
  <si>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</si>
  <si>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</si>
  <si>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</si>
  <si>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</si>
  <si>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</si>
  <si>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</si>
  <si>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</si>
  <si>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</si>
  <si>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</si>
  <si>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</si>
  <si>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</si>
  <si>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</si>
  <si>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</si>
  <si>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</si>
  <si>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</si>
  <si>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</si>
  <si>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</si>
  <si>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</si>
  <si>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</si>
  <si>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</si>
  <si>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</si>
  <si>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</si>
  <si>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</si>
  <si>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</si>
  <si>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</si>
  <si>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</si>
  <si>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</si>
  <si>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</si>
  <si>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</si>
  <si>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</si>
  <si>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</si>
  <si>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</si>
  <si>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</si>
  <si>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</si>
  <si>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</si>
  <si>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</si>
  <si>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</si>
  <si>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</si>
  <si>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</si>
  <si>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</si>
  <si>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</si>
  <si>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</si>
  <si>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</si>
  <si>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</si>
  <si>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</si>
  <si>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</si>
  <si>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</si>
  <si>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</si>
  <si>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</si>
  <si>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</si>
  <si>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</si>
  <si>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</si>
  <si>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</si>
  <si>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</si>
  <si>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</si>
  <si>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</si>
  <si>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</si>
  <si>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</si>
  <si>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</si>
  <si>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</si>
  <si>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</si>
  <si>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</si>
  <si>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</si>
  <si>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</si>
  <si>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</si>
  <si>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</si>
  <si>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</si>
  <si>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</si>
  <si>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</si>
  <si>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</si>
  <si>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</si>
  <si>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</si>
  <si>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</si>
  <si>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</si>
  <si>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</si>
  <si>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</si>
  <si>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</si>
  <si>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</si>
  <si>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</si>
  <si>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</si>
  <si>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</si>
  <si>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</si>
  <si>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</si>
  <si>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</si>
  <si>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</si>
  <si>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</si>
  <si>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</si>
  <si>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</si>
  <si>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</si>
  <si>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</si>
  <si>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</si>
  <si>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</si>
  <si>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</si>
  <si>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</si>
  <si>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</si>
  <si>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</si>
  <si>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</si>
  <si>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</si>
  <si>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</si>
  <si>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</si>
  <si>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</si>
  <si>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</si>
  <si>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</si>
  <si>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</si>
  <si>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</si>
  <si>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</si>
  <si>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</si>
  <si>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</si>
  <si>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</si>
  <si>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</si>
  <si>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</si>
  <si>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</si>
  <si>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</si>
  <si>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</si>
  <si>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</si>
  <si>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</si>
  <si>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</si>
  <si>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</si>
  <si>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</si>
  <si>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</si>
  <si>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</si>
  <si>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</si>
  <si>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</si>
  <si>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</si>
  <si>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</si>
  <si>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</si>
  <si>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</si>
  <si>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</si>
  <si>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</si>
  <si>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</si>
  <si>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</si>
  <si>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</si>
  <si>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</si>
  <si>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</si>
  <si>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</si>
  <si>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</si>
  <si>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</si>
  <si>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</si>
  <si>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</si>
  <si>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</si>
  <si>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</si>
  <si>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</si>
  <si>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</si>
  <si>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</si>
  <si>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</si>
  <si>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</si>
  <si>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</si>
  <si>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</si>
  <si>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</si>
  <si>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</si>
  <si>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</si>
  <si>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</si>
  <si>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</si>
  <si>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</si>
  <si>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</si>
  <si>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</si>
  <si>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</si>
  <si>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</si>
  <si>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</si>
  <si>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</si>
  <si>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</si>
  <si>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</si>
  <si>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</si>
  <si>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</si>
  <si>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</si>
  <si>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</si>
  <si>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</si>
  <si>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</si>
  <si>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</si>
  <si>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</si>
  <si>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</si>
  <si>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</si>
  <si>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</si>
  <si>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</si>
  <si>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</si>
  <si>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</si>
  <si>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</si>
  <si>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</si>
  <si>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</si>
  <si>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</si>
  <si>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</si>
  <si>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</si>
  <si>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</si>
  <si>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</si>
  <si>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</si>
  <si>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</si>
  <si>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</si>
  <si>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</si>
  <si>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</si>
  <si>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</si>
  <si>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</si>
  <si>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</si>
  <si>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</si>
  <si>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</si>
  <si>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</si>
  <si>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</si>
  <si>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</si>
  <si>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</si>
  <si>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</si>
  <si>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</si>
  <si>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</si>
  <si>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</si>
  <si>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</si>
  <si>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</si>
  <si>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</si>
  <si>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</si>
  <si>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</si>
  <si>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</si>
  <si>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</si>
  <si>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</si>
  <si>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</si>
  <si>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</si>
  <si>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</si>
  <si>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</si>
  <si>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</si>
  <si>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</si>
  <si>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</si>
  <si>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</si>
  <si>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</si>
  <si>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</si>
  <si>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</si>
  <si>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</si>
  <si>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</si>
  <si>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</si>
  <si>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</si>
  <si>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</si>
  <si>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</si>
  <si>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</si>
  <si>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</si>
  <si>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</si>
  <si>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</si>
  <si>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</si>
  <si>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</si>
  <si>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</si>
  <si>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</si>
  <si>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</si>
  <si>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</si>
  <si>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</si>
  <si>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</si>
  <si>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</si>
  <si>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</si>
  <si>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</si>
  <si>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</si>
  <si>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</si>
  <si>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</si>
  <si>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</si>
  <si>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</si>
  <si>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</si>
  <si>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</si>
  <si>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</si>
  <si>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</si>
  <si>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</si>
  <si>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</si>
  <si>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</si>
  <si>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</si>
  <si>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</si>
  <si>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</si>
  <si>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</si>
  <si>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</si>
  <si>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</si>
  <si>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</si>
  <si>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</si>
  <si>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</si>
  <si>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</si>
  <si>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</si>
  <si>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</si>
  <si>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</si>
  <si>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</si>
  <si>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</si>
  <si>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</si>
  <si>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</si>
  <si>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</si>
  <si>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</si>
  <si>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</si>
  <si>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</si>
  <si>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</si>
  <si>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</si>
  <si>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</si>
  <si>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</si>
  <si>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</si>
  <si>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</si>
  <si>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</si>
  <si>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</si>
  <si>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</si>
  <si>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</si>
  <si>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</si>
  <si>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</si>
  <si>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</si>
  <si>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</si>
  <si>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</si>
  <si>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</si>
  <si>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</si>
  <si>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</si>
  <si>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</si>
  <si>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</si>
  <si>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</si>
  <si>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</si>
  <si>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</si>
  <si>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</si>
  <si>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</si>
  <si>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</si>
  <si>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</si>
  <si>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</si>
  <si>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</si>
  <si>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</si>
  <si>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</si>
  <si>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</si>
  <si>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</si>
  <si>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</si>
  <si>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</si>
  <si>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</si>
  <si>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</si>
  <si>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</si>
  <si>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</si>
  <si>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</si>
  <si>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</si>
  <si>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</si>
  <si>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</si>
  <si>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</si>
  <si>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</si>
  <si>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</si>
  <si>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</si>
  <si>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</si>
  <si>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</si>
  <si>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</si>
  <si>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</si>
  <si>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</si>
  <si>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</si>
  <si>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</si>
  <si>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</si>
  <si>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</si>
  <si>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</si>
  <si>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</si>
  <si>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</si>
  <si>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</si>
  <si>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</si>
  <si>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</si>
  <si>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</si>
  <si>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</si>
  <si>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</si>
  <si>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</si>
  <si>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</si>
  <si>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</si>
  <si>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</si>
  <si>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</si>
  <si>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</si>
  <si>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</si>
  <si>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</si>
  <si>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</si>
  <si>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</si>
  <si>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</si>
  <si>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</si>
  <si>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</si>
  <si>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</si>
  <si>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</si>
  <si>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</si>
  <si>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</si>
  <si>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</si>
  <si>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</si>
  <si>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</si>
  <si>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</si>
  <si>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</si>
  <si>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</si>
  <si>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</si>
  <si>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</si>
  <si>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</si>
  <si>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</si>
  <si>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</si>
  <si>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</si>
  <si>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</si>
  <si>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</si>
  <si>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</si>
  <si>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</si>
  <si>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</si>
  <si>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</si>
  <si>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</si>
  <si>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</si>
  <si>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</si>
  <si>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</si>
  <si>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</si>
  <si>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</si>
  <si>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</si>
  <si>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</si>
  <si>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</si>
  <si>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</si>
  <si>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</si>
  <si>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</si>
  <si>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</si>
  <si>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</si>
  <si>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</si>
  <si>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</si>
  <si>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</si>
  <si>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</si>
  <si>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</si>
  <si>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</si>
  <si>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</si>
  <si>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</si>
  <si>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</si>
  <si>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</si>
  <si>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</si>
  <si>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</si>
  <si>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</si>
  <si>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</si>
  <si>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</si>
  <si>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</si>
  <si>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</si>
  <si>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</si>
  <si>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</si>
  <si>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</si>
  <si>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</si>
  <si>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</si>
  <si>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</si>
  <si>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</si>
  <si>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</si>
  <si>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</si>
  <si>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</si>
  <si>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</si>
  <si>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</si>
  <si>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</si>
  <si>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</si>
  <si>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</si>
  <si>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</si>
  <si>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</si>
  <si>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</si>
  <si>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</si>
  <si>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</si>
  <si>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</si>
  <si>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</si>
  <si>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</si>
  <si>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</si>
  <si>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</si>
  <si>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</si>
  <si>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</si>
  <si>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</si>
  <si>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</si>
  <si>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</si>
  <si>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</si>
  <si>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</si>
  <si>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</si>
  <si>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</si>
  <si>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</si>
  <si>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</si>
  <si>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</si>
  <si>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</si>
  <si>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</si>
  <si>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</si>
  <si>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</si>
  <si>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</si>
  <si>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</si>
  <si>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</si>
  <si>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</si>
  <si>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</si>
  <si>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</si>
  <si>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</si>
  <si>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</si>
  <si>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</si>
  <si>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</si>
  <si>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</si>
  <si>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</si>
  <si>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</si>
  <si>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</si>
  <si>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</si>
  <si>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</si>
  <si>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</si>
  <si>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</si>
  <si>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</si>
  <si>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</si>
  <si>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</si>
  <si>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</si>
  <si>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</si>
  <si>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</si>
  <si>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</si>
  <si>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</si>
  <si>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</si>
  <si>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</si>
  <si>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</si>
  <si>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</si>
  <si>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</si>
  <si>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</si>
  <si>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</si>
  <si>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</si>
  <si>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</si>
  <si>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</si>
  <si>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</si>
  <si>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</si>
  <si>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</si>
  <si>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</si>
  <si>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</si>
  <si>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</si>
  <si>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</si>
  <si>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</si>
  <si>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</si>
  <si>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</si>
  <si>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</si>
  <si>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</si>
  <si>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</si>
  <si>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</si>
  <si>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</si>
  <si>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</si>
  <si>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</si>
  <si>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</si>
  <si>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</si>
  <si>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</si>
  <si>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</si>
  <si>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</si>
  <si>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</si>
  <si>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</si>
  <si>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</si>
  <si>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</si>
  <si>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</si>
  <si>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</si>
  <si>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</si>
  <si>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</si>
  <si>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</si>
  <si>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</si>
  <si>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</si>
  <si>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</si>
  <si>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</si>
  <si>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</si>
  <si>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</si>
  <si>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</si>
  <si>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</si>
  <si>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</si>
  <si>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</si>
  <si>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</si>
  <si>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</si>
  <si>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</si>
  <si>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</si>
  <si>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</si>
  <si>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</si>
  <si>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</si>
  <si>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</si>
  <si>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</si>
  <si>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</si>
  <si>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</si>
  <si>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</si>
  <si>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</si>
  <si>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</si>
  <si>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</si>
  <si>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</si>
  <si>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</si>
  <si>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</si>
  <si>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</si>
  <si>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</si>
  <si>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</si>
  <si>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</si>
  <si>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</si>
  <si>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</si>
  <si>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</si>
  <si>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</si>
  <si>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</si>
  <si>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</si>
  <si>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</si>
  <si>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</si>
  <si>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</si>
  <si>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</si>
  <si>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</si>
  <si>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</si>
  <si>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</si>
  <si>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</si>
  <si>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</si>
  <si>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</si>
  <si>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</si>
  <si>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</si>
  <si>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</si>
  <si>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</si>
  <si>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</si>
  <si>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</si>
  <si>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</si>
  <si>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</si>
  <si>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</si>
  <si>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</si>
  <si>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</si>
  <si>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</si>
  <si>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</si>
  <si>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</si>
  <si>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</si>
  <si>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</si>
  <si>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</si>
  <si>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</si>
  <si>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</si>
  <si>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</si>
  <si>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</si>
  <si>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</si>
  <si>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</si>
  <si>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</si>
  <si>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</si>
  <si>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</si>
  <si>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</si>
  <si>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</si>
  <si>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</si>
  <si>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</si>
  <si>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</si>
  <si>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</si>
  <si>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</si>
  <si>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</si>
  <si>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</si>
  <si>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</si>
  <si>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</si>
  <si>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</si>
  <si>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</si>
  <si>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</si>
  <si>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</si>
  <si>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</si>
  <si>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</si>
  <si>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</si>
  <si>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</si>
  <si>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</si>
  <si>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</si>
  <si>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</si>
  <si>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</si>
  <si>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</si>
  <si>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</si>
  <si>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</si>
  <si>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</si>
  <si>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</si>
  <si>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</si>
  <si>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</si>
  <si>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</si>
  <si>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</si>
  <si>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</si>
  <si>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</si>
  <si>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</si>
  <si>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</si>
  <si>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</si>
  <si>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</si>
  <si>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</si>
  <si>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</si>
  <si>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</si>
  <si>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</si>
  <si>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</si>
  <si>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</si>
  <si>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</si>
  <si>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</si>
  <si>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</si>
  <si>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</si>
  <si>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</si>
  <si>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</si>
  <si>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</si>
  <si>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</si>
  <si>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</si>
  <si>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</si>
  <si>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</si>
  <si>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</si>
  <si>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</si>
  <si>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</si>
  <si>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</si>
  <si>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</si>
  <si>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</si>
  <si>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</si>
  <si>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</si>
  <si>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</si>
  <si>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</si>
  <si>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</si>
  <si>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</si>
  <si>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</si>
  <si>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</si>
  <si>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</si>
  <si>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</si>
  <si>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</si>
  <si>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</si>
  <si>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</si>
  <si>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</si>
  <si>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</si>
  <si>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</si>
  <si>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</si>
  <si>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</si>
  <si>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</si>
  <si>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</si>
  <si>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</si>
  <si>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</si>
  <si>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</si>
  <si>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</si>
  <si>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</si>
  <si>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</si>
  <si>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</si>
  <si>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</si>
  <si>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</si>
  <si>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</si>
  <si>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</si>
  <si>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</si>
  <si>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</si>
  <si>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</si>
  <si>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</si>
  <si>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</si>
  <si>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</si>
  <si>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</si>
  <si>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</si>
  <si>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</si>
  <si>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</si>
  <si>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</si>
  <si>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</si>
  <si>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</si>
  <si>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</si>
  <si>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</si>
  <si>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</si>
  <si>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</si>
  <si>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</si>
  <si>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</si>
  <si>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</si>
  <si>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</si>
  <si>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</si>
  <si>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</si>
  <si>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</si>
  <si>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</si>
  <si>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</si>
  <si>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</si>
  <si>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</si>
  <si>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</si>
  <si>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</si>
  <si>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</si>
  <si>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</si>
  <si>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</si>
  <si>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</si>
  <si>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</si>
  <si>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</si>
  <si>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</si>
  <si>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</si>
  <si>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</si>
  <si>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</si>
  <si>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</si>
  <si>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</si>
  <si>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</si>
  <si>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</si>
  <si>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</si>
  <si>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</si>
  <si>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</si>
  <si>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</si>
  <si>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</si>
  <si>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</si>
  <si>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</si>
  <si>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</si>
  <si>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</si>
  <si>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</si>
  <si>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</si>
  <si>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</si>
  <si>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</si>
  <si>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</si>
  <si>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</si>
  <si>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</si>
  <si>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</si>
  <si>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</si>
  <si>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</si>
  <si>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</si>
  <si>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</si>
  <si>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</si>
  <si>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</si>
  <si>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</si>
  <si>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</si>
  <si>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</si>
  <si>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</si>
  <si>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</si>
  <si>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</si>
  <si>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</si>
  <si>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</si>
  <si>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</si>
  <si>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</si>
  <si>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</si>
  <si>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</si>
  <si>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</si>
  <si>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</si>
  <si>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</si>
  <si>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</si>
  <si>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</si>
  <si>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</si>
  <si>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</si>
  <si>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</si>
  <si>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</si>
  <si>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</si>
  <si>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</si>
  <si>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</si>
  <si>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</si>
  <si>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</si>
  <si>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</si>
  <si>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</si>
  <si>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</si>
  <si>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</si>
  <si>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</si>
  <si>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</si>
  <si>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</si>
  <si>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</si>
  <si>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</si>
  <si>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</si>
  <si>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</si>
  <si>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</si>
  <si>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</si>
  <si>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</si>
  <si>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</si>
  <si>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</si>
  <si>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</si>
  <si>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</si>
  <si>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</si>
  <si>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</si>
  <si>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</si>
  <si>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</si>
  <si>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</si>
  <si>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</si>
  <si>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</si>
  <si>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</si>
  <si>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</si>
  <si>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</si>
  <si>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</si>
  <si>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</si>
  <si>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</si>
  <si>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</si>
  <si>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</si>
  <si>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</si>
  <si>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</si>
  <si>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</si>
  <si>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</si>
  <si>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</si>
  <si>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</si>
  <si>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</si>
  <si>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</si>
  <si>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</si>
  <si>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</si>
  <si>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</si>
  <si>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</si>
  <si>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</si>
  <si>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</si>
  <si>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</si>
  <si>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</si>
  <si>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</si>
  <si>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</si>
  <si>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</si>
  <si>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</si>
  <si>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</si>
  <si>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</si>
  <si>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</si>
  <si>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</si>
  <si>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</si>
  <si>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</si>
  <si>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</si>
  <si>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</si>
  <si>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</si>
  <si>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</si>
  <si>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</si>
  <si>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</si>
  <si>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</si>
  <si>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</si>
  <si>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</si>
  <si>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</si>
  <si>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</si>
  <si>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</si>
  <si>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</si>
  <si>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</si>
  <si>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</si>
  <si>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</si>
  <si>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</si>
  <si>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</si>
  <si>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</si>
  <si>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</si>
  <si>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</si>
  <si>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</si>
  <si>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</si>
  <si>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</si>
  <si>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</si>
  <si>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</si>
  <si>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</si>
  <si>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</si>
  <si>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</si>
  <si>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</si>
  <si>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</si>
  <si>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</si>
  <si>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</si>
  <si>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</si>
  <si>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</si>
  <si>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</si>
  <si>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</si>
  <si>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</si>
  <si>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</si>
  <si>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</si>
  <si>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</si>
  <si>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</si>
  <si>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</si>
  <si>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</si>
  <si>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</si>
  <si>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</si>
  <si>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</si>
  <si>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</si>
  <si>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</si>
  <si>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</si>
  <si>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</si>
  <si>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</si>
  <si>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</si>
  <si>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</si>
  <si>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</si>
  <si>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</si>
  <si>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</si>
  <si>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</si>
  <si>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</si>
  <si>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</si>
  <si>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</si>
  <si>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</si>
  <si>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</si>
  <si>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</si>
  <si>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</si>
  <si>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</si>
  <si>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</si>
  <si>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</si>
  <si>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</si>
  <si>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</si>
  <si>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</si>
  <si>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</si>
  <si>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</si>
  <si>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</si>
  <si>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</si>
  <si>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</si>
  <si>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</si>
  <si>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</si>
  <si>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</si>
  <si>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</si>
  <si>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</si>
  <si>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</si>
  <si>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</si>
  <si>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</si>
  <si>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</si>
  <si>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</si>
  <si>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</si>
  <si>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</si>
  <si>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</si>
  <si>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</si>
  <si>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</si>
  <si>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</si>
  <si>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</si>
  <si>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</si>
  <si>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</si>
  <si>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</si>
  <si>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</si>
  <si>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</si>
  <si>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</si>
  <si>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</si>
  <si>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</si>
  <si>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</si>
  <si>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</si>
  <si>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</si>
  <si>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</si>
  <si>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</si>
  <si>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</si>
  <si>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</si>
  <si>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</si>
  <si>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</si>
  <si>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</si>
  <si>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</si>
  <si>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</si>
  <si>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</si>
  <si>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</si>
  <si>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</si>
  <si>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</si>
  <si>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</si>
  <si>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</si>
  <si>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</si>
  <si>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</si>
  <si>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</si>
  <si>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</si>
  <si>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</si>
  <si>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</si>
  <si>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</si>
  <si>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</si>
  <si>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</si>
  <si>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</si>
  <si>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</si>
  <si>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</si>
  <si>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</si>
  <si>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</si>
  <si>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</si>
  <si>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</si>
  <si>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</si>
  <si>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</si>
  <si>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</si>
  <si>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</si>
  <si>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</si>
  <si>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</si>
  <si>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</si>
  <si>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</si>
  <si>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</si>
  <si>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</si>
  <si>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</si>
  <si>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</si>
  <si>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</si>
  <si>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</si>
  <si>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</si>
  <si>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</si>
  <si>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</si>
  <si>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</si>
  <si>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</si>
  <si>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</si>
  <si>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</si>
  <si>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</si>
  <si>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</si>
  <si>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</si>
  <si>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</si>
  <si>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</si>
  <si>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</si>
  <si>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</si>
  <si>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</si>
  <si>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</si>
  <si>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</si>
  <si>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</si>
  <si>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</si>
  <si>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</si>
  <si>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</si>
  <si>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</si>
  <si>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</si>
  <si>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</si>
  <si>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</si>
  <si>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</si>
  <si>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</si>
  <si>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</si>
  <si>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</si>
  <si>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</si>
  <si>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</si>
  <si>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</si>
  <si>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</si>
  <si>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</si>
  <si>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</si>
  <si>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</si>
  <si>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</si>
  <si>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</si>
  <si>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</si>
  <si>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</si>
  <si>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</si>
  <si>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</si>
  <si>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</si>
  <si>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</si>
  <si>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</si>
  <si>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</si>
  <si>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</si>
  <si>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</si>
  <si>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</si>
  <si>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</si>
  <si>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</si>
  <si>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</si>
  <si>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</si>
  <si>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</si>
  <si>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</si>
  <si>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</si>
  <si>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</si>
  <si>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</si>
  <si>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</si>
  <si>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</si>
  <si>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</si>
  <si>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</si>
  <si>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</si>
  <si>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</si>
  <si>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</si>
  <si>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</si>
  <si>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</si>
  <si>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</si>
  <si>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</si>
  <si>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</si>
  <si>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</si>
  <si>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</si>
  <si>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</si>
  <si>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</si>
  <si>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</si>
  <si>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</si>
  <si>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</si>
  <si>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</si>
  <si>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</si>
  <si>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</si>
  <si>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</si>
  <si>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</si>
  <si>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</si>
  <si>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</si>
  <si>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</si>
  <si>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</si>
  <si>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</si>
  <si>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</si>
  <si>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</si>
  <si>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</si>
  <si>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</si>
  <si>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</si>
  <si>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</si>
  <si>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</si>
  <si>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</si>
  <si>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</si>
  <si>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</si>
  <si>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</si>
  <si>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</si>
  <si>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</si>
  <si>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</si>
  <si>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</si>
  <si>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</si>
  <si>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</si>
  <si>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</si>
  <si>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</si>
  <si>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</si>
  <si>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</si>
  <si>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</si>
  <si>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</si>
  <si>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</si>
  <si>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</si>
  <si>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</si>
  <si>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</si>
  <si>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</si>
  <si>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</si>
  <si>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</si>
  <si>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</si>
  <si>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</si>
  <si>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</si>
  <si>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</si>
  <si>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</si>
  <si>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</si>
  <si>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</si>
  <si>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</si>
  <si>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</si>
  <si>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</si>
  <si>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</si>
  <si>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</si>
  <si>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</si>
  <si>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</si>
  <si>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</si>
  <si>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</si>
  <si>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</si>
  <si>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</si>
  <si>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</si>
  <si>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</si>
  <si>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</si>
  <si>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</si>
  <si>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</si>
  <si>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</si>
  <si>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</si>
  <si>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</si>
  <si>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</si>
  <si>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</si>
  <si>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</si>
  <si>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</si>
  <si>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</si>
  <si>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</si>
  <si>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</si>
  <si>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</si>
  <si>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</si>
  <si>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</si>
  <si>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</si>
  <si>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</si>
  <si>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</si>
  <si>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</si>
  <si>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</si>
  <si>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</si>
  <si>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</si>
  <si>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</si>
  <si>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</si>
  <si>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</si>
  <si>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</si>
  <si>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</si>
  <si>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</si>
  <si>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</si>
  <si>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</si>
  <si>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</si>
  <si>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</si>
  <si>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</si>
  <si>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</si>
  <si>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</si>
  <si>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</si>
  <si>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</si>
  <si>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</si>
  <si>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</si>
  <si>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</si>
  <si>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</si>
  <si>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</si>
  <si>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</si>
  <si>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</si>
  <si>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</si>
  <si>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</si>
  <si>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</si>
  <si>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</si>
  <si>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</si>
  <si>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</si>
  <si>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</si>
  <si>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</si>
  <si>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</si>
  <si>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</si>
  <si>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</si>
  <si>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</si>
  <si>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</si>
  <si>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</si>
  <si>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</si>
  <si>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</si>
  <si>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</si>
  <si>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</si>
  <si>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</si>
  <si>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</si>
  <si>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</si>
  <si>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</si>
  <si>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</si>
  <si>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</si>
  <si>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</si>
  <si>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</si>
  <si>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</si>
  <si>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</si>
  <si>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</si>
  <si>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</si>
  <si>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</si>
  <si>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</si>
  <si>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</si>
  <si>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</si>
  <si>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</si>
  <si>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</si>
  <si>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</si>
  <si>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</si>
  <si>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</si>
  <si>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</si>
  <si>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</si>
  <si>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</si>
  <si>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</si>
  <si>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</si>
  <si>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</si>
  <si>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</si>
  <si>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</si>
  <si>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</si>
  <si>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</si>
  <si>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</si>
  <si>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</si>
  <si>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</si>
  <si>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</si>
  <si>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</si>
  <si>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</si>
  <si>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</si>
  <si>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</si>
  <si>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</si>
  <si>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</si>
  <si>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</si>
  <si>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</si>
  <si>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</si>
  <si>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</si>
  <si>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</si>
  <si>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</si>
  <si>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</si>
  <si>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</si>
  <si>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</si>
  <si>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</si>
  <si>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</si>
  <si>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</si>
  <si>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</si>
  <si>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</si>
  <si>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</si>
  <si>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</si>
  <si>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</si>
  <si>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</si>
  <si>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</si>
  <si>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</si>
  <si>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</si>
  <si>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</si>
  <si>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</si>
  <si>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</si>
  <si>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</si>
  <si>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</si>
  <si>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</si>
  <si>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</si>
  <si>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</si>
  <si>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</si>
  <si>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</si>
  <si>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</si>
  <si>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</si>
  <si>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</si>
  <si>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</si>
  <si>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</si>
  <si>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</si>
  <si>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</si>
  <si>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</si>
  <si>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</si>
  <si>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</si>
  <si>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</si>
  <si>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</si>
  <si>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</si>
  <si>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</si>
  <si>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</si>
  <si>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</si>
  <si>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</si>
  <si>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</si>
  <si>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</si>
  <si>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</si>
  <si>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</si>
  <si>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</si>
  <si>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</si>
  <si>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</si>
  <si>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</si>
  <si>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</si>
  <si>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</si>
  <si>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</si>
  <si>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</si>
  <si>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</si>
  <si>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</si>
  <si>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</si>
  <si>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</si>
  <si>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</si>
  <si>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</si>
  <si>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</si>
  <si>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</si>
  <si>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</si>
  <si>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</si>
  <si>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</si>
  <si>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</si>
  <si>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</si>
  <si>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</si>
  <si>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</si>
  <si>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</si>
  <si>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</si>
  <si>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</si>
  <si>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</si>
  <si>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</si>
  <si>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</si>
  <si>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</si>
  <si>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</si>
  <si>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</si>
  <si>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</si>
  <si>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</si>
  <si>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</si>
  <si>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</si>
  <si>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</si>
  <si>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</si>
  <si>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</si>
  <si>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</si>
  <si>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</si>
  <si>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</si>
  <si>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</si>
  <si>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</si>
  <si>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</si>
  <si>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</si>
  <si>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</si>
  <si>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</si>
  <si>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</si>
  <si>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</si>
  <si>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</si>
  <si>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</si>
  <si>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</si>
  <si>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</si>
  <si>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</si>
  <si>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</si>
  <si>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</si>
  <si>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</si>
  <si>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</si>
  <si>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</si>
  <si>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</si>
  <si>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</si>
  <si>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</si>
  <si>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</si>
  <si>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</si>
  <si>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</si>
  <si>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</si>
  <si>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</si>
  <si>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</si>
  <si>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</si>
  <si>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</si>
  <si>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</si>
  <si>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</si>
  <si>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</si>
  <si>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</si>
  <si>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</si>
  <si>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</si>
  <si>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</si>
  <si>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</si>
  <si>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</si>
  <si>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</si>
  <si>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</si>
  <si>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</si>
  <si>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</si>
  <si>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</si>
  <si>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</si>
  <si>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</si>
  <si>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</si>
  <si>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</si>
  <si>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</si>
  <si>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</si>
  <si>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</si>
  <si>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</si>
  <si>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</si>
  <si>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</si>
  <si>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</si>
  <si>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</si>
  <si>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</si>
  <si>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</si>
  <si>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</si>
  <si>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</si>
  <si>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</si>
  <si>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</si>
  <si>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</si>
  <si>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</si>
  <si>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</si>
  <si>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</si>
  <si>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</si>
  <si>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</si>
  <si>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</si>
  <si>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</si>
  <si>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</si>
  <si>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</si>
  <si>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</si>
  <si>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</si>
  <si>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</si>
  <si>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</si>
  <si>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</si>
  <si>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</si>
  <si>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</si>
  <si>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</si>
  <si>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</si>
  <si>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</si>
  <si>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</si>
  <si>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</si>
  <si>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</si>
  <si>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</si>
  <si>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</si>
  <si>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</si>
  <si>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</si>
  <si>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</si>
  <si>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</si>
  <si>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</si>
  <si>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</si>
  <si>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</si>
  <si>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</si>
  <si>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</si>
  <si>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</si>
  <si>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</si>
  <si>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</si>
  <si>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</si>
  <si>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</si>
  <si>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</si>
  <si>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</si>
  <si>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</si>
  <si>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</si>
  <si>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</si>
  <si>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</si>
  <si>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</si>
  <si>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</si>
  <si>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</si>
  <si>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</si>
  <si>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</si>
  <si>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</si>
  <si>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</si>
  <si>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</si>
  <si>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</si>
  <si>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</si>
  <si>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</si>
  <si>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</si>
  <si>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</si>
  <si>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</si>
  <si>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</si>
  <si>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</si>
  <si>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</si>
  <si>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</si>
  <si>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</si>
  <si>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</si>
  <si>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</si>
  <si>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</si>
  <si>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</si>
  <si>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</si>
  <si>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</si>
  <si>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</si>
  <si>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</si>
  <si>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</si>
  <si>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</si>
  <si>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</si>
  <si>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</si>
  <si>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</si>
  <si>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</si>
  <si>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</si>
  <si>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</si>
  <si>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</si>
  <si>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</si>
  <si>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</si>
  <si>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</si>
  <si>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</si>
  <si>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</si>
  <si>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</si>
  <si>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</si>
  <si>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</si>
  <si>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</si>
  <si>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</si>
  <si>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</si>
  <si>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</si>
  <si>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</si>
  <si>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</si>
  <si>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</si>
  <si>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</si>
  <si>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</si>
  <si>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</si>
  <si>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</si>
  <si>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</si>
  <si>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</si>
  <si>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</si>
  <si>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</si>
  <si>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</si>
  <si>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</si>
  <si>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</si>
  <si>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</si>
  <si>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</si>
  <si>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</si>
  <si>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</si>
  <si>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</si>
  <si>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</si>
  <si>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</si>
  <si>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</si>
  <si>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</si>
  <si>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</si>
  <si>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</si>
  <si>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</si>
  <si>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</si>
  <si>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</si>
  <si>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</si>
  <si>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</si>
  <si>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</si>
  <si>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</si>
  <si>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</si>
  <si>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</si>
  <si>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</si>
  <si>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</si>
  <si>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</si>
  <si>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</si>
  <si>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</si>
  <si>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</si>
  <si>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</si>
  <si>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</si>
  <si>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</si>
  <si>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</si>
  <si>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</si>
  <si>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</si>
  <si>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</si>
  <si>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</si>
  <si>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</si>
  <si>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</si>
  <si>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</si>
  <si>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</si>
  <si>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</si>
  <si>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</si>
  <si>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</si>
  <si>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</si>
  <si>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</si>
  <si>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</si>
  <si>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</si>
  <si>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</si>
  <si>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</si>
  <si>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</si>
  <si>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</si>
  <si>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</si>
  <si>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</si>
  <si>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</si>
  <si>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</si>
  <si>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</si>
  <si>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</si>
  <si>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</si>
  <si>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</si>
  <si>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</si>
  <si>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</si>
  <si>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</si>
  <si>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</si>
  <si>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</si>
  <si>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</si>
  <si>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</si>
  <si>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</si>
  <si>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</si>
  <si>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</si>
  <si>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</si>
  <si>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</si>
  <si>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</si>
  <si>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</si>
  <si>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</si>
  <si>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</si>
  <si>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</si>
  <si>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</si>
  <si>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</si>
  <si>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</si>
  <si>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</si>
  <si>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C:\ВИДЕОНАБЛЮДЕНИЕ\17 Площадка с навесом\captrue\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</si>
  <si>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</si>
  <si>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</si>
  <si>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</si>
  <si>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</si>
  <si>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</si>
  <si>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</si>
  <si>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</si>
  <si>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</si>
  <si>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</si>
  <si>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</si>
  <si>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</si>
  <si>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</si>
  <si>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</si>
  <si>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</si>
  <si>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</si>
  <si>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</si>
  <si>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</si>
  <si>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</si>
  <si>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</si>
  <si>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</si>
  <si>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</si>
  <si>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</si>
  <si>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</si>
  <si>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</si>
  <si>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</si>
  <si>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</si>
  <si>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</si>
  <si>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</si>
  <si>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</si>
  <si>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</si>
  <si>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</si>
  <si>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</si>
  <si>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</si>
  <si>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</si>
  <si>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</si>
  <si>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</si>
  <si>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</si>
  <si>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</si>
  <si>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</si>
  <si>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</si>
  <si>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</si>
  <si>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</si>
  <si>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</si>
  <si>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</si>
  <si>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</si>
  <si>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</si>
  <si>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</si>
  <si>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</si>
  <si>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</si>
  <si>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</si>
  <si>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</si>
  <si>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</si>
  <si>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</si>
  <si>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</si>
  <si>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</si>
  <si>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</si>
  <si>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</si>
  <si>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</si>
  <si>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</si>
  <si>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</si>
  <si>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</si>
  <si>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</si>
  <si>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</si>
  <si>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</si>
  <si>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</si>
  <si>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</si>
  <si>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</si>
  <si>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</si>
  <si>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</si>
  <si>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</si>
  <si>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</si>
  <si>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</si>
  <si>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</si>
  <si>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</si>
  <si>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</si>
  <si>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</si>
  <si>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</si>
  <si>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</si>
  <si>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</si>
  <si>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</si>
  <si>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</si>
  <si>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</si>
  <si>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</si>
  <si>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</si>
  <si>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</si>
  <si>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</si>
  <si>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</si>
  <si>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</si>
  <si>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</si>
  <si>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</si>
  <si>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</si>
  <si>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</si>
  <si>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</si>
  <si>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</si>
  <si>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</si>
  <si>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</si>
  <si>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</si>
  <si>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</si>
  <si>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</si>
  <si>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</si>
  <si>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</si>
  <si>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</si>
  <si>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</si>
  <si>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</si>
  <si>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</si>
  <si>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</si>
  <si>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</si>
  <si>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</si>
  <si>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</si>
  <si>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</si>
  <si>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</si>
  <si>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</si>
  <si>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</si>
  <si>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</si>
  <si>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</si>
  <si>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</si>
  <si>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</si>
  <si>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</si>
  <si>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</si>
  <si>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</si>
  <si>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</si>
  <si>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</si>
  <si>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</si>
  <si>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</si>
  <si>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</si>
  <si>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</si>
  <si>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</si>
  <si>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</si>
  <si>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</si>
  <si>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</si>
  <si>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</si>
  <si>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</si>
  <si>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</si>
  <si>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</si>
  <si>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</si>
  <si>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</si>
  <si>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</si>
  <si>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</si>
  <si>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</si>
  <si>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</si>
  <si>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</si>
  <si>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</si>
  <si>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</si>
  <si>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</si>
  <si>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</si>
  <si>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</si>
  <si>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</si>
  <si>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</si>
  <si>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</si>
  <si>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</si>
  <si>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</si>
  <si>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</si>
  <si>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</si>
  <si>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</si>
  <si>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</si>
  <si>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</si>
  <si>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</si>
  <si>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</si>
  <si>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</si>
  <si>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</si>
  <si>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</si>
  <si>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</si>
  <si>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</si>
  <si>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</si>
  <si>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</si>
  <si>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</si>
  <si>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</si>
  <si>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</si>
  <si>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</si>
  <si>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</si>
  <si>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</si>
  <si>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</si>
  <si>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</si>
  <si>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</si>
  <si>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</si>
  <si>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</si>
  <si>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</si>
  <si>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</si>
  <si>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</si>
  <si>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</si>
  <si>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</si>
  <si>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</si>
  <si>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</si>
  <si>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</si>
  <si>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</si>
  <si>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</si>
  <si>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</si>
  <si>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</si>
  <si>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</si>
  <si>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</si>
  <si>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</si>
  <si>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</si>
  <si>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</si>
  <si>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</si>
  <si>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</si>
  <si>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</si>
  <si>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</si>
  <si>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</si>
  <si>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</si>
  <si>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</si>
  <si>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</si>
  <si>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</si>
  <si>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</si>
  <si>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</si>
  <si>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</si>
  <si>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</si>
  <si>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</si>
  <si>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</si>
  <si>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</si>
  <si>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</si>
  <si>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</si>
  <si>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</si>
  <si>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</si>
  <si>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</si>
  <si>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</si>
  <si>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</si>
  <si>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</si>
  <si>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</si>
  <si>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</si>
  <si>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</si>
  <si>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</si>
  <si>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</si>
  <si>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</si>
  <si>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</si>
  <si>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</si>
  <si>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</si>
  <si>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</si>
  <si>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</si>
  <si>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</si>
  <si>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</si>
  <si>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</si>
  <si>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</si>
  <si>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</si>
  <si>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</si>
  <si>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</si>
  <si>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</si>
  <si>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</si>
  <si>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</si>
  <si>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</si>
  <si>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</si>
  <si>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</si>
  <si>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</si>
  <si>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</si>
  <si>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</si>
  <si>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</si>
  <si>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</si>
  <si>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</si>
  <si>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</si>
  <si>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</si>
  <si>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</si>
  <si>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</si>
  <si>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</si>
  <si>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</si>
  <si>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</si>
  <si>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</si>
  <si>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</si>
  <si>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</si>
  <si>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</si>
  <si>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</si>
  <si>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</si>
  <si>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</si>
  <si>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</si>
  <si>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</si>
  <si>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</si>
  <si>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</si>
  <si>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</si>
  <si>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</si>
  <si>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</si>
  <si>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</si>
  <si>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</si>
  <si>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</si>
  <si>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</si>
  <si>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</si>
  <si>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</si>
  <si>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</si>
  <si>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</si>
  <si>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</si>
  <si>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</si>
  <si>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</si>
  <si>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</si>
  <si>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</si>
  <si>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</si>
  <si>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</si>
  <si>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</si>
  <si>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</si>
  <si>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</si>
  <si>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</si>
  <si>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</si>
  <si>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</si>
  <si>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</si>
  <si>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</si>
  <si>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</si>
  <si>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</si>
  <si>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</si>
  <si>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</si>
  <si>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</si>
  <si>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</si>
  <si>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</si>
  <si>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</si>
  <si>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</si>
  <si>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</si>
  <si>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</si>
  <si>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</si>
  <si>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</si>
  <si>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</si>
  <si>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</si>
  <si>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</si>
  <si>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</si>
  <si>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</si>
  <si>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</si>
  <si>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</si>
  <si>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</si>
  <si>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</si>
  <si>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</si>
  <si>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</si>
  <si>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</si>
  <si>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</si>
  <si>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</si>
  <si>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</si>
  <si>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</si>
  <si>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</si>
  <si>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</si>
  <si>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</si>
  <si>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</si>
  <si>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</si>
  <si>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</si>
  <si>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</si>
  <si>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</si>
  <si>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</si>
  <si>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</si>
  <si>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</si>
  <si>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</si>
  <si>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</si>
  <si>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</si>
  <si>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</si>
  <si>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</si>
  <si>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</si>
  <si>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</si>
  <si>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</si>
  <si>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</si>
  <si>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</si>
  <si>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</si>
  <si>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</si>
  <si>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</si>
  <si>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</si>
  <si>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</si>
  <si>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</si>
  <si>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</si>
  <si>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</si>
  <si>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</si>
  <si>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</si>
  <si>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</si>
  <si>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</si>
  <si>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</si>
  <si>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</si>
  <si>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</si>
  <si>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</si>
  <si>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</si>
  <si>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</si>
  <si>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</si>
  <si>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</si>
  <si>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</si>
  <si>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</si>
  <si>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</si>
  <si>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</si>
  <si>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</si>
  <si>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</si>
  <si>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</si>
  <si>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</si>
  <si>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</si>
  <si>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</si>
  <si>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</si>
  <si>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</si>
  <si>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</si>
  <si>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</si>
  <si>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</si>
  <si>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</si>
  <si>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</si>
  <si>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</si>
  <si>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</si>
  <si>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</si>
  <si>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</si>
  <si>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</si>
  <si>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</si>
  <si>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</si>
  <si>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</si>
  <si>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</si>
  <si>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</si>
  <si>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</si>
  <si>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</si>
  <si>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</si>
  <si>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</si>
  <si>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</si>
  <si>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</si>
  <si>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</si>
  <si>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</si>
  <si>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</si>
  <si>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</si>
  <si>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</si>
  <si>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</si>
  <si>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</si>
  <si>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</si>
  <si>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</si>
  <si>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</si>
  <si>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</si>
  <si>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</si>
  <si>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</si>
  <si>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</si>
  <si>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</si>
  <si>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</si>
  <si>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</si>
  <si>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</si>
  <si>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</si>
  <si>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</si>
  <si>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</si>
  <si>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</si>
  <si>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</si>
  <si>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</si>
  <si>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</si>
  <si>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</si>
  <si>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</si>
  <si>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</si>
  <si>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</si>
  <si>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</si>
  <si>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</si>
  <si>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</si>
  <si>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</si>
  <si>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</si>
  <si>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</si>
  <si>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</si>
  <si>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</si>
  <si>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</si>
  <si>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</si>
  <si>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</si>
  <si>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</si>
  <si>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</si>
  <si>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</si>
  <si>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</si>
  <si>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</si>
  <si>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</si>
  <si>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</si>
  <si>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</si>
  <si>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</si>
  <si>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</si>
  <si>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</si>
  <si>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</si>
  <si>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</si>
  <si>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</si>
  <si>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</si>
  <si>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</si>
  <si>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</si>
  <si>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</si>
  <si>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</si>
  <si>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</si>
  <si>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</si>
  <si>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</si>
  <si>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</si>
  <si>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</si>
  <si>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</si>
  <si>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</si>
  <si>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</si>
  <si>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</si>
  <si>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</si>
  <si>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</si>
  <si>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</si>
  <si>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</si>
  <si>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</si>
  <si>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</si>
  <si>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</si>
  <si>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</si>
  <si>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</si>
  <si>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</si>
  <si>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</si>
  <si>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</si>
  <si>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</si>
  <si>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</si>
  <si>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</si>
  <si>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</si>
  <si>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</si>
  <si>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</si>
  <si>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</si>
  <si>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</si>
  <si>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</si>
  <si>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</si>
  <si>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</si>
  <si>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</si>
  <si>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</si>
  <si>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</si>
  <si>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</si>
  <si>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</si>
  <si>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</si>
  <si>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</si>
  <si>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</si>
  <si>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</si>
  <si>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</si>
  <si>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</si>
  <si>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</si>
  <si>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</si>
  <si>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</si>
  <si>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</si>
  <si>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</si>
  <si>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</si>
  <si>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</si>
  <si>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</si>
  <si>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</si>
  <si>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</si>
  <si>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</si>
  <si>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</si>
  <si>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</si>
  <si>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</si>
  <si>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</si>
  <si>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</si>
  <si>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</si>
  <si>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</si>
  <si>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</si>
  <si>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</si>
  <si>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</si>
  <si>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</si>
  <si>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</si>
  <si>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</si>
  <si>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</si>
  <si>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</si>
  <si>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</si>
  <si>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</si>
  <si>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</si>
  <si>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</si>
  <si>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</si>
  <si>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</si>
  <si>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</si>
  <si>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</si>
  <si>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</si>
  <si>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</si>
  <si>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</si>
  <si>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</si>
  <si>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</si>
  <si>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</si>
  <si>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</si>
  <si>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</si>
  <si>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</si>
  <si>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</si>
  <si>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</si>
  <si>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</si>
  <si>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</si>
  <si>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</si>
  <si>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</si>
  <si>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</si>
  <si>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</si>
  <si>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</si>
  <si>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</si>
  <si>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</si>
  <si>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</si>
  <si>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</si>
  <si>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</si>
  <si>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</si>
  <si>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</si>
  <si>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</si>
  <si>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</si>
  <si>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</si>
  <si>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</si>
  <si>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</si>
  <si>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</si>
  <si>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</si>
  <si>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</si>
  <si>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</si>
  <si>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</si>
  <si>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</si>
  <si>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</si>
  <si>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</si>
  <si>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</si>
  <si>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</si>
  <si>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</si>
  <si>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</si>
  <si>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</si>
  <si>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</si>
  <si>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</si>
  <si>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</si>
  <si>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</si>
  <si>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</si>
  <si>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</si>
  <si>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</si>
  <si>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</si>
  <si>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</si>
  <si>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</si>
  <si>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</si>
  <si>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</si>
  <si>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</si>
  <si>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</si>
  <si>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</si>
  <si>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</si>
  <si>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</si>
  <si>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</si>
  <si>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</si>
  <si>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</si>
  <si>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</si>
  <si>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</si>
  <si>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</si>
  <si>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</si>
  <si>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</si>
  <si>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</si>
  <si>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</si>
  <si>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</si>
  <si>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</si>
  <si>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</si>
  <si>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</si>
  <si>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</si>
  <si>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</si>
  <si>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</si>
  <si>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</si>
  <si>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</si>
  <si>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</si>
  <si>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</si>
  <si>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</si>
  <si>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</si>
  <si>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</si>
  <si>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</si>
  <si>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</si>
  <si>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</si>
  <si>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</si>
  <si>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</si>
  <si>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</si>
  <si>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</si>
  <si>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</si>
  <si>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</si>
  <si>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</si>
  <si>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</si>
  <si>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</si>
  <si>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</si>
  <si>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</si>
  <si>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</si>
  <si>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</si>
  <si>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</si>
  <si>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</si>
  <si>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</si>
  <si>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</si>
  <si>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</si>
  <si>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</si>
  <si>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</si>
  <si>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</si>
  <si>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</si>
  <si>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</si>
  <si>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</si>
  <si>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</si>
  <si>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</si>
  <si>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</si>
  <si>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</si>
  <si>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</si>
  <si>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</si>
  <si>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</si>
  <si>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</si>
  <si>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</si>
  <si>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</si>
  <si>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</si>
  <si>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</si>
  <si>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</si>
  <si>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</si>
  <si>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</si>
  <si>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</si>
  <si>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</si>
  <si>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</si>
  <si>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</si>
  <si>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</si>
  <si>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</si>
  <si>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</si>
  <si>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</si>
  <si>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</si>
  <si>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</si>
  <si>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</si>
  <si>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</si>
  <si>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</si>
  <si>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</si>
  <si>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</si>
  <si>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</si>
  <si>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</si>
  <si>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</si>
  <si>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</si>
  <si>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</si>
  <si>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</si>
  <si>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</si>
  <si>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</si>
  <si>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</si>
  <si>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</si>
  <si>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</si>
  <si>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</si>
  <si>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</si>
  <si>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</si>
  <si>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</si>
  <si>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</si>
  <si>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</si>
  <si>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</si>
  <si>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</si>
  <si>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</si>
  <si>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</si>
  <si>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</si>
  <si>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</si>
  <si>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</si>
  <si>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</si>
  <si>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</si>
  <si>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</si>
  <si>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</si>
  <si>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</si>
  <si>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</si>
  <si>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</si>
  <si>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</si>
  <si>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</si>
  <si>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</si>
  <si>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</si>
  <si>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</si>
  <si>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</si>
  <si>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</si>
  <si>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</si>
  <si>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</si>
  <si>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</si>
  <si>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</si>
  <si>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</si>
  <si>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</si>
  <si>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</si>
  <si>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</si>
  <si>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</si>
  <si>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</si>
  <si>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</si>
  <si>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</si>
  <si>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</si>
  <si>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</si>
  <si>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</si>
  <si>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</si>
  <si>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</si>
  <si>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</si>
  <si>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</si>
  <si>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</si>
  <si>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</si>
  <si>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</si>
  <si>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</si>
  <si>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</si>
  <si>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</si>
  <si>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</si>
  <si>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</si>
  <si>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</si>
  <si>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</si>
  <si>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</si>
  <si>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</si>
  <si>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</si>
  <si>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</si>
  <si>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</si>
  <si>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</si>
  <si>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</si>
  <si>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</si>
  <si>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</si>
  <si>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</si>
  <si>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</si>
  <si>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</si>
  <si>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</si>
  <si>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</si>
  <si>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</si>
  <si>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</si>
  <si>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</si>
  <si>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</si>
  <si>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</si>
  <si>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</si>
  <si>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</si>
  <si>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</si>
  <si>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</si>
  <si>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</si>
  <si>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</si>
  <si>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</si>
  <si>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</si>
  <si>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</si>
  <si>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</si>
  <si>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</si>
  <si>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</si>
  <si>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</si>
  <si>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</si>
  <si>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</si>
  <si>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</si>
  <si>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</si>
  <si>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</si>
  <si>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</si>
  <si>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</si>
  <si>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</si>
  <si>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</si>
  <si>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</si>
  <si>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</si>
  <si>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</si>
  <si>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</si>
  <si>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</si>
  <si>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</si>
  <si>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</si>
  <si>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</si>
  <si>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</si>
  <si>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</si>
  <si>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</si>
  <si>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</si>
  <si>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</si>
  <si>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</si>
  <si>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</si>
  <si>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</si>
  <si>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</si>
  <si>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</si>
  <si>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</si>
  <si>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</si>
  <si>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</si>
  <si>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</si>
  <si>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</si>
  <si>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</si>
  <si>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</si>
  <si>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</si>
  <si>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</si>
  <si>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</si>
  <si>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</si>
  <si>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</si>
  <si>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</si>
  <si>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</si>
  <si>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</si>
  <si>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</si>
  <si>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</si>
  <si>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</si>
  <si>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</si>
  <si>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</si>
  <si>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</si>
  <si>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</si>
  <si>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</si>
  <si>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</si>
  <si>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</si>
  <si>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</si>
  <si>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</si>
  <si>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</si>
  <si>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</si>
  <si>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</si>
  <si>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</si>
  <si>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</si>
  <si>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</si>
  <si>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</si>
  <si>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</si>
  <si>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</si>
  <si>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</si>
  <si>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</si>
  <si>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</si>
  <si>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</si>
  <si>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</si>
  <si>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</si>
  <si>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</si>
  <si>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</si>
  <si>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</si>
  <si>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</si>
  <si>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</si>
  <si>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</si>
  <si>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</si>
  <si>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</si>
  <si>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</si>
  <si>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</si>
  <si>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</si>
  <si>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</si>
  <si>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</si>
  <si>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</si>
  <si>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</si>
  <si>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</si>
  <si>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</si>
  <si>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</si>
  <si>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</si>
  <si>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</si>
  <si>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</si>
  <si>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</si>
  <si>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</si>
  <si>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</si>
  <si>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</si>
  <si>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</si>
  <si>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</si>
  <si>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</si>
  <si>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</si>
  <si>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</si>
  <si>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</si>
  <si>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</si>
  <si>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</si>
  <si>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</si>
  <si>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</si>
  <si>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</si>
  <si>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</si>
  <si>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</si>
  <si>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</si>
  <si>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</si>
  <si>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</si>
  <si>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</si>
  <si>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</si>
  <si>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</si>
  <si>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</si>
  <si>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</si>
  <si>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</si>
  <si>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</si>
  <si>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</si>
  <si>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</si>
  <si>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</si>
  <si>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</si>
  <si>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</si>
  <si>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</si>
  <si>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</si>
  <si>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</si>
  <si>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</si>
  <si>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</si>
  <si>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</si>
  <si>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</si>
  <si>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</si>
  <si>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</si>
  <si>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</si>
  <si>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</si>
  <si>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</si>
  <si>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</si>
  <si>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</si>
  <si>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</si>
  <si>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</si>
  <si>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</si>
  <si>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</si>
  <si>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</si>
  <si>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</si>
  <si>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</si>
  <si>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</si>
  <si>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</si>
  <si>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</si>
  <si>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</si>
  <si>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</si>
  <si>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</si>
  <si>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</si>
  <si>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</si>
  <si>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</si>
  <si>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</si>
  <si>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</si>
  <si>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</si>
  <si>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</si>
  <si>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</si>
  <si>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</si>
  <si>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</si>
  <si>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</si>
  <si>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</si>
  <si>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</si>
  <si>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</si>
  <si>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</si>
  <si>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</si>
  <si>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</si>
  <si>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</si>
  <si>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</si>
  <si>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</si>
  <si>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</si>
  <si>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</si>
  <si>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</si>
  <si>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</si>
  <si>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</si>
  <si>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</si>
  <si>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</si>
  <si>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</si>
  <si>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</si>
  <si>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</si>
  <si>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</si>
  <si>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</si>
  <si>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</si>
  <si>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</si>
  <si>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</si>
  <si>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</si>
  <si>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</si>
  <si>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</si>
  <si>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</si>
  <si>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</si>
  <si>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</si>
  <si>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</si>
  <si>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</si>
  <si>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</si>
  <si>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</si>
  <si>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</si>
  <si>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</si>
  <si>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</si>
  <si>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</si>
  <si>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</si>
  <si>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</si>
  <si>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</si>
  <si>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</si>
  <si>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</si>
  <si>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</si>
  <si>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</si>
  <si>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</si>
  <si>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</si>
  <si>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</si>
  <si>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</si>
  <si>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</si>
  <si>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</si>
  <si>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</si>
  <si>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</si>
  <si>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</si>
  <si>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</si>
  <si>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</si>
  <si>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</si>
  <si>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</si>
  <si>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</si>
  <si>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</si>
  <si>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</si>
  <si>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</si>
  <si>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</si>
  <si>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</si>
  <si>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</si>
  <si>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</si>
  <si>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</si>
  <si>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</si>
  <si>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</si>
  <si>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</si>
  <si>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</si>
  <si>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</si>
  <si>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</si>
  <si>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</si>
  <si>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</si>
  <si>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</si>
  <si>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</si>
  <si>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</si>
  <si>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</si>
  <si>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</si>
  <si>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</si>
  <si>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</si>
  <si>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</si>
  <si>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</si>
  <si>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</si>
  <si>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</si>
  <si>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</si>
  <si>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</si>
  <si>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</si>
  <si>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</si>
  <si>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</si>
  <si>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</si>
  <si>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</si>
  <si>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</si>
  <si>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</si>
  <si>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</si>
  <si>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</si>
  <si>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</si>
  <si>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</si>
  <si>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</si>
  <si>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</si>
  <si>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</si>
  <si>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</si>
  <si>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</si>
  <si>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</si>
  <si>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</si>
  <si>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</si>
  <si>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</si>
  <si>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</si>
  <si>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</si>
  <si>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</si>
  <si>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</si>
  <si>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</si>
  <si>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</si>
  <si>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</si>
  <si>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</si>
  <si>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</si>
  <si>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</si>
  <si>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</si>
  <si>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</si>
  <si>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</si>
  <si>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</si>
  <si>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</si>
  <si>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</si>
  <si>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</si>
  <si>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</si>
  <si>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</si>
  <si>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</si>
  <si>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</si>
  <si>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</si>
  <si>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</si>
  <si>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</si>
  <si>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</si>
  <si>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</si>
  <si>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</si>
  <si>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</si>
  <si>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</si>
  <si>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</si>
  <si>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</si>
  <si>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</si>
  <si>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</si>
  <si>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</si>
  <si>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</si>
  <si>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</si>
  <si>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</si>
  <si>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</si>
  <si>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</si>
  <si>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</si>
  <si>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</si>
  <si>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</si>
  <si>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</si>
  <si>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</si>
  <si>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</si>
  <si>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</si>
  <si>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</si>
  <si>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</si>
  <si>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</si>
  <si>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</si>
  <si>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</si>
  <si>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</si>
  <si>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</si>
  <si>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</si>
  <si>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</si>
  <si>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</si>
  <si>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</si>
  <si>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</si>
  <si>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</si>
  <si>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</si>
  <si>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</si>
  <si>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</si>
  <si>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</si>
  <si>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</si>
  <si>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</si>
  <si>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</si>
  <si>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</si>
  <si>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</si>
  <si>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</si>
  <si>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</si>
  <si>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</si>
  <si>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</si>
  <si>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</si>
  <si>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</si>
  <si>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</si>
  <si>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</si>
  <si>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</si>
  <si>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</si>
  <si>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</si>
  <si>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</si>
  <si>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</si>
  <si>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</si>
  <si>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</si>
  <si>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</si>
  <si>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</si>
  <si>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</si>
  <si>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</si>
  <si>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</si>
  <si>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</si>
  <si>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</si>
  <si>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</si>
  <si>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</si>
  <si>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</si>
  <si>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</si>
  <si>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</si>
  <si>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</si>
  <si>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</si>
  <si>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</si>
  <si>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</si>
  <si>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</si>
  <si>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</si>
  <si>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</si>
  <si>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</si>
  <si>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</si>
  <si>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</si>
  <si>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</si>
  <si>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</si>
  <si>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</si>
  <si>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</si>
  <si>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</si>
  <si>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</si>
  <si>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</si>
  <si>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</si>
  <si>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</si>
  <si>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</si>
  <si>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</si>
  <si>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</si>
  <si>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</si>
  <si>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</si>
  <si>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</si>
  <si>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</si>
  <si>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</si>
  <si>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</si>
  <si>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</si>
  <si>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</si>
  <si>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</si>
  <si>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</si>
  <si>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</si>
  <si>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</si>
  <si>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</si>
  <si>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</si>
  <si>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</si>
  <si>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</si>
  <si>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</si>
  <si>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</si>
  <si>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</si>
  <si>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</si>
  <si>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</si>
  <si>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</si>
  <si>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</si>
  <si>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</si>
  <si>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</si>
  <si>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</si>
  <si>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</si>
  <si>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</si>
  <si>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</si>
  <si>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</si>
  <si>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</si>
  <si>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</si>
  <si>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</si>
  <si>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</si>
  <si>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</si>
  <si>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</si>
  <si>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</si>
  <si>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</si>
  <si>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</si>
  <si>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</si>
  <si>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</si>
  <si>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</si>
  <si>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</si>
  <si>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</si>
  <si>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</si>
  <si>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</si>
  <si>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</si>
  <si>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</si>
  <si>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</si>
  <si>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</si>
  <si>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</si>
  <si>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</si>
  <si>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</si>
  <si>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</si>
  <si>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</si>
  <si>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</si>
  <si>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</si>
  <si>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</si>
  <si>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</si>
  <si>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</si>
  <si>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</si>
  <si>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</si>
  <si>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</si>
  <si>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</si>
  <si>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</si>
  <si>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</si>
  <si>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</si>
  <si>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</si>
  <si>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</si>
  <si>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</si>
  <si>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</si>
  <si>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</si>
  <si>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</si>
  <si>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</si>
  <si>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</si>
  <si>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</si>
  <si>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</si>
  <si>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</si>
  <si>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</si>
  <si>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</si>
  <si>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</si>
  <si>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</si>
  <si>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</si>
  <si>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</si>
  <si>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</si>
  <si>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</si>
  <si>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</si>
  <si>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</si>
  <si>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</si>
  <si>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</si>
  <si>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</si>
  <si>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</si>
  <si>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</si>
  <si>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</si>
  <si>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</si>
  <si>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</si>
  <si>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</si>
  <si>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</si>
  <si>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</si>
  <si>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</si>
  <si>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</si>
  <si>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</si>
  <si>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</si>
  <si>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</si>
  <si>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</si>
  <si>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</si>
  <si>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</si>
  <si>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</si>
  <si>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</si>
  <si>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</si>
  <si>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</si>
  <si>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</si>
  <si>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</si>
  <si>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</si>
  <si>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</si>
  <si>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</si>
  <si>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</si>
  <si>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</si>
  <si>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</si>
  <si>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</si>
  <si>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</si>
  <si>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</si>
  <si>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</si>
  <si>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</si>
  <si>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</si>
  <si>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</si>
  <si>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</si>
  <si>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</si>
  <si>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</si>
  <si>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</si>
  <si>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</si>
  <si>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</si>
  <si>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</si>
  <si>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</si>
  <si>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</si>
  <si>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</si>
  <si>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</si>
  <si>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</si>
  <si>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</si>
  <si>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</si>
  <si>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</si>
  <si>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</si>
  <si>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</si>
  <si>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</si>
  <si>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</si>
  <si>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</si>
  <si>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</si>
  <si>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</si>
  <si>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</si>
  <si>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</si>
  <si>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</si>
  <si>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</si>
  <si>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</si>
  <si>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</si>
  <si>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</si>
  <si>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</si>
  <si>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</si>
  <si>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</si>
  <si>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</si>
  <si>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</si>
  <si>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</si>
  <si>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</si>
  <si>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</si>
  <si>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</si>
  <si>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</si>
  <si>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</si>
  <si>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</si>
  <si>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</si>
  <si>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</si>
  <si>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</si>
  <si>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</si>
  <si>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</si>
  <si>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</si>
  <si>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</si>
  <si>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</si>
  <si>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</si>
  <si>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</si>
  <si>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</si>
  <si>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</si>
  <si>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</si>
  <si>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</si>
  <si>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</si>
  <si>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</si>
  <si>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</si>
  <si>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</si>
  <si>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</si>
  <si>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</si>
  <si>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</si>
  <si>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</si>
  <si>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</si>
  <si>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</si>
  <si>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</si>
  <si>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</si>
  <si>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</si>
  <si>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</si>
  <si>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</si>
  <si>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</si>
  <si>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</si>
  <si>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</si>
  <si>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</si>
  <si>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</si>
  <si>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</si>
  <si>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</si>
  <si>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</si>
  <si>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</si>
  <si>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</si>
  <si>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</si>
  <si>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</si>
  <si>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</si>
  <si>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</si>
  <si>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</si>
  <si>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</si>
  <si>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</si>
  <si>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</si>
  <si>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</si>
  <si>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</si>
  <si>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</si>
  <si>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</si>
  <si>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</si>
  <si>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</si>
  <si>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</si>
  <si>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</si>
  <si>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</si>
  <si>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</si>
  <si>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</si>
  <si>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</si>
  <si>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</si>
  <si>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</si>
  <si>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</si>
  <si>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</si>
  <si>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</si>
  <si>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</si>
  <si>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</si>
  <si>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</si>
  <si>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</si>
  <si>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</si>
  <si>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</si>
  <si>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</si>
  <si>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</si>
  <si>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</si>
  <si>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</si>
  <si>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</si>
  <si>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</si>
  <si>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</si>
  <si>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</si>
  <si>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</si>
  <si>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</si>
  <si>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</si>
  <si>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</si>
  <si>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</si>
  <si>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</si>
  <si>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</si>
  <si>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</si>
  <si>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</si>
  <si>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</si>
  <si>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</si>
  <si>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</si>
  <si>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</si>
  <si>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</si>
  <si>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</si>
  <si>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</si>
  <si>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</si>
  <si>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</si>
  <si>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</si>
  <si>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</si>
  <si>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</si>
  <si>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</si>
  <si>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</si>
  <si>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</si>
  <si>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</si>
  <si>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</si>
  <si>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</si>
  <si>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</si>
  <si>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</si>
  <si>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</si>
  <si>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</si>
  <si>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</si>
  <si>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</si>
  <si>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</si>
  <si>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</si>
  <si>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</si>
  <si>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</si>
  <si>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</si>
  <si>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</si>
  <si>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</si>
  <si>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</si>
  <si>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</si>
  <si>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</si>
  <si>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</si>
  <si>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</si>
  <si>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</si>
  <si>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</si>
  <si>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</si>
  <si>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</si>
  <si>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</si>
  <si>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</si>
  <si>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</si>
  <si>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</si>
  <si>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</si>
  <si>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</si>
  <si>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</si>
  <si>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</si>
  <si>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</si>
  <si>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</si>
  <si>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</si>
  <si>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</si>
  <si>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</si>
  <si>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</si>
  <si>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</si>
  <si>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</si>
  <si>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</si>
  <si>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</si>
  <si>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</si>
  <si>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</si>
  <si>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</si>
  <si>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</si>
  <si>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</si>
  <si>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</si>
  <si>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</si>
  <si>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</si>
  <si>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</si>
  <si>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</si>
  <si>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</si>
  <si>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</si>
  <si>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</si>
  <si>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</si>
  <si>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</si>
  <si>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</si>
  <si>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</si>
  <si>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</si>
  <si>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</si>
  <si>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</si>
  <si>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</si>
  <si>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</si>
  <si>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</si>
  <si>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</si>
  <si>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</si>
  <si>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</si>
  <si>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</si>
  <si>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</si>
  <si>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</si>
  <si>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</si>
  <si>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</si>
  <si>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</si>
  <si>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</si>
  <si>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</si>
  <si>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</si>
  <si>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</si>
  <si>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</si>
  <si>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</si>
  <si>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</si>
  <si>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</si>
  <si>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</si>
  <si>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</si>
  <si>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</si>
  <si>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</si>
  <si>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</si>
  <si>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</si>
  <si>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</si>
  <si>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</si>
  <si>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</si>
  <si>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</si>
  <si>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</si>
  <si>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</si>
  <si>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</si>
  <si>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</si>
  <si>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</si>
  <si>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</si>
  <si>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</si>
  <si>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</si>
  <si>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</si>
  <si>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</si>
  <si>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</si>
  <si>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</si>
  <si>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</si>
  <si>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</si>
  <si>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</si>
  <si>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</si>
  <si>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</si>
  <si>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</si>
  <si>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</si>
  <si>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</si>
  <si>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</si>
  <si>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</si>
  <si>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</si>
  <si>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</si>
  <si>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</si>
  <si>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</si>
  <si>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</si>
  <si>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</si>
  <si>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</si>
  <si>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</si>
  <si>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</si>
  <si>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</si>
  <si>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</si>
  <si>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</si>
  <si>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</si>
  <si>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</si>
  <si>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</si>
  <si>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</si>
  <si>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</si>
  <si>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</si>
  <si>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</si>
  <si>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</si>
  <si>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</si>
  <si>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</si>
  <si>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</si>
  <si>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</si>
  <si>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</si>
  <si>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</si>
  <si>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</si>
  <si>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</si>
  <si>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</si>
  <si>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</si>
  <si>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</si>
  <si>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</si>
  <si>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</si>
  <si>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</si>
  <si>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</si>
  <si>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</si>
  <si>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</si>
  <si>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</si>
  <si>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</si>
  <si>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</si>
  <si>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</si>
  <si>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</si>
  <si>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</si>
  <si>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</si>
  <si>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</si>
  <si>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</si>
  <si>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</si>
  <si>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</si>
  <si>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</si>
  <si>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</si>
  <si>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</si>
  <si>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</si>
  <si>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</si>
  <si>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</si>
  <si>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</si>
  <si>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</si>
  <si>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</si>
  <si>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</si>
  <si>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</si>
  <si>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</si>
  <si>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</si>
  <si>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</si>
  <si>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</si>
  <si>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</si>
  <si>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</si>
  <si>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</si>
  <si>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</si>
  <si>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</si>
  <si>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</si>
  <si>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</si>
  <si>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</si>
  <si>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</si>
  <si>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</si>
  <si>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</si>
  <si>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</si>
  <si>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</si>
  <si>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</si>
  <si>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</si>
  <si>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</si>
  <si>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</si>
  <si>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</si>
  <si>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</si>
  <si>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</si>
  <si>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</si>
  <si>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</si>
  <si>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</si>
  <si>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</si>
  <si>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</si>
  <si>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</si>
  <si>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</si>
  <si>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</si>
  <si>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</si>
  <si>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</si>
  <si>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</si>
  <si>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</si>
  <si>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</si>
  <si>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</si>
  <si>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</si>
  <si>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</si>
  <si>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</si>
  <si>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</si>
  <si>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</si>
  <si>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</si>
  <si>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</si>
  <si>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</si>
  <si>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</si>
  <si>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</si>
  <si>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</si>
  <si>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</si>
  <si>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</si>
  <si>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</si>
  <si>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</si>
  <si>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</si>
  <si>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</si>
  <si>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</si>
  <si>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</si>
  <si>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</si>
  <si>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</si>
  <si>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</si>
  <si>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</si>
  <si>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</si>
  <si>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</si>
  <si>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</si>
  <si>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</si>
  <si>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</si>
  <si>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</si>
  <si>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</si>
  <si>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</si>
  <si>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</si>
  <si>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</si>
  <si>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</si>
  <si>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</si>
  <si>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</si>
  <si>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</si>
  <si>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</si>
  <si>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</si>
  <si>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</si>
  <si>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</si>
  <si>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</si>
  <si>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</si>
  <si>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</si>
  <si>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</si>
  <si>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</si>
  <si>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</si>
  <si>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</si>
  <si>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</si>
  <si>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</si>
  <si>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</si>
  <si>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</si>
  <si>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</si>
  <si>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</si>
  <si>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</si>
  <si>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</si>
  <si>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</si>
  <si>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</si>
  <si>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</si>
  <si>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</si>
  <si>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</si>
  <si>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</si>
  <si>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</si>
  <si>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</si>
  <si>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</si>
  <si>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</si>
  <si>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</si>
  <si>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</si>
  <si>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</si>
  <si>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</si>
  <si>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</si>
  <si>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</si>
  <si>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</si>
  <si>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</si>
  <si>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</si>
  <si>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</si>
  <si>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</si>
  <si>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</si>
  <si>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</si>
  <si>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</si>
  <si>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</si>
  <si>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</si>
  <si>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</si>
  <si>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</si>
  <si>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</si>
  <si>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</si>
  <si>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</si>
  <si>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</si>
  <si>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</si>
  <si>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</si>
  <si>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</si>
  <si>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</si>
  <si>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</si>
  <si>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</si>
  <si>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</si>
  <si>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</si>
  <si>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</si>
  <si>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</si>
  <si>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</si>
  <si>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</si>
  <si>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</si>
  <si>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</si>
  <si>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</si>
  <si>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</si>
  <si>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</si>
  <si>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</si>
  <si>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</si>
  <si>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</si>
  <si>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</si>
  <si>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</si>
  <si>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</si>
  <si>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</si>
  <si>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</si>
  <si>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</si>
  <si>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</si>
  <si>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</si>
  <si>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</si>
  <si>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</si>
  <si>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</si>
  <si>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</si>
  <si>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</si>
  <si>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</si>
  <si>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</si>
  <si>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</si>
  <si>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</si>
  <si>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</si>
  <si>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</si>
  <si>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</si>
  <si>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</si>
  <si>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</si>
  <si>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</si>
  <si>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</si>
  <si>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</si>
  <si>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</si>
  <si>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</si>
  <si>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</si>
  <si>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</si>
  <si>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</si>
  <si>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</si>
  <si>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</si>
  <si>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</si>
  <si>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</si>
  <si>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</si>
  <si>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</si>
  <si>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</si>
  <si>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</si>
  <si>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</si>
  <si>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</si>
  <si>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</si>
  <si>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</si>
  <si>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</si>
  <si>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</si>
  <si>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</si>
  <si>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</si>
  <si>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</si>
  <si>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</si>
  <si>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</si>
  <si>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</si>
  <si>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</si>
  <si>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</si>
  <si>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</si>
  <si>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</si>
  <si>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</si>
  <si>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</si>
  <si>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</si>
  <si>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</si>
  <si>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</si>
  <si>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</si>
  <si>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</si>
  <si>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</si>
  <si>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</si>
  <si>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</si>
  <si>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</si>
  <si>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</si>
  <si>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</si>
  <si>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</si>
  <si>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</si>
  <si>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</si>
  <si>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</si>
  <si>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</si>
  <si>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</si>
  <si>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</si>
  <si>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</si>
  <si>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</si>
  <si>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</si>
  <si>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</si>
  <si>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</si>
  <si>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</si>
  <si>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</si>
  <si>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</si>
  <si>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</si>
  <si>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</si>
  <si>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</si>
  <si>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</si>
  <si>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</si>
  <si>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</si>
  <si>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</si>
  <si>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</si>
  <si>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</si>
  <si>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</si>
  <si>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</si>
  <si>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</si>
  <si>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</si>
  <si>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</si>
  <si>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</si>
  <si>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</si>
  <si>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</si>
  <si>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</si>
  <si>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</si>
  <si>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</si>
  <si>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</si>
  <si>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</si>
  <si>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</si>
  <si>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</si>
  <si>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</si>
  <si>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</si>
  <si>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</si>
  <si>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</si>
  <si>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</si>
  <si>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</si>
  <si>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</si>
  <si>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</si>
  <si>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</si>
  <si>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</si>
  <si>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</si>
  <si>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</si>
  <si>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</si>
  <si>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</si>
  <si>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</si>
  <si>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</si>
  <si>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</si>
  <si>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</si>
  <si>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</si>
  <si>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</si>
  <si>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</si>
  <si>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</si>
  <si>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</si>
  <si>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</si>
  <si>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</si>
  <si>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</si>
  <si>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</si>
  <si>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</si>
  <si>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</si>
  <si>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</si>
  <si>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</si>
  <si>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</si>
  <si>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</si>
  <si>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</si>
  <si>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</si>
  <si>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</si>
  <si>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</si>
  <si>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</si>
  <si>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</si>
  <si>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</si>
  <si>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</si>
  <si>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</si>
  <si>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</si>
  <si>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</si>
  <si>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</si>
  <si>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</si>
  <si>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</si>
  <si>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</si>
  <si>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</si>
  <si>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</si>
  <si>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</si>
  <si>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</si>
  <si>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</si>
  <si>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</si>
  <si>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</si>
  <si>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</si>
  <si>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</si>
  <si>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</si>
  <si>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</si>
  <si>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</si>
  <si>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</si>
  <si>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</si>
  <si>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</si>
  <si>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</si>
  <si>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</si>
  <si>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</si>
  <si>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</si>
  <si>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</si>
  <si>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</si>
  <si>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</si>
  <si>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</si>
  <si>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</si>
  <si>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</si>
  <si>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</si>
  <si>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</si>
  <si>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</si>
  <si>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</si>
  <si>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</si>
  <si>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</si>
  <si>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</si>
  <si>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</si>
  <si>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</si>
  <si>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</si>
  <si>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</si>
  <si>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</si>
  <si>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</si>
  <si>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</si>
  <si>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</si>
  <si>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</si>
  <si>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</si>
  <si>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</si>
  <si>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</si>
  <si>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</si>
  <si>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</si>
  <si>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</si>
  <si>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</si>
  <si>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</si>
  <si>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</si>
  <si>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</si>
  <si>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</si>
  <si>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</si>
  <si>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</si>
  <si>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</si>
  <si>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</si>
  <si>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</si>
  <si>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</si>
  <si>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</si>
  <si>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</si>
  <si>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</si>
  <si>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</si>
  <si>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</si>
  <si>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</si>
  <si>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</si>
  <si>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</si>
  <si>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</si>
  <si>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</si>
  <si>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</si>
  <si>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</si>
  <si>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</si>
  <si>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</si>
  <si>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</si>
  <si>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</si>
  <si>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</si>
  <si>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</si>
  <si>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</si>
  <si>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</si>
  <si>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</si>
  <si>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</si>
  <si>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</si>
  <si>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</si>
  <si>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</si>
  <si>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</si>
  <si>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</si>
  <si>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</si>
  <si>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</si>
  <si>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</si>
  <si>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</si>
  <si>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</si>
  <si>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</si>
  <si>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</si>
  <si>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</si>
  <si>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</si>
  <si>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</si>
  <si>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</si>
  <si>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</si>
  <si>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</si>
  <si>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</si>
  <si>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</si>
  <si>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</si>
  <si>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</si>
  <si>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</si>
  <si>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</si>
  <si>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</si>
  <si>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</si>
  <si>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</si>
  <si>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</si>
  <si>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</si>
  <si>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</si>
  <si>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</si>
  <si>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</si>
  <si>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</si>
  <si>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</si>
  <si>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</si>
  <si>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</si>
  <si>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</si>
  <si>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</si>
  <si>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</si>
  <si>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</si>
  <si>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</si>
  <si>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</si>
  <si>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</si>
  <si>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</si>
  <si>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</si>
  <si>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</si>
  <si>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</si>
  <si>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</si>
  <si>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</si>
  <si>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</si>
  <si>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</si>
  <si>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</si>
  <si>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</si>
  <si>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</si>
  <si>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</si>
  <si>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</si>
  <si>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</si>
  <si>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</si>
  <si>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</si>
  <si>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</si>
  <si>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</si>
  <si>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</si>
  <si>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</si>
  <si>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</si>
  <si>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</si>
  <si>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</si>
  <si>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</si>
  <si>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</si>
  <si>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</si>
  <si>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</si>
  <si>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</si>
  <si>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</si>
  <si>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</si>
  <si>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</si>
  <si>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</si>
  <si>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</si>
  <si>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</si>
  <si>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</si>
  <si>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</si>
  <si>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</si>
  <si>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</si>
  <si>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</si>
  <si>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</si>
  <si>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</si>
  <si>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</si>
  <si>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</si>
  <si>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</si>
  <si>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</si>
  <si>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</si>
  <si>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</si>
  <si>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</si>
  <si>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</si>
  <si>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</si>
  <si>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</si>
  <si>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</si>
  <si>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</si>
  <si>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</si>
  <si>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</si>
  <si>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</si>
  <si>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</si>
  <si>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</si>
  <si>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</si>
  <si>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</si>
  <si>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</si>
  <si>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</si>
  <si>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</si>
  <si>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</si>
  <si>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</si>
  <si>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</si>
  <si>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</si>
  <si>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</si>
  <si>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</si>
  <si>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</si>
  <si>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</si>
  <si>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</si>
  <si>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</si>
  <si>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</si>
  <si>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</si>
  <si>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</si>
  <si>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</si>
  <si>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</si>
  <si>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</si>
  <si>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</si>
  <si>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</si>
  <si>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</si>
  <si>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</si>
  <si>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</si>
  <si>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</si>
  <si>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</si>
  <si>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</si>
  <si>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</si>
  <si>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</si>
  <si>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</si>
  <si>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</si>
  <si>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</si>
  <si>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</si>
  <si>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</si>
  <si>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</si>
  <si>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</si>
  <si>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</si>
  <si>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</si>
  <si>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</si>
  <si>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</si>
  <si>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</si>
  <si>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</si>
  <si>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</si>
  <si>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</si>
  <si>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</si>
  <si>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</si>
  <si>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</si>
  <si>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</si>
  <si>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</si>
  <si>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</si>
  <si>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</si>
  <si>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</si>
  <si>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</si>
  <si>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</si>
  <si>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</si>
  <si>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</si>
  <si>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</si>
  <si>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</si>
  <si>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</si>
  <si>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</si>
  <si>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</si>
  <si>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</si>
  <si>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</si>
  <si>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</si>
  <si>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</si>
  <si>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</si>
  <si>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</si>
  <si>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</si>
  <si>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</si>
  <si>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</si>
  <si>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</si>
  <si>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</si>
  <si>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</si>
  <si>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</si>
  <si>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</si>
  <si>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</si>
  <si>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</si>
  <si>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</si>
  <si>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</si>
  <si>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</si>
  <si>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</si>
  <si>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</si>
  <si>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</si>
  <si>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</si>
  <si>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</si>
  <si>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</si>
  <si>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</si>
  <si>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</si>
  <si>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</si>
  <si>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</si>
  <si>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</si>
  <si>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</si>
  <si>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</si>
  <si>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</si>
  <si>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</si>
  <si>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</si>
  <si>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</si>
  <si>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</si>
  <si>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</si>
  <si>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</si>
  <si>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</si>
  <si>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</si>
  <si>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</si>
  <si>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</si>
  <si>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</si>
  <si>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</si>
  <si>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</si>
  <si>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</si>
  <si>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</si>
  <si>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</si>
  <si>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</si>
  <si>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</si>
  <si>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</si>
  <si>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</si>
  <si>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</si>
  <si>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</si>
  <si>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</si>
  <si>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</si>
  <si>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</si>
  <si>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</si>
  <si>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</si>
  <si>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</si>
  <si>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</si>
  <si>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</si>
  <si>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</si>
  <si>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</si>
  <si>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</si>
  <si>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</si>
  <si>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</si>
  <si>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</si>
  <si>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</si>
  <si>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</si>
  <si>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</si>
  <si>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</si>
  <si>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</si>
  <si>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</si>
  <si>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</si>
  <si>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</si>
  <si>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</si>
  <si>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</si>
  <si>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</si>
  <si>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</si>
  <si>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</si>
  <si>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</si>
  <si>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</si>
  <si>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</si>
  <si>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</si>
  <si>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</si>
  <si>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</si>
  <si>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</si>
  <si>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</si>
  <si>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</si>
  <si>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</si>
  <si>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</si>
  <si>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</si>
  <si>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</si>
  <si>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</si>
  <si>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</si>
  <si>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</si>
  <si>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</si>
  <si>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</si>
  <si>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</si>
  <si>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</si>
  <si>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</si>
  <si>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</si>
  <si>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</si>
  <si>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</si>
  <si>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</si>
  <si>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</si>
  <si>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</si>
  <si>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</si>
  <si>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</si>
  <si>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</si>
  <si>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</si>
  <si>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</si>
  <si>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</si>
  <si>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</si>
  <si>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</si>
  <si>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</si>
  <si>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</si>
  <si>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</si>
  <si>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</si>
  <si>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</si>
  <si>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</si>
  <si>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</si>
  <si>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</si>
  <si>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</si>
  <si>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</si>
  <si>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</si>
  <si>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</si>
  <si>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</si>
  <si>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</si>
  <si>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</si>
  <si>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</si>
  <si>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</si>
  <si>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</si>
  <si>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</si>
  <si>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</si>
  <si>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</si>
  <si>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</si>
  <si>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</si>
  <si>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</si>
  <si>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</si>
  <si>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</si>
  <si>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</si>
  <si>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</si>
  <si>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</si>
  <si>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</si>
  <si>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</si>
  <si>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</si>
  <si>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</si>
  <si>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</si>
  <si>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</si>
  <si>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</si>
  <si>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</si>
  <si>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</si>
  <si>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</si>
  <si>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</si>
  <si>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</si>
  <si>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</si>
  <si>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</si>
  <si>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</si>
  <si>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</si>
  <si>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</si>
  <si>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</si>
  <si>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</si>
  <si>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</si>
  <si>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</si>
  <si>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</si>
  <si>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</si>
  <si>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</si>
  <si>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</si>
  <si>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</si>
  <si>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</si>
  <si>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</si>
  <si>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</si>
  <si>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</si>
  <si>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</si>
  <si>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</si>
  <si>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</si>
  <si>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</si>
  <si>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</si>
  <si>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</si>
  <si>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</si>
  <si>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</si>
  <si>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</si>
  <si>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</si>
  <si>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</si>
  <si>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</si>
  <si>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</si>
  <si>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</si>
  <si>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</si>
  <si>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</si>
  <si>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</si>
  <si>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</si>
  <si>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</si>
  <si>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</si>
  <si>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</si>
  <si>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</si>
  <si>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</si>
  <si>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</si>
  <si>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</si>
  <si>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</si>
  <si>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</si>
  <si>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</si>
  <si>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</si>
  <si>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</si>
  <si>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</si>
  <si>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</si>
  <si>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</si>
  <si>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</si>
  <si>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</si>
  <si>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</si>
  <si>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</si>
  <si>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</si>
  <si>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</si>
  <si>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</si>
  <si>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</si>
  <si>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</si>
  <si>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</si>
  <si>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</si>
  <si>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</si>
  <si>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</si>
  <si>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</si>
  <si>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</si>
  <si>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</si>
  <si>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</si>
  <si>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</si>
  <si>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</si>
  <si>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</si>
  <si>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</si>
  <si>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</si>
  <si>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</si>
  <si>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</si>
  <si>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</si>
  <si>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</si>
  <si>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</si>
  <si>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</si>
  <si>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</si>
  <si>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</si>
  <si>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</si>
  <si>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</si>
  <si>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</si>
  <si>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</si>
  <si>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</si>
  <si>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</si>
  <si>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</si>
  <si>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</si>
  <si>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</si>
  <si>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</si>
  <si>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</si>
  <si>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</si>
  <si>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</si>
  <si>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</si>
  <si>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</si>
  <si>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</si>
  <si>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</si>
  <si>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</si>
  <si>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</si>
  <si>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</si>
  <si>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</si>
  <si>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</si>
  <si>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</si>
  <si>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</si>
  <si>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</si>
  <si>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</si>
  <si>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</si>
  <si>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</si>
  <si>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</si>
  <si>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</si>
  <si>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</si>
  <si>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</si>
  <si>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</si>
  <si>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</si>
  <si>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</si>
  <si>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</si>
  <si>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</si>
  <si>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</si>
  <si>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</si>
  <si>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</si>
  <si>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</si>
  <si>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</si>
  <si>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</si>
  <si>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</si>
  <si>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</si>
  <si>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</si>
  <si>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</si>
  <si>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</si>
  <si>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</si>
  <si>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</si>
  <si>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</si>
  <si>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</si>
  <si>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</si>
  <si>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</si>
  <si>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</si>
  <si>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</si>
  <si>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</si>
  <si>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</si>
  <si>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</si>
  <si>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</si>
  <si>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</si>
  <si>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</si>
  <si>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</si>
  <si>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</si>
  <si>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</si>
  <si>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</si>
  <si>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</si>
  <si>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</si>
  <si>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</si>
  <si>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</si>
  <si>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</si>
  <si>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</si>
  <si>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</si>
  <si>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</si>
  <si>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</si>
  <si>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</si>
  <si>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</si>
  <si>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</si>
  <si>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</si>
  <si>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</si>
  <si>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</si>
  <si>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</si>
  <si>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</si>
  <si>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</si>
  <si>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</si>
  <si>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</si>
  <si>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</si>
  <si>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</si>
  <si>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</si>
  <si>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</si>
  <si>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</si>
  <si>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</si>
  <si>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</si>
  <si>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</si>
  <si>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</si>
  <si>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</si>
  <si>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</si>
  <si>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</si>
  <si>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</si>
  <si>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</si>
  <si>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</si>
  <si>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</si>
  <si>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</si>
  <si>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</si>
  <si>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</si>
  <si>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</si>
  <si>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</si>
  <si>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</si>
  <si>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</si>
  <si>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</si>
  <si>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</si>
  <si>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</si>
  <si>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</si>
  <si>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</si>
  <si>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</si>
  <si>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</si>
  <si>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</si>
  <si>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</si>
  <si>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</si>
  <si>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</si>
  <si>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</si>
  <si>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</si>
  <si>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</si>
  <si>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</si>
  <si>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</si>
  <si>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</si>
  <si>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</si>
  <si>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</si>
  <si>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</si>
  <si>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</si>
  <si>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</si>
  <si>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</si>
  <si>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</si>
  <si>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</si>
  <si>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</si>
  <si>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</si>
  <si>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</si>
  <si>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</si>
  <si>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</si>
  <si>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</si>
  <si>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</si>
  <si>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</si>
  <si>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</si>
  <si>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</si>
  <si>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</si>
  <si>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</si>
  <si>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</si>
  <si>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</si>
  <si>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</si>
  <si>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</si>
  <si>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</si>
  <si>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</si>
  <si>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</si>
  <si>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</si>
  <si>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</si>
  <si>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</si>
  <si>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</si>
  <si>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</si>
  <si>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</si>
  <si>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</si>
  <si>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</si>
  <si>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</si>
  <si>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</si>
  <si>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</si>
  <si>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</si>
  <si>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</si>
  <si>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</si>
  <si>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</si>
  <si>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</si>
  <si>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</si>
  <si>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</si>
  <si>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</si>
  <si>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</si>
  <si>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</si>
  <si>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</si>
  <si>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</si>
  <si>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</si>
  <si>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</si>
  <si>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</si>
  <si>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</si>
  <si>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</si>
  <si>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</si>
  <si>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</si>
  <si>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</si>
  <si>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</si>
  <si>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</si>
  <si>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</si>
  <si>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</si>
  <si>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</si>
  <si>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</si>
  <si>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</si>
  <si>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</si>
  <si>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</si>
  <si>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</si>
  <si>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</si>
  <si>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</si>
  <si>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</si>
  <si>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</si>
  <si>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</si>
  <si>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</si>
  <si>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</si>
  <si>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</si>
  <si>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</si>
  <si>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</si>
  <si>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</si>
  <si>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</si>
  <si>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</si>
  <si>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</si>
  <si>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</si>
  <si>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</si>
  <si>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</si>
  <si>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</si>
  <si>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</si>
  <si>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</si>
  <si>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</si>
  <si>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</si>
  <si>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</si>
  <si>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</si>
  <si>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</si>
  <si>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</si>
  <si>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</si>
  <si>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</si>
  <si>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</si>
  <si>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</si>
  <si>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</si>
  <si>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</si>
  <si>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</si>
  <si>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</si>
  <si>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</si>
  <si>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</si>
  <si>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</si>
  <si>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</si>
  <si>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</si>
  <si>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</si>
  <si>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</si>
  <si>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</si>
  <si>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</si>
  <si>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</si>
  <si>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</si>
  <si>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</si>
  <si>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</si>
  <si>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</si>
  <si>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</si>
  <si>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</si>
  <si>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</si>
  <si>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</si>
  <si>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</si>
  <si>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</si>
  <si>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</si>
  <si>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</si>
  <si>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</si>
  <si>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</si>
  <si>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</si>
  <si>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</si>
  <si>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</si>
  <si>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</si>
  <si>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</si>
  <si>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</si>
  <si>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</si>
  <si>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</si>
  <si>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</si>
  <si>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</si>
  <si>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</si>
  <si>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</si>
  <si>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</si>
  <si>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</si>
  <si>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</si>
  <si>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</si>
  <si>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</si>
  <si>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</si>
  <si>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</si>
  <si>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</si>
  <si>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</si>
  <si>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</si>
  <si>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</si>
  <si>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</si>
  <si>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</si>
  <si>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</si>
  <si>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</si>
  <si>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</si>
  <si>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</si>
  <si>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</si>
  <si>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</si>
  <si>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</si>
  <si>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</si>
  <si>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</si>
  <si>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</si>
  <si>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</si>
  <si>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</si>
  <si>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</si>
  <si>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</si>
  <si>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</si>
  <si>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</si>
  <si>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</si>
  <si>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</si>
  <si>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</si>
  <si>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</si>
  <si>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</si>
  <si>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</si>
  <si>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</si>
  <si>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</si>
  <si>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</si>
  <si>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</si>
  <si>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</si>
  <si>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</si>
  <si>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</si>
  <si>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</si>
  <si>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</si>
  <si>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</si>
  <si>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</si>
  <si>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</si>
  <si>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</si>
  <si>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</si>
  <si>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</si>
  <si>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</si>
  <si>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</si>
  <si>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</si>
  <si>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</si>
  <si>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</si>
  <si>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</si>
  <si>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</si>
  <si>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</si>
  <si>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</si>
  <si>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</si>
  <si>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</si>
  <si>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</si>
  <si>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</si>
  <si>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</si>
  <si>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</si>
  <si>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</si>
  <si>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</si>
  <si>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</si>
  <si>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</si>
  <si>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</si>
  <si>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</si>
  <si>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</si>
  <si>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</si>
  <si>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</si>
  <si>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</si>
  <si>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</si>
  <si>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</si>
  <si>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</si>
  <si>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</si>
  <si>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</si>
  <si>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</si>
  <si>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</si>
  <si>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</si>
  <si>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</si>
  <si>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</si>
  <si>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</si>
  <si>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</si>
  <si>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</si>
  <si>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</si>
  <si>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</si>
  <si>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</si>
  <si>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</si>
  <si>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</si>
  <si>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</si>
  <si>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</si>
  <si>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</si>
  <si>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</si>
  <si>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</si>
  <si>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</si>
  <si>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</si>
  <si>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</si>
  <si>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</si>
  <si>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</si>
  <si>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</si>
  <si>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</si>
  <si>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</si>
  <si>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</si>
  <si>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</si>
  <si>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</si>
  <si>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</si>
  <si>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</si>
  <si>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</si>
  <si>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</si>
  <si>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</si>
  <si>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</si>
  <si>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</si>
  <si>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</si>
  <si>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</si>
  <si>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</si>
  <si>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</si>
  <si>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</si>
  <si>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</si>
  <si>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</si>
  <si>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</si>
  <si>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</si>
  <si>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</si>
  <si>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</si>
  <si>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</si>
  <si>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Премщение контейнера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</si>
  <si>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</si>
  <si>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</si>
  <si>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</si>
  <si>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</si>
  <si>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</si>
  <si>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</si>
  <si>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</si>
  <si>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</si>
  <si>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</si>
  <si>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</si>
  <si>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</si>
  <si>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</si>
  <si>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</si>
  <si>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</si>
  <si>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</si>
  <si>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</si>
  <si>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</si>
  <si>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</si>
  <si>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</si>
  <si>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</si>
  <si>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</si>
  <si>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</si>
  <si>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</si>
  <si>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</si>
  <si>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</si>
  <si>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</si>
  <si>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</si>
  <si>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</si>
  <si>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</si>
  <si>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</si>
  <si>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</si>
  <si>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</si>
  <si>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</si>
  <si>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</si>
  <si>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</si>
  <si>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</si>
  <si>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</si>
  <si>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</si>
  <si>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</si>
  <si>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</si>
  <si>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</si>
  <si>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</si>
  <si>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</si>
  <si>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</si>
  <si>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</si>
  <si>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</si>
  <si>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</si>
  <si>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</si>
  <si>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</si>
  <si>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</si>
  <si>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</si>
  <si>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</si>
  <si>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</si>
  <si>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</si>
  <si>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</si>
  <si>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</si>
  <si>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</si>
  <si>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</si>
  <si>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</si>
  <si>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</si>
  <si>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</si>
  <si>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</si>
  <si>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</si>
  <si>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</si>
  <si>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</si>
  <si>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</si>
  <si>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</si>
  <si>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</si>
  <si>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</si>
  <si>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</si>
  <si>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</si>
  <si>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</si>
  <si>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</si>
  <si>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</si>
  <si>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</si>
  <si>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</si>
  <si>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</si>
  <si>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</si>
  <si>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</si>
  <si>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</si>
  <si>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</si>
  <si>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</si>
  <si>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</si>
  <si>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</si>
  <si>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</si>
  <si>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</si>
  <si>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</si>
  <si>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</si>
  <si>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</si>
  <si>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</si>
  <si>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</si>
  <si>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</si>
  <si>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</si>
  <si>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</si>
  <si>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</si>
  <si>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</si>
  <si>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</si>
  <si>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</si>
  <si>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</si>
  <si>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</si>
  <si>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</si>
  <si>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</si>
  <si>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</si>
  <si>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</si>
  <si>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</si>
  <si>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</si>
  <si>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</si>
  <si>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</si>
  <si>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</si>
  <si>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</si>
  <si>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</si>
  <si>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</si>
  <si>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</si>
  <si>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</si>
  <si>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</si>
  <si>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</si>
  <si>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</si>
  <si>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</si>
  <si>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</si>
  <si>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</si>
  <si>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</si>
  <si>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</si>
  <si>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</si>
  <si>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</si>
  <si>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</si>
  <si>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</si>
  <si>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</si>
  <si>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</si>
  <si>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</si>
  <si>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</si>
  <si>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</si>
  <si>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</si>
  <si>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</si>
  <si>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</si>
  <si>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</si>
  <si>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</si>
  <si>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</si>
  <si>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</si>
  <si>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</si>
  <si>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</si>
  <si>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</si>
  <si>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</si>
  <si>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</si>
  <si>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</si>
  <si>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</si>
  <si>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</si>
  <si>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</si>
  <si>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</si>
  <si>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</si>
  <si>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</si>
  <si>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</si>
  <si>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</si>
  <si>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</si>
  <si>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</si>
  <si>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</si>
  <si>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</si>
  <si>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</si>
  <si>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</si>
  <si>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</si>
  <si>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</si>
  <si>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</si>
  <si>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</si>
  <si>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</si>
  <si>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</si>
  <si>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</si>
  <si>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</si>
  <si>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</si>
  <si>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</si>
  <si>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</si>
  <si>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</si>
  <si>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</si>
  <si>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</si>
  <si>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</si>
  <si>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</si>
  <si>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</si>
  <si>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</si>
  <si>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</si>
  <si>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</si>
  <si>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</si>
  <si>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</si>
  <si>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</si>
  <si>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</si>
  <si>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</si>
  <si>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</si>
  <si>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</si>
  <si>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</si>
  <si>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</si>
  <si>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</si>
  <si>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</si>
  <si>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</si>
  <si>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</si>
  <si>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</si>
  <si>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</si>
  <si>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</si>
  <si>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</si>
  <si>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</si>
  <si>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</si>
  <si>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</si>
  <si>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</si>
  <si>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</si>
  <si>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</si>
  <si>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</si>
  <si>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</si>
  <si>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</si>
  <si>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</si>
  <si>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</si>
  <si>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</si>
  <si>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</si>
  <si>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</si>
  <si>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</si>
  <si>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</si>
  <si>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</si>
  <si>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</si>
  <si>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</si>
  <si>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</si>
  <si>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</si>
  <si>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</si>
  <si>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</si>
  <si>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</si>
  <si>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</si>
  <si>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</si>
  <si>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</si>
  <si>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</si>
  <si>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</si>
  <si>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</si>
  <si>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</si>
  <si>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</si>
  <si>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</si>
  <si>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</si>
  <si>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</si>
  <si>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</si>
  <si>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</si>
  <si>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</si>
  <si>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</si>
  <si>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</si>
  <si>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</si>
  <si>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</si>
  <si>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</si>
  <si>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</si>
  <si>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</si>
  <si>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</si>
  <si>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</si>
  <si>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</si>
  <si>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</si>
  <si>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</si>
  <si>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</si>
  <si>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</si>
  <si>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</si>
  <si>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</si>
  <si>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</si>
  <si>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</si>
  <si>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</si>
  <si>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</si>
  <si>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</si>
  <si>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</si>
  <si>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</si>
  <si>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</si>
  <si>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</si>
  <si>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</si>
  <si>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</si>
  <si>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</si>
  <si>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</si>
  <si>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</si>
  <si>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</si>
  <si>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</si>
  <si>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</si>
  <si>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</si>
  <si>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</si>
  <si>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</si>
  <si>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</si>
  <si>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</si>
  <si>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</si>
  <si>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</si>
  <si>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</si>
  <si>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</si>
  <si>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</si>
  <si>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</si>
  <si>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</si>
  <si>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</si>
  <si>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</si>
  <si>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</si>
  <si>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</si>
  <si>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</si>
  <si>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</si>
  <si>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</si>
  <si>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</si>
  <si>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</si>
  <si>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</si>
  <si>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</si>
  <si>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</si>
  <si>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</si>
  <si>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</si>
  <si>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</si>
  <si>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</si>
  <si>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</si>
  <si>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</si>
  <si>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</si>
  <si>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</si>
  <si>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</si>
  <si>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</si>
  <si>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</si>
  <si>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</si>
  <si>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</si>
  <si>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</si>
  <si>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</si>
  <si>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</si>
  <si>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</si>
  <si>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</si>
  <si>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</si>
  <si>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</si>
  <si>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</si>
  <si>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</si>
  <si>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</si>
  <si>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</si>
  <si>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</si>
  <si>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</si>
  <si>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</si>
  <si>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</si>
  <si>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</si>
  <si>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</si>
  <si>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</si>
  <si>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</si>
  <si>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</si>
  <si>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</si>
  <si>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</si>
  <si>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</si>
  <si>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</si>
  <si>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</si>
  <si>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</si>
  <si>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</si>
  <si>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</si>
  <si>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</si>
  <si>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</si>
  <si>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</si>
  <si>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</si>
  <si>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</si>
  <si>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</si>
  <si>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</si>
  <si>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</si>
  <si>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</si>
  <si>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</si>
  <si>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</si>
  <si>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</si>
  <si>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</si>
  <si>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</si>
  <si>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</si>
  <si>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</si>
  <si>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</si>
  <si>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</si>
  <si>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</si>
  <si>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</si>
  <si>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</si>
  <si>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</si>
  <si>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</si>
  <si>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</si>
  <si>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</si>
  <si>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</si>
  <si>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</si>
  <si>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</si>
  <si>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</si>
  <si>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</si>
  <si>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</si>
  <si>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</si>
  <si>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</si>
  <si>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</si>
  <si>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</si>
  <si>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</si>
  <si>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</si>
  <si>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</si>
  <si>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</si>
  <si>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</si>
  <si>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</si>
  <si>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</si>
  <si>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</si>
  <si>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</si>
  <si>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</si>
  <si>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</si>
  <si>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</si>
  <si>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</si>
  <si>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</si>
  <si>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</si>
  <si>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</si>
  <si>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</si>
  <si>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</si>
  <si>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</si>
  <si>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</si>
  <si>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</si>
  <si>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</si>
  <si>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</si>
  <si>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</si>
  <si>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</si>
  <si>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</si>
  <si>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</si>
  <si>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</si>
  <si>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</si>
  <si>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</si>
  <si>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</si>
  <si>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</si>
  <si>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</si>
  <si>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</si>
  <si>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</si>
  <si>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</si>
  <si>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</si>
  <si>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</si>
  <si>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</si>
  <si>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</si>
  <si>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</si>
  <si>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</si>
  <si>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</si>
  <si>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</si>
  <si>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</si>
  <si>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</si>
  <si>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</si>
  <si>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</si>
  <si>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</si>
  <si>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</si>
  <si>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</si>
  <si>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</si>
  <si>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</si>
  <si>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</si>
  <si>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</si>
  <si>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</si>
  <si>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</si>
  <si>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</si>
  <si>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</si>
  <si>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</si>
  <si>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</si>
  <si>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</si>
  <si>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</si>
  <si>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</si>
  <si>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</si>
  <si>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</si>
  <si>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</si>
  <si>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</si>
  <si>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</si>
  <si>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</si>
  <si>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</si>
  <si>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</si>
  <si>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</si>
  <si>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</si>
  <si>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</si>
  <si>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</si>
  <si>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</si>
  <si>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</si>
  <si>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</si>
  <si>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</si>
  <si>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</si>
  <si>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</si>
  <si>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</si>
  <si>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</si>
  <si>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</si>
  <si>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</si>
  <si>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</si>
  <si>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</si>
  <si>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</si>
  <si>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</si>
  <si>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</si>
  <si>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</si>
  <si>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</si>
  <si>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</si>
  <si>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</si>
  <si>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</si>
  <si>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</si>
  <si>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</si>
  <si>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</si>
  <si>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</si>
  <si>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</si>
  <si>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</si>
  <si>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</si>
  <si>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</si>
  <si>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</si>
  <si>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</si>
  <si>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</si>
  <si>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</si>
  <si>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</si>
  <si>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</si>
  <si>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</si>
  <si>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</si>
  <si>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</si>
  <si>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</si>
  <si>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</si>
  <si>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</si>
  <si>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</si>
  <si>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</si>
  <si>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</si>
  <si>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</si>
  <si>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</si>
  <si>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</si>
  <si>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</si>
  <si>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</si>
  <si>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</si>
  <si>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</si>
  <si>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</si>
  <si>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</si>
  <si>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</si>
  <si>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</si>
  <si>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</si>
  <si>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</si>
  <si>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</si>
  <si>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</si>
  <si>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</si>
  <si>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</si>
  <si>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</si>
  <si>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</si>
  <si>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</si>
  <si>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</si>
  <si>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</si>
  <si>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</si>
  <si>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</si>
  <si>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</si>
  <si>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</si>
  <si>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</si>
  <si>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</si>
  <si>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</si>
  <si>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</si>
  <si>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</si>
  <si>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</si>
  <si>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</si>
  <si>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</si>
  <si>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</si>
  <si>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</si>
  <si>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</si>
  <si>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</si>
  <si>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</si>
  <si>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</si>
  <si>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</si>
  <si>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</si>
  <si>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</si>
  <si>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</si>
  <si>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</si>
  <si>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</si>
  <si>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</si>
  <si>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</si>
  <si>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</si>
  <si>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</si>
  <si>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</si>
  <si>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</si>
  <si>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</si>
  <si>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</si>
  <si>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</si>
  <si>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</si>
  <si>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</si>
  <si>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</si>
  <si>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</si>
  <si>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</si>
  <si>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</si>
  <si>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</si>
  <si>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</si>
  <si>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</si>
  <si>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</si>
  <si>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</si>
  <si>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</si>
  <si>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</si>
  <si>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</si>
  <si>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</si>
  <si>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</si>
  <si>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</si>
  <si>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</si>
  <si>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</si>
  <si>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</si>
  <si>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</si>
  <si>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</si>
  <si>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</si>
  <si>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</si>
  <si>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</si>
  <si>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</si>
  <si>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</si>
  <si>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</si>
  <si>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</si>
  <si>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</si>
  <si>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</si>
  <si>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</si>
  <si>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</si>
  <si>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</si>
  <si>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</si>
  <si>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</si>
  <si>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</si>
  <si>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</si>
  <si>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</si>
  <si>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</si>
  <si>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</si>
  <si>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</si>
  <si>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</si>
  <si>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</si>
  <si>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</si>
  <si>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</si>
  <si>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</si>
  <si>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</si>
  <si>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</si>
  <si>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</si>
  <si>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</si>
  <si>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</si>
  <si>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</si>
  <si>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</si>
  <si>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</si>
  <si>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</si>
  <si>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</si>
  <si>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</si>
  <si>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</si>
  <si>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</si>
  <si>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</si>
  <si>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</si>
  <si>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</si>
  <si>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</si>
  <si>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</si>
  <si>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</si>
  <si>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</si>
  <si>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</si>
  <si>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</si>
  <si>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</si>
  <si>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</si>
  <si>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</si>
  <si>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</si>
  <si>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</si>
  <si>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</si>
  <si>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</si>
  <si>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</si>
  <si>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</si>
  <si>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</si>
  <si>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</si>
  <si>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</si>
  <si>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</si>
  <si>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</si>
  <si>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</si>
  <si>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</si>
  <si>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</si>
  <si>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</si>
  <si>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</si>
  <si>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</si>
  <si>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</si>
  <si>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</si>
  <si>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</si>
  <si>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</si>
  <si>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</si>
  <si>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</si>
  <si>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</si>
  <si>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</si>
  <si>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</si>
  <si>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</si>
  <si>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</si>
  <si>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</si>
  <si>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</si>
  <si>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</si>
  <si>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</si>
  <si>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</si>
  <si>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</si>
  <si>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</si>
  <si>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</si>
  <si>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</si>
  <si>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</si>
  <si>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</si>
  <si>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</si>
  <si>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</si>
  <si>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</si>
  <si>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</si>
  <si>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</si>
  <si>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</si>
  <si>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</si>
  <si>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</si>
  <si>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</si>
  <si>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</si>
  <si>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</si>
  <si>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</si>
  <si>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</si>
  <si>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</si>
  <si>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</si>
  <si>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</si>
  <si>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</si>
  <si>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</si>
  <si>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</si>
  <si>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</si>
  <si>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</si>
  <si>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</si>
  <si>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</si>
  <si>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</si>
  <si>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</si>
  <si>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</si>
  <si>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</si>
  <si>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</si>
  <si>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</si>
  <si>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</si>
  <si>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</si>
  <si>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</si>
  <si>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</si>
  <si>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</si>
  <si>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</si>
  <si>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</si>
  <si>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</si>
  <si>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</si>
  <si>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</si>
  <si>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</si>
  <si>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</si>
  <si>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</si>
  <si>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</si>
  <si>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</si>
  <si>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</si>
  <si>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</si>
  <si>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</si>
  <si>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</si>
  <si>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</si>
  <si>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</si>
  <si>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</si>
  <si>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</si>
  <si>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</si>
  <si>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</si>
  <si>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</si>
  <si>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</si>
  <si>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</si>
  <si>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</si>
  <si>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</si>
  <si>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</si>
  <si>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</si>
  <si>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</si>
  <si>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</si>
  <si>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</si>
  <si>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</si>
  <si>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</si>
  <si>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</si>
  <si>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</si>
  <si>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</si>
  <si>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</si>
  <si>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</si>
  <si>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</si>
  <si>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</si>
  <si>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</si>
  <si>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</si>
  <si>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</si>
  <si>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</si>
  <si>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</si>
  <si>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</si>
  <si>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</si>
  <si>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</si>
  <si>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</si>
  <si>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</si>
  <si>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</si>
  <si>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</si>
  <si>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</si>
  <si>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</si>
  <si>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</si>
  <si>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</si>
  <si>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</si>
  <si>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</si>
  <si>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</si>
  <si>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</si>
  <si>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</si>
  <si>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</si>
  <si>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</si>
  <si>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</si>
  <si>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</si>
  <si>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</si>
  <si>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</si>
  <si>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</si>
  <si>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</si>
  <si>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</si>
  <si>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</si>
  <si>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</si>
  <si>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</si>
  <si>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</si>
  <si>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</si>
  <si>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</si>
  <si>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</si>
  <si>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</si>
  <si>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</si>
  <si>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</si>
  <si>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</si>
  <si>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</si>
  <si>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</si>
  <si>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</si>
  <si>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</si>
  <si>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</si>
  <si>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</si>
  <si>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</si>
  <si>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</si>
  <si>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</si>
  <si>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</si>
  <si>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</si>
  <si>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</si>
  <si>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</si>
  <si>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</si>
  <si>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</si>
  <si>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</si>
  <si>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</si>
  <si>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</si>
  <si>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</si>
  <si>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</si>
  <si>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</si>
  <si>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</si>
  <si>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</si>
  <si>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</si>
  <si>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</si>
  <si>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</si>
  <si>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</si>
  <si>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</si>
  <si>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</si>
  <si>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</si>
  <si>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</si>
  <si>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</si>
  <si>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</si>
  <si>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</si>
  <si>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</si>
  <si>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</si>
  <si>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</si>
  <si>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</si>
  <si>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</si>
  <si>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</si>
  <si>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</si>
  <si>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</si>
  <si>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</si>
  <si>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</si>
  <si>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</si>
  <si>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</si>
  <si>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</si>
  <si>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</si>
  <si>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</si>
  <si>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</si>
  <si>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</si>
  <si>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</si>
  <si>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</si>
  <si>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</si>
  <si>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</si>
  <si>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</si>
  <si>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</si>
  <si>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</si>
  <si>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</si>
  <si>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</si>
  <si>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</si>
  <si>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</si>
  <si>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</si>
  <si>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</si>
  <si>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</si>
  <si>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</si>
  <si>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</si>
  <si>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</si>
  <si>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</si>
  <si>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</si>
  <si>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</si>
  <si>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</si>
  <si>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</si>
  <si>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</si>
  <si>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</si>
  <si>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</si>
  <si>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</si>
  <si>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</si>
  <si>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</si>
  <si>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</si>
  <si>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</si>
  <si>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</si>
  <si>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</si>
  <si>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</si>
  <si>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</si>
  <si>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</si>
  <si>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</si>
  <si>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</si>
  <si>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</si>
  <si>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</si>
  <si>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</si>
  <si>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</si>
  <si>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</si>
  <si>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</si>
  <si>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</si>
  <si>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</si>
  <si>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</si>
  <si>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</si>
  <si>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</si>
  <si>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</si>
  <si>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</si>
  <si>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</si>
  <si>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</si>
  <si>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</si>
  <si>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</si>
  <si>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</si>
  <si>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</si>
  <si>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</si>
  <si>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</si>
  <si>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</si>
  <si>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</si>
  <si>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</si>
  <si>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</si>
  <si>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</si>
  <si>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</si>
  <si>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</si>
  <si>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</si>
  <si>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</si>
  <si>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</si>
  <si>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</si>
  <si>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</si>
  <si>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</si>
  <si>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</si>
  <si>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</si>
  <si>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</si>
  <si>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</si>
  <si>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</si>
  <si>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</si>
  <si>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</si>
  <si>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</si>
  <si>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</si>
  <si>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</si>
  <si>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</si>
  <si>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</si>
  <si>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</si>
  <si>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</si>
  <si>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</si>
  <si>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</si>
  <si>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</si>
  <si>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</si>
  <si>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</si>
  <si>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</si>
  <si>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</si>
  <si>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</si>
  <si>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</si>
  <si>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</si>
  <si>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</si>
  <si>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</si>
  <si>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</si>
  <si>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</si>
  <si>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</si>
  <si>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</si>
  <si>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</si>
  <si>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</si>
  <si>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</si>
  <si>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</si>
  <si>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</si>
  <si>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</si>
  <si>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</si>
  <si>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</si>
  <si>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</si>
  <si>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</si>
  <si>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</si>
  <si>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</si>
  <si>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</si>
  <si>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</si>
  <si>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</si>
  <si>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</si>
  <si>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</si>
  <si>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</si>
  <si>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</si>
  <si>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</si>
  <si>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</si>
  <si>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</si>
  <si>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</si>
  <si>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</si>
  <si>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</si>
  <si>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</si>
  <si>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</si>
  <si>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</si>
  <si>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</si>
  <si>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</si>
  <si>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</si>
  <si>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</si>
  <si>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</si>
  <si>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</si>
  <si>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</si>
  <si>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</si>
  <si>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</si>
  <si>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</si>
  <si>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</si>
  <si>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</si>
  <si>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</si>
  <si>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</si>
  <si>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</si>
  <si>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</si>
  <si>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</si>
  <si>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</si>
  <si>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</si>
  <si>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</si>
  <si>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</si>
  <si>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</si>
  <si>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</si>
  <si>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</si>
  <si>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</si>
  <si>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</si>
  <si>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</si>
  <si>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</si>
  <si>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</si>
  <si>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</si>
  <si>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</si>
  <si>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</si>
  <si>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</si>
  <si>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</si>
  <si>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</si>
  <si>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</si>
  <si>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</si>
  <si>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</si>
  <si>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</si>
  <si>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</si>
  <si>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</si>
  <si>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</si>
  <si>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</si>
  <si>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</si>
  <si>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</si>
  <si>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</si>
  <si>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</si>
  <si>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</si>
  <si>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</si>
  <si>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</si>
  <si>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</si>
  <si>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</si>
  <si>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</si>
  <si>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</si>
  <si>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</si>
  <si>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</si>
  <si>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</si>
  <si>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</si>
  <si>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</si>
  <si>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</si>
  <si>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</si>
  <si>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</si>
  <si>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</si>
  <si>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</si>
  <si>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</si>
  <si>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</si>
  <si>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</si>
  <si>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</si>
  <si>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</si>
  <si>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</si>
  <si>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</si>
  <si>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</si>
  <si>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</si>
  <si>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</si>
  <si>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</si>
  <si>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</si>
  <si>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</si>
  <si>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</si>
  <si>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</si>
  <si>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</si>
  <si>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</si>
  <si>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</si>
  <si>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</si>
  <si>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</si>
  <si>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</si>
  <si>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</si>
  <si>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</si>
  <si>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</si>
  <si>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</si>
  <si>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</si>
  <si>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</si>
  <si>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</si>
  <si>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</si>
  <si>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</si>
  <si>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</si>
  <si>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</si>
  <si>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</si>
  <si>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</si>
  <si>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</si>
  <si>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</si>
  <si>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</si>
  <si>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</si>
  <si>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</si>
  <si>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</si>
  <si>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</si>
  <si>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</si>
  <si>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</si>
  <si>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</si>
  <si>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</si>
  <si>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</si>
  <si>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</si>
  <si>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</si>
  <si>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</si>
  <si>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</si>
  <si>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</si>
  <si>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</si>
  <si>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</si>
  <si>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</si>
  <si>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</si>
  <si>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</si>
  <si>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</si>
  <si>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</si>
  <si>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</si>
  <si>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</si>
  <si>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</si>
  <si>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</si>
  <si>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</si>
  <si>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</si>
  <si>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</si>
  <si>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</si>
  <si>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</si>
  <si>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</si>
  <si>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</si>
  <si>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</si>
  <si>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</si>
  <si>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</si>
  <si>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</si>
  <si>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</si>
  <si>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</si>
  <si>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</si>
  <si>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</si>
  <si>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</si>
  <si>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</si>
  <si>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</si>
  <si>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</si>
  <si>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</si>
  <si>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</si>
  <si>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</si>
  <si>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</si>
  <si>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</si>
  <si>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</si>
  <si>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</si>
  <si>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</si>
  <si>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</si>
  <si>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</si>
  <si>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</si>
  <si>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</si>
  <si>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</si>
  <si>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</si>
  <si>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</si>
  <si>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</si>
  <si>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</si>
  <si>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</si>
  <si>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</si>
  <si>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</si>
  <si>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</si>
  <si>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</si>
  <si>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</si>
  <si>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</si>
  <si>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</si>
  <si>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</si>
  <si>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</si>
  <si>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</si>
  <si>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</si>
  <si>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</si>
  <si>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</si>
  <si>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</si>
  <si>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</si>
  <si>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</si>
  <si>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</si>
  <si>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</si>
  <si>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</si>
  <si>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</si>
  <si>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</si>
  <si>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</si>
  <si>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</si>
  <si>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</si>
  <si>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</si>
  <si>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</si>
  <si>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</si>
  <si>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</si>
  <si>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</si>
  <si>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</si>
  <si>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</si>
  <si>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</si>
  <si>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</si>
  <si>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</si>
  <si>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</si>
  <si>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</si>
  <si>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</si>
  <si>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</si>
  <si>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</si>
  <si>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</si>
  <si>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</si>
  <si>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</si>
  <si>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</si>
  <si>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</si>
  <si>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</si>
  <si>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</si>
  <si>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</si>
  <si>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</si>
  <si>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</si>
  <si>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</si>
  <si>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</si>
  <si>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</si>
  <si>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</si>
  <si>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</si>
  <si>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</si>
  <si>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</si>
  <si>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</si>
  <si>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</si>
  <si>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</si>
  <si>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</si>
  <si>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</si>
  <si>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</si>
  <si>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</si>
  <si>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</si>
  <si>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</si>
  <si>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</si>
  <si>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</si>
  <si>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</si>
  <si>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</si>
  <si>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</si>
  <si>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</si>
  <si>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</si>
  <si>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</si>
  <si>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</si>
  <si>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</si>
  <si>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</si>
  <si>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</si>
  <si>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</si>
  <si>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</si>
  <si>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</si>
  <si>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</si>
  <si>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</si>
  <si>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</si>
  <si>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</si>
  <si>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</si>
  <si>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</si>
  <si>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</si>
  <si>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</si>
  <si>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</si>
  <si>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</si>
  <si>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</si>
  <si>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</si>
  <si>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</si>
  <si>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</si>
  <si>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</si>
  <si>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</si>
  <si>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</si>
  <si>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</si>
  <si>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</si>
  <si>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</si>
  <si>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</si>
  <si>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</si>
  <si>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</si>
  <si>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</si>
  <si>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</si>
  <si>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</si>
  <si>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</si>
  <si>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</si>
  <si>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</si>
  <si>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</si>
  <si>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</si>
  <si>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</si>
  <si>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</si>
  <si>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</si>
  <si>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</si>
  <si>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</si>
  <si>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</si>
  <si>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</si>
  <si>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</si>
  <si>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</si>
  <si>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</si>
  <si>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</si>
  <si>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</si>
  <si>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</si>
  <si>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</si>
  <si>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</si>
  <si>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</si>
  <si>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</si>
  <si>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</si>
  <si>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</si>
  <si>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</si>
  <si>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</si>
  <si>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</si>
  <si>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</si>
  <si>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</si>
  <si>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</si>
  <si>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</si>
  <si>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</si>
  <si>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</si>
  <si>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</si>
  <si>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</si>
  <si>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</si>
  <si>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</si>
  <si>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</si>
  <si>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</si>
  <si>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</si>
  <si>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</si>
  <si>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</si>
  <si>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</si>
  <si>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</si>
  <si>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</si>
  <si>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</si>
  <si>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</si>
  <si>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</si>
  <si>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</si>
  <si>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</si>
  <si>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</si>
  <si>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</si>
  <si>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</si>
  <si>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</si>
  <si>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</si>
  <si>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</si>
  <si>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</si>
  <si>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</si>
  <si>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</si>
  <si>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</si>
  <si>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</si>
  <si>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</si>
  <si>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</si>
  <si>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</si>
  <si>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</si>
  <si>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</si>
  <si>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</si>
  <si>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</si>
  <si>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</si>
  <si>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</si>
  <si>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</si>
  <si>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</si>
  <si>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</si>
  <si>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</si>
  <si>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</si>
  <si>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</si>
  <si>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</si>
  <si>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</si>
  <si>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</si>
  <si>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</si>
  <si>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</si>
  <si>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</si>
  <si>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</si>
  <si>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</si>
  <si>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</si>
  <si>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</si>
  <si>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</si>
  <si>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</si>
  <si>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</si>
  <si>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</si>
  <si>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</si>
  <si>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</si>
  <si>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</si>
  <si>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</si>
  <si>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</si>
  <si>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</si>
  <si>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</si>
  <si>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</si>
  <si>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</si>
  <si>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</si>
  <si>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</si>
  <si>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</si>
  <si>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</si>
  <si>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</si>
  <si>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</si>
  <si>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</si>
  <si>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</si>
  <si>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</si>
  <si>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</si>
  <si>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</si>
  <si>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</si>
  <si>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</si>
  <si>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</si>
  <si>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</si>
  <si>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</si>
  <si>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</si>
  <si>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</si>
  <si>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</si>
  <si>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</si>
  <si>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</si>
  <si>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</si>
  <si>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</si>
  <si>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</si>
  <si>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</si>
  <si>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</si>
  <si>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</si>
  <si>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</si>
  <si>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</si>
  <si>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</si>
  <si>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</si>
  <si>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</si>
  <si>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</si>
  <si>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</si>
  <si>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</si>
  <si>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</si>
  <si>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</si>
  <si>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</si>
  <si>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</si>
  <si>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</si>
  <si>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</si>
  <si>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</si>
  <si>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</si>
  <si>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</si>
  <si>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</si>
  <si>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</si>
  <si>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</si>
  <si>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</si>
  <si>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</si>
  <si>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</si>
  <si>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</si>
  <si>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</si>
  <si>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</si>
  <si>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</si>
  <si>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</si>
  <si>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</si>
  <si>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</si>
  <si>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</si>
  <si>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</si>
  <si>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</si>
  <si>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</si>
  <si>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</si>
  <si>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</si>
  <si>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</si>
  <si>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</si>
  <si>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</si>
  <si>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</si>
  <si>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</si>
  <si>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</si>
  <si>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</si>
  <si>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</si>
  <si>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</si>
  <si>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</si>
  <si>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</si>
  <si>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</si>
  <si>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</si>
  <si>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</si>
  <si>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</si>
  <si>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</si>
  <si>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</si>
  <si>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</si>
  <si>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</si>
  <si>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</si>
  <si>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</si>
  <si>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</si>
  <si>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</si>
  <si>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</si>
  <si>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</si>
  <si>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</si>
  <si>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</si>
  <si>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</si>
  <si>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</si>
  <si>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</si>
  <si>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</si>
  <si>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</si>
  <si>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</si>
  <si>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</si>
  <si>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</si>
  <si>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</si>
  <si>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</si>
  <si>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</si>
  <si>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</si>
  <si>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</si>
  <si>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</si>
  <si>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</si>
  <si>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</si>
  <si>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</si>
  <si>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</si>
  <si>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</si>
  <si>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</si>
  <si>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</si>
  <si>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</si>
  <si>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</si>
  <si>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</si>
  <si>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</si>
  <si>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</si>
  <si>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</si>
  <si>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</si>
  <si>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</si>
  <si>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</si>
  <si>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</si>
  <si>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</si>
  <si>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</si>
  <si>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</si>
  <si>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</si>
  <si>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</si>
  <si>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</si>
  <si>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</si>
  <si>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</si>
  <si>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</si>
  <si>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</si>
  <si>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</si>
  <si>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</si>
  <si>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</si>
  <si>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</si>
  <si>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</si>
  <si>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</si>
  <si>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</si>
  <si>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</si>
  <si>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</si>
  <si>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</si>
  <si>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</si>
  <si>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</si>
  <si>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</si>
  <si>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</si>
  <si>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</si>
  <si>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</si>
  <si>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</si>
  <si>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</si>
  <si>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</si>
  <si>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</si>
  <si>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</si>
  <si>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</si>
  <si>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</si>
  <si>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</si>
  <si>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</si>
  <si>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</si>
  <si>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</si>
  <si>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</si>
  <si>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</si>
  <si>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</si>
  <si>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</si>
  <si>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</si>
  <si>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</si>
  <si>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</si>
  <si>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</si>
  <si>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</si>
  <si>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</si>
  <si>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</si>
  <si>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</si>
  <si>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</si>
  <si>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</si>
  <si>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</si>
  <si>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</si>
  <si>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</si>
  <si>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</si>
  <si>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</si>
  <si>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</si>
  <si>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</si>
  <si>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</si>
  <si>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</si>
  <si>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</si>
  <si>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</si>
  <si>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</si>
  <si>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</si>
  <si>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</si>
  <si>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</si>
  <si>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</si>
  <si>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</si>
  <si>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</si>
  <si>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</si>
  <si>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</si>
  <si>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</si>
  <si>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</si>
  <si>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</si>
  <si>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</si>
  <si>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</si>
  <si>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</si>
  <si>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</si>
  <si>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</si>
  <si>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</si>
  <si>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</si>
  <si>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</si>
  <si>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</si>
  <si>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</si>
  <si>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</si>
  <si>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</si>
  <si>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</si>
  <si>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</si>
  <si>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</si>
  <si>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</si>
  <si>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</si>
  <si>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</si>
  <si>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</si>
  <si>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</si>
  <si>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</si>
  <si>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</si>
  <si>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</si>
  <si>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</si>
  <si>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</si>
  <si>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</si>
  <si>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</si>
  <si>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</si>
  <si>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</si>
  <si>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</si>
  <si>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</si>
  <si>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</si>
  <si>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</si>
  <si>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</si>
  <si>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</si>
  <si>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</si>
  <si>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</si>
  <si>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</si>
  <si>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</si>
  <si>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</si>
  <si>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</si>
  <si>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</si>
  <si>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</si>
  <si>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</si>
  <si>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</si>
  <si>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</si>
  <si>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</si>
  <si>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</si>
  <si>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</si>
  <si>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</si>
  <si>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</si>
  <si>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</si>
  <si>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</si>
  <si>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</si>
  <si>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</si>
  <si>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</si>
  <si>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</si>
  <si>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</si>
  <si>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</si>
  <si>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</si>
  <si>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</si>
  <si>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</si>
  <si>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</si>
  <si>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</si>
  <si>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</si>
  <si>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</si>
  <si>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</si>
  <si>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</si>
  <si>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</si>
  <si>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</si>
  <si>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</si>
  <si>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</si>
  <si>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</si>
  <si>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</si>
  <si>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</si>
  <si>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</si>
  <si>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</si>
  <si>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</si>
  <si>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</si>
  <si>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</si>
  <si>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</si>
  <si>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</si>
  <si>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</si>
  <si>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</si>
  <si>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</si>
  <si>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</si>
  <si>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</si>
  <si>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</si>
  <si>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</si>
  <si>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</si>
  <si>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</si>
  <si>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</si>
  <si>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</si>
  <si>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</si>
  <si>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</si>
  <si>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</si>
  <si>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</si>
  <si>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</si>
  <si>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</si>
  <si>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</si>
  <si>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</si>
  <si>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</si>
  <si>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</si>
  <si>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</si>
  <si>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</si>
  <si>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</si>
  <si>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</si>
  <si>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</si>
  <si>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</si>
  <si>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</si>
  <si>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</si>
  <si>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</si>
  <si>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</si>
  <si>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</si>
  <si>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</si>
  <si>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</si>
  <si>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</si>
  <si>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</si>
  <si>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</si>
  <si>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</si>
  <si>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</si>
  <si>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</si>
  <si>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</si>
  <si>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</si>
  <si>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</si>
  <si>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</si>
  <si>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</si>
  <si>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</si>
  <si>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</si>
  <si>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</si>
  <si>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</si>
  <si>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</si>
  <si>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</si>
  <si>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</si>
  <si>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</si>
  <si>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</si>
  <si>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</si>
  <si>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</si>
  <si>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</si>
  <si>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</si>
  <si>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</si>
  <si>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</si>
  <si>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</si>
  <si>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</si>
  <si>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</si>
  <si>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</si>
  <si>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</si>
  <si>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</si>
  <si>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</si>
  <si>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</si>
  <si>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</si>
  <si>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</si>
  <si>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</si>
  <si>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</si>
  <si>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</si>
  <si>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</si>
  <si>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</si>
  <si>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</si>
  <si>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</si>
  <si>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</si>
  <si>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</si>
  <si>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</si>
  <si>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</si>
  <si>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</si>
  <si>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</si>
  <si>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</si>
  <si>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</si>
  <si>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</si>
  <si>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</si>
  <si>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</si>
  <si>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</si>
  <si>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</si>
  <si>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</si>
  <si>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</si>
  <si>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</si>
  <si>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</si>
  <si>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</si>
  <si>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</si>
  <si>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</si>
  <si>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</si>
  <si>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</si>
  <si>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</si>
  <si>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</si>
  <si>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</si>
  <si>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</si>
  <si>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</si>
  <si>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</si>
  <si>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</si>
  <si>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</si>
  <si>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</si>
  <si>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</si>
  <si>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</si>
  <si>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</si>
  <si>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</si>
  <si>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</si>
  <si>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</si>
  <si>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</si>
  <si>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</si>
  <si>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</si>
  <si>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</si>
  <si>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</si>
  <si>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</si>
  <si>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</si>
  <si>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</si>
  <si>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</si>
  <si>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</si>
  <si>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</si>
  <si>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</si>
  <si>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</si>
  <si>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</si>
  <si>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</si>
  <si>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</si>
  <si>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</si>
  <si>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</si>
  <si>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</si>
  <si>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</si>
  <si>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</si>
  <si>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</si>
  <si>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</si>
  <si>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</si>
  <si>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</si>
  <si>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</si>
  <si>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</si>
  <si>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</si>
  <si>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</si>
  <si>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</si>
  <si>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</si>
  <si>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</si>
  <si>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</si>
  <si>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</si>
  <si>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</si>
  <si>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</si>
  <si>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</si>
  <si>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</si>
  <si>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</si>
  <si>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</si>
  <si>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</si>
  <si>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</si>
  <si>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</si>
  <si>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</si>
  <si>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</si>
  <si>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</si>
  <si>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</si>
  <si>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</si>
  <si>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</si>
  <si>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</si>
  <si>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</si>
  <si>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</si>
  <si>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</si>
  <si>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</si>
  <si>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</si>
  <si>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</si>
  <si>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</si>
  <si>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</si>
  <si>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</si>
  <si>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</si>
  <si>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</si>
  <si>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</si>
  <si>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</si>
  <si>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</si>
  <si>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</si>
  <si>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</si>
  <si>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</si>
  <si>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</si>
  <si>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</si>
  <si>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</si>
  <si>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</si>
  <si>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</si>
  <si>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</si>
  <si>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</si>
  <si>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</si>
  <si>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</si>
  <si>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</si>
  <si>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</si>
  <si>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</si>
  <si>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</si>
  <si>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</si>
  <si>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</si>
  <si>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</si>
  <si>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</si>
  <si>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</si>
  <si>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</si>
  <si>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</si>
  <si>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</si>
  <si>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</si>
  <si>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</si>
  <si>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</si>
  <si>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</si>
  <si>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</si>
  <si>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</si>
  <si>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</si>
  <si>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</si>
  <si>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</si>
  <si>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</si>
  <si>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</si>
  <si>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</si>
  <si>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</si>
  <si>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</si>
  <si>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</si>
  <si>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</si>
  <si>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</si>
  <si>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</si>
  <si>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</si>
  <si>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</si>
  <si>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</si>
  <si>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</si>
  <si>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</si>
  <si>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</si>
  <si>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</si>
  <si>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</si>
  <si>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</si>
  <si>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</si>
  <si>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</si>
  <si>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</si>
  <si>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</si>
  <si>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</si>
  <si>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</si>
  <si>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</si>
  <si>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</si>
  <si>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</si>
  <si>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</si>
  <si>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</si>
  <si>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</si>
  <si>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</si>
  <si>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</si>
  <si>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11 Навес пилмат\GA3948333_5_20260412T083040Z.jpg</t>
  </si>
  <si>
    <t>вс 12.04.2026 — 08:30:40</t>
  </si>
  <si>
    <t>GA3948333_5_20260412T195957Z.jpg</t>
  </si>
  <si>
    <t>11 Навес пилмат\GA3948333_5_20260412T195957Z.jpg</t>
  </si>
  <si>
    <t>вс 12.04.2026 — 19:59:57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</si>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</sst>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1084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85" tableType="queryTable" totalsRowShown="0">
  <autoFilter ref="A1:N385" xr:uid="{B468AF39-21AE-47BD-BA18-EADB2FC1D520}"/>
  <tableColumns count="14">
    <tableColumn id="11" xr3:uid="{6F8E650D-029B-40AD-86B4-92C160128A4F}" uniqueName="11" name="День нед" queryTableFieldId="39" dataDxfId="974"/>
    <tableColumn id="8" xr3:uid="{7C2AA400-8F21-45B7-B47D-9CF2CFB5DD00}" uniqueName="8" name="Дата" queryTableFieldId="19" dataDxfId="973"/>
    <tableColumn id="9" xr3:uid="{7CB7ABF0-C98D-49E4-A494-985A43D5F40F}" uniqueName="9" name="Время" queryTableFieldId="20" dataDxfId="972"/>
    <tableColumn id="5" xr3:uid="{613A944B-9245-4C6D-9CCE-5037AD552DED}" uniqueName="5" name="Событие" queryTableFieldId="27" dataDxfId="1083"/>
    <tableColumn id="7" xr3:uid="{FFEA85A5-3527-4483-91CE-57F760AB9F33}" uniqueName="7" name="Объект" queryTableFieldId="29" dataDxfId="1082"/>
    <tableColumn id="10" xr3:uid="{A2E2C27E-C1B2-4B74-A427-E1854B0E2C76}" uniqueName="10" name="Груз" queryTableFieldId="30" dataDxfId="1081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80"/>
    <tableColumn id="4" xr3:uid="{B2B57637-8A7D-4C5F-A6F8-E38F3EA43620}" uniqueName="4" name="Name" queryTableFieldId="14" dataDxfId="1079"/>
    <tableColumn id="1" xr3:uid="{79275791-6385-434B-9F1B-8BDC003824A7}" uniqueName="1" name="Folder Path" queryTableFieldId="11" dataDxfId="1078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971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77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81" tableType="queryTable" totalsRowShown="0">
  <autoFilter ref="A1:M381" xr:uid="{B468AF39-21AE-47BD-BA18-EADB2FC1D520}"/>
  <tableColumns count="13">
    <tableColumn id="11" xr3:uid="{6804E693-7D64-41A5-9B58-B7D348C4DC92}" uniqueName="11" name="День нед" queryTableFieldId="39" dataDxfId="970"/>
    <tableColumn id="8" xr3:uid="{40827FD9-94EC-4CF6-B212-59CF3E913897}" uniqueName="8" name="Дата" queryTableFieldId="19" dataDxfId="969"/>
    <tableColumn id="9" xr3:uid="{1F8E8ADE-5BFB-4171-9A0A-859E22042D3B}" uniqueName="9" name="Время" queryTableFieldId="20" dataDxfId="968"/>
    <tableColumn id="5" xr3:uid="{9D19F2E1-3C70-4F2F-8ED7-6D41C17A9366}" uniqueName="5" name="Событие" queryTableFieldId="27" dataDxfId="1076"/>
    <tableColumn id="7" xr3:uid="{8C8CC69A-BA0A-4417-AE7D-B89E26F69F9B}" uniqueName="7" name="Объект" queryTableFieldId="29" dataDxfId="1075"/>
    <tableColumn id="10" xr3:uid="{375C36FB-077D-4AA3-B6F7-74ACE46C2638}" uniqueName="10" name="Груз" queryTableFieldId="30" dataDxfId="107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73"/>
    <tableColumn id="4" xr3:uid="{4A5BB282-D54C-4C68-A1D9-B3A819F9FCF6}" uniqueName="4" name="Name" queryTableFieldId="14" dataDxfId="1072"/>
    <tableColumn id="1" xr3:uid="{7BD19058-41FF-4EFE-8283-68501A5B1623}" uniqueName="1" name="Folder Path" queryTableFieldId="11" dataDxfId="107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967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25" tableType="queryTable" totalsRowShown="0">
  <autoFilter ref="A1:M325" xr:uid="{B468AF39-21AE-47BD-BA18-EADB2FC1D520}"/>
  <tableColumns count="13">
    <tableColumn id="11" xr3:uid="{8C7989A8-AE95-4BFB-859E-9F3F94DCD873}" uniqueName="11" name="День нед" queryTableFieldId="39" dataDxfId="966"/>
    <tableColumn id="8" xr3:uid="{B651DAE5-1AB7-4761-9820-CB58DA0D9C46}" uniqueName="8" name="Дата" queryTableFieldId="19" dataDxfId="965"/>
    <tableColumn id="9" xr3:uid="{22B6AE73-6E8B-4F81-B85C-3D141AD4D773}" uniqueName="9" name="Время" queryTableFieldId="20" dataDxfId="964"/>
    <tableColumn id="5" xr3:uid="{CB5AF0FF-A861-4F29-BFD9-751A47066C68}" uniqueName="5" name="Событие" queryTableFieldId="27" dataDxfId="1070"/>
    <tableColumn id="7" xr3:uid="{63916370-0910-4B95-ABB4-D88865AA9E43}" uniqueName="7" name="Объект" queryTableFieldId="29" dataDxfId="1069"/>
    <tableColumn id="10" xr3:uid="{DDC7656E-7390-4778-A2CE-EEC7AC518263}" uniqueName="10" name="Груз" queryTableFieldId="30" dataDxfId="1068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67"/>
    <tableColumn id="4" xr3:uid="{96665EED-E1B8-437C-869A-35CB5BA419D3}" uniqueName="4" name="Name" queryTableFieldId="14" dataDxfId="1066"/>
    <tableColumn id="1" xr3:uid="{1F225BD8-B59D-4058-9D99-17124C1F38FB}" uniqueName="1" name="Folder Path" queryTableFieldId="11" dataDxfId="1065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963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99" tableType="queryTable" totalsRowShown="0">
  <tableColumns count="13">
    <tableColumn id="11" xr3:uid="{F25D1388-C4DF-49FB-9BF5-0132CEDCCAEA}" uniqueName="11" name="День нед" queryTableFieldId="39" dataDxfId="950"/>
    <tableColumn id="8" xr3:uid="{9EDCCA26-9FD6-4F66-9134-186F89CA663B}" uniqueName="8" name="Дата" queryTableFieldId="19" dataDxfId="949"/>
    <tableColumn id="9" xr3:uid="{FB005DB9-8D3C-48A5-94F1-246606C665DD}" uniqueName="9" name="Время" queryTableFieldId="20" dataDxfId="948"/>
    <tableColumn id="5" xr3:uid="{6D19407C-64CF-4FC5-95E7-163AA12EB226}" uniqueName="5" name="Событие" queryTableFieldId="27" dataDxfId="1064"/>
    <tableColumn id="7" xr3:uid="{007BF834-0BCB-4416-8941-11DA4EDFCE5B}" uniqueName="7" name="Объект" queryTableFieldId="29" dataDxfId="1063"/>
    <tableColumn id="10" xr3:uid="{E896F002-4451-441D-B0CB-52AD69A6E5C3}" uniqueName="10" name="Груз" queryTableFieldId="30" dataDxfId="1062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061"/>
    <tableColumn id="4" xr3:uid="{9F6560FA-27F8-4BE9-BA58-3B0E40F582E5}" uniqueName="4" name="Name" queryTableFieldId="14" dataDxfId="1060"/>
    <tableColumn id="1" xr3:uid="{44892CD0-9118-4535-9434-E49462140346}" uniqueName="1" name="Folder Path" queryTableFieldId="11" dataDxfId="1059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947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82" tableType="queryTable" totalsRowShown="0">
  <tableColumns count="13">
    <tableColumn id="11" xr3:uid="{390CB009-E9E0-4C0F-93C3-AF6B408B816B}" uniqueName="11" name="День нед" queryTableFieldId="39" dataDxfId="962"/>
    <tableColumn id="8" xr3:uid="{E0A1C296-A368-479C-9A74-85306B3C03D4}" uniqueName="8" name="Дата" queryTableFieldId="19" dataDxfId="961"/>
    <tableColumn id="9" xr3:uid="{86401298-83EB-49D3-ACBA-E743586F5CCB}" uniqueName="9" name="Время" queryTableFieldId="20" dataDxfId="960"/>
    <tableColumn id="5" xr3:uid="{FFB4F03A-A400-4544-A729-2375A1F7D5E8}" uniqueName="5" name="Событие" queryTableFieldId="27" dataDxfId="1058"/>
    <tableColumn id="7" xr3:uid="{D96DCF3C-D325-4D0C-94A1-DBE97CC5C9DC}" uniqueName="7" name="Объект" queryTableFieldId="29" dataDxfId="1057"/>
    <tableColumn id="10" xr3:uid="{76D99262-42F5-447E-95AC-9C2A84BF344C}" uniqueName="10" name="Груз" queryTableFieldId="30" dataDxfId="1056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55"/>
    <tableColumn id="4" xr3:uid="{D16AEB37-7A8A-406F-8ED7-B8D53BAA9BD9}" uniqueName="4" name="Name" queryTableFieldId="14" dataDxfId="1054"/>
    <tableColumn id="1" xr3:uid="{1746BE5F-089A-476F-AE8D-5F2B27E9AEEA}" uniqueName="1" name="Folder Path" queryTableFieldId="11" dataDxfId="1053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95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42" tableType="queryTable" totalsRowShown="0">
  <tableColumns count="13">
    <tableColumn id="11" xr3:uid="{45D23538-AB74-404E-8577-E2B7A36436AF}" uniqueName="11" name="День нед" queryTableFieldId="39" dataDxfId="954"/>
    <tableColumn id="8" xr3:uid="{40B01B94-168F-4547-A2BC-AA7F91350AB3}" uniqueName="8" name="Дата" queryTableFieldId="19" dataDxfId="953"/>
    <tableColumn id="9" xr3:uid="{A2C94EFB-3081-4BA9-85C2-DFF0455AFA43}" uniqueName="9" name="Время" queryTableFieldId="20" dataDxfId="952"/>
    <tableColumn id="5" xr3:uid="{244D3D34-C9EC-4B9C-BE81-12A0C0BB4342}" uniqueName="5" name="Событие" queryTableFieldId="27" dataDxfId="1052"/>
    <tableColumn id="7" xr3:uid="{C449A112-E8A8-4956-B85C-2BA12316F170}" uniqueName="7" name="Объект" queryTableFieldId="29" dataDxfId="1051"/>
    <tableColumn id="10" xr3:uid="{C8411557-C312-4542-93DA-DF5949399E11}" uniqueName="10" name="Груз" queryTableFieldId="30" dataDxfId="1050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049"/>
    <tableColumn id="4" xr3:uid="{6A396D44-0898-4737-A4C1-8D6D40981793}" uniqueName="4" name="Name" queryTableFieldId="14" dataDxfId="1048"/>
    <tableColumn id="1" xr3:uid="{328F21C9-48B9-4081-9B8C-BBD168BD38D1}" uniqueName="1" name="Folder Path" queryTableFieldId="11" dataDxfId="1047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95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492" tableType="queryTable" totalsRowShown="0">
  <tableColumns count="13">
    <tableColumn id="11" xr3:uid="{2311EAC9-4673-4BE2-ADB0-E8CEB0BD9945}" uniqueName="11" name="День нед" queryTableFieldId="39" dataDxfId="958"/>
    <tableColumn id="8" xr3:uid="{F1C9804A-F8E7-4755-B717-859265C587A2}" uniqueName="8" name="Дата" queryTableFieldId="19" dataDxfId="957"/>
    <tableColumn id="9" xr3:uid="{1C2BA522-8D4F-4713-849C-1F60357B476E}" uniqueName="9" name="Время" queryTableFieldId="20" dataDxfId="956"/>
    <tableColumn id="5" xr3:uid="{6E084A00-DC62-4E93-8ABC-4651FD4D2408}" uniqueName="5" name="Событие" queryTableFieldId="27" dataDxfId="1046"/>
    <tableColumn id="7" xr3:uid="{C9F6EF14-DBE7-4655-9D20-5B253923C11E}" uniqueName="7" name="Объект" queryTableFieldId="29" dataDxfId="1045"/>
    <tableColumn id="10" xr3:uid="{0ADEC0F9-9FE9-4E92-BD38-0B8CDDE1BDBD}" uniqueName="10" name="Груз" queryTableFieldId="30" dataDxfId="1044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043"/>
    <tableColumn id="4" xr3:uid="{FE606B6B-0A78-44A2-B44F-54FBA553BAD6}" uniqueName="4" name="Name" queryTableFieldId="14" dataDxfId="1042"/>
    <tableColumn id="1" xr3:uid="{34274AB2-665A-4EF1-8C79-4944C9C122A7}" uniqueName="1" name="Folder Path" queryTableFieldId="11" dataDxfId="1041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955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96" tableType="queryTable" totalsRowShown="0">
  <tableColumns count="13">
    <tableColumn id="11" xr3:uid="{72CE202A-C56C-4D63-9F9F-0DFF72BB5190}" uniqueName="11" name="День нед" queryTableFieldId="39" dataDxfId="909"/>
    <tableColumn id="8" xr3:uid="{0D9F5C4C-70B0-46E2-9E29-649E206B6616}" uniqueName="8" name="Дата" queryTableFieldId="19" dataDxfId="908"/>
    <tableColumn id="9" xr3:uid="{7C8561D4-BD7D-493F-BC95-213F2D55F3FD}" uniqueName="9" name="Время" queryTableFieldId="20" dataDxfId="907"/>
    <tableColumn id="5" xr3:uid="{E48795B2-2732-4E4A-81E8-B1585581420B}" uniqueName="5" name="Событие" queryTableFieldId="27" dataDxfId="1040"/>
    <tableColumn id="7" xr3:uid="{F684EE24-0636-4EC2-AB94-A65EA5355534}" uniqueName="7" name="Объект" queryTableFieldId="29" dataDxfId="1039"/>
    <tableColumn id="10" xr3:uid="{0C1B5273-277F-4438-B52D-9F868AD13DEE}" uniqueName="10" name="Груз" queryTableFieldId="30" dataDxfId="1038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037"/>
    <tableColumn id="4" xr3:uid="{729433F6-F4FD-435B-851D-D34CC9060068}" uniqueName="4" name="Name" queryTableFieldId="14" dataDxfId="1036"/>
    <tableColumn id="1" xr3:uid="{7A9B9B80-B872-4A82-9D9D-98A75E20F89B}" uniqueName="1" name="Folder Path" queryTableFieldId="11" dataDxfId="1035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906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872" tableType="queryTable" totalsRowShown="0">
  <tableColumns count="13">
    <tableColumn id="11" xr3:uid="{2CE691F0-1D02-41BD-8E81-7716875609CD}" uniqueName="11" name="День нед" queryTableFieldId="39" dataDxfId="905"/>
    <tableColumn id="8" xr3:uid="{1A2A3B97-F602-468E-8AD3-5DD492638A71}" uniqueName="8" name="Дата" queryTableFieldId="19" dataDxfId="904"/>
    <tableColumn id="9" xr3:uid="{E8725BDD-FF6C-47C3-9100-825160B93721}" uniqueName="9" name="Время" queryTableFieldId="20" dataDxfId="903"/>
    <tableColumn id="5" xr3:uid="{F68EB906-7F6F-4765-A5C8-9B40064179BE}" uniqueName="5" name="Событие" queryTableFieldId="27" dataDxfId="1034"/>
    <tableColumn id="7" xr3:uid="{812FE0F9-0D7E-497C-893A-B104BA069155}" uniqueName="7" name="Объект" queryTableFieldId="29" dataDxfId="1033"/>
    <tableColumn id="10" xr3:uid="{1679E688-A047-4936-9EBC-9BDCFEA4CD95}" uniqueName="10" name="Груз" queryTableFieldId="30" dataDxfId="1032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31"/>
    <tableColumn id="4" xr3:uid="{F9F7F55E-2CCF-4A6B-892F-1C76C0668832}" uniqueName="4" name="Name" queryTableFieldId="14" dataDxfId="1030"/>
    <tableColumn id="1" xr3:uid="{0AF9B05B-8D0E-4B8A-81D0-358A18429CE8}" uniqueName="1" name="Folder Path" queryTableFieldId="11" dataDxfId="1029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90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049" tableType="queryTable" totalsRowShown="0">
  <tableColumns count="13">
    <tableColumn id="11" xr3:uid="{96A6BDDB-7ED5-4607-80F3-3FD842EAEE0A}" uniqueName="11" name="День нед" queryTableFieldId="39" dataDxfId="901"/>
    <tableColumn id="8" xr3:uid="{FBEC9ECA-BD5C-442E-BB86-7CCAEF9464D2}" uniqueName="8" name="Дата" queryTableFieldId="19" dataDxfId="900"/>
    <tableColumn id="9" xr3:uid="{68242AF7-BC60-4380-843B-35A6CC4A66E6}" uniqueName="9" name="Время" queryTableFieldId="20" dataDxfId="899"/>
    <tableColumn id="5" xr3:uid="{C98BCFD6-9DE9-4A28-B769-F5737933429D}" uniqueName="5" name="Событие" queryTableFieldId="27" dataDxfId="1028"/>
    <tableColumn id="7" xr3:uid="{4D44F8D4-93A4-4851-894E-AC8CDD93BD71}" uniqueName="7" name="Объект" queryTableFieldId="29" dataDxfId="1027"/>
    <tableColumn id="10" xr3:uid="{0A838B00-A88A-40EE-A542-7E8E08968D89}" uniqueName="10" name="Груз" queryTableFieldId="30" dataDxfId="102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025"/>
    <tableColumn id="4" xr3:uid="{4FA2E248-D5A3-4824-875F-C328FA9AC2F9}" uniqueName="4" name="Name" queryTableFieldId="14" dataDxfId="1024"/>
    <tableColumn id="1" xr3:uid="{B01A6B83-82C4-4172-AD5B-D2AF410DBE1B}" uniqueName="1" name="Folder Path" queryTableFieldId="11" dataDxfId="102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898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529" tableType="queryTable" totalsRowShown="0">
  <tableColumns count="13">
    <tableColumn id="11" xr3:uid="{2AD64508-44AB-4871-8C82-4C5A1E5A5DD2}" uniqueName="11" name="День нед" queryTableFieldId="39" dataDxfId="946"/>
    <tableColumn id="8" xr3:uid="{C788117B-4896-492B-97B3-B2502F0537D8}" uniqueName="8" name="Дата" queryTableFieldId="19" dataDxfId="945"/>
    <tableColumn id="9" xr3:uid="{E3EF5757-6705-492A-BD76-A47D414757C0}" uniqueName="9" name="Время" queryTableFieldId="20" dataDxfId="944"/>
    <tableColumn id="5" xr3:uid="{EF049B28-F832-4F3D-AB4F-3C396920BF5B}" uniqueName="5" name="Событие" queryTableFieldId="27" dataDxfId="1022"/>
    <tableColumn id="7" xr3:uid="{DDB63E42-2809-4377-A568-A326109989E9}" uniqueName="7" name="Объект" queryTableFieldId="29" dataDxfId="1021"/>
    <tableColumn id="10" xr3:uid="{A4FCF3D3-582A-4DEF-8FB8-9D050C82517D}" uniqueName="10" name="Груз" queryTableFieldId="30" dataDxfId="1020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019"/>
    <tableColumn id="4" xr3:uid="{DA63B8EC-3587-40B4-A86A-92B91C78723D}" uniqueName="4" name="Name" queryTableFieldId="14" dataDxfId="1018"/>
    <tableColumn id="1" xr3:uid="{360C7476-DEC6-4377-8E95-D472C6673B12}" uniqueName="1" name="Folder Path" queryTableFieldId="11" dataDxfId="1017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943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447" tableType="queryTable" totalsRowShown="0">
  <tableColumns count="13">
    <tableColumn id="11" xr3:uid="{C40005DE-8CA6-428A-9DF2-E715CC943F02}" uniqueName="11" name="День нед" queryTableFieldId="39" dataDxfId="938"/>
    <tableColumn id="8" xr3:uid="{55C75F47-F14F-483C-9C7A-95288D9463D6}" uniqueName="8" name="Дата" queryTableFieldId="19" dataDxfId="937"/>
    <tableColumn id="9" xr3:uid="{79D3981C-638A-4D64-BACB-D64D85DAC855}" uniqueName="9" name="Время" queryTableFieldId="20" dataDxfId="936"/>
    <tableColumn id="5" xr3:uid="{B0B848B5-29B2-4292-89A5-7DE5A2F72D15}" uniqueName="5" name="Событие" queryTableFieldId="27" dataDxfId="1016"/>
    <tableColumn id="7" xr3:uid="{A9E0C8AC-2336-4969-BC3E-110E6C33529C}" uniqueName="7" name="Объект" queryTableFieldId="29" dataDxfId="1015"/>
    <tableColumn id="10" xr3:uid="{F8691CA5-2689-452F-9550-C52E06B35BD6}" uniqueName="10" name="Груз" queryTableFieldId="30" dataDxfId="101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013"/>
    <tableColumn id="4" xr3:uid="{E9716AC2-8439-4E67-8698-BA6CD84F7B9C}" uniqueName="4" name="Name" queryTableFieldId="14" dataDxfId="1012"/>
    <tableColumn id="1" xr3:uid="{9AB30DEC-91E3-4633-A156-B937B586CECB}" uniqueName="1" name="Folder Path" queryTableFieldId="11" dataDxfId="101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935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26" tableType="queryTable" totalsRowShown="0">
  <tableColumns count="13">
    <tableColumn id="11" xr3:uid="{B21CFC33-55C8-4073-BBD2-E0A5154A10D6}" uniqueName="11" name="День нед" queryTableFieldId="39" dataDxfId="942"/>
    <tableColumn id="8" xr3:uid="{004370C0-0D3C-4162-A392-32C741C3A58B}" uniqueName="8" name="Дата" queryTableFieldId="19" dataDxfId="941"/>
    <tableColumn id="9" xr3:uid="{6537DA5E-247D-44FB-ACE3-933B3C9B9408}" uniqueName="9" name="Время" queryTableFieldId="20" dataDxfId="940"/>
    <tableColumn id="5" xr3:uid="{4FA9309D-407E-48C1-B1F9-C33DEA7645B1}" uniqueName="5" name="Событие" queryTableFieldId="27" dataDxfId="1010"/>
    <tableColumn id="7" xr3:uid="{76E54E9E-D730-4C99-9BF5-96E9384FF63C}" uniqueName="7" name="Объект" queryTableFieldId="29" dataDxfId="1009"/>
    <tableColumn id="10" xr3:uid="{B9F78DE2-7938-486B-9BE2-F824D0E7A6C4}" uniqueName="10" name="Груз" queryTableFieldId="30" dataDxfId="1008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007"/>
    <tableColumn id="4" xr3:uid="{921D28C1-5761-48A7-B447-6A4446F87545}" uniqueName="4" name="Name" queryTableFieldId="14" dataDxfId="1006"/>
    <tableColumn id="1" xr3:uid="{F1A648C1-8DB5-4DEF-B011-BD85E17FCAA3}" uniqueName="1" name="Folder Path" queryTableFieldId="11" dataDxfId="1005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939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286" tableType="queryTable" totalsRowShown="0">
  <tableColumns count="13">
    <tableColumn id="11" xr3:uid="{326CF8DE-8E4F-4540-A010-20CF489342A6}" uniqueName="11" name="День нед" queryTableFieldId="39" dataDxfId="934"/>
    <tableColumn id="8" xr3:uid="{B803C26B-EDF7-4F4B-99B7-759FDE206BB4}" uniqueName="8" name="Дата" queryTableFieldId="19" dataDxfId="933"/>
    <tableColumn id="9" xr3:uid="{691C5FBB-50CD-4B8E-845B-069A5BEF4054}" uniqueName="9" name="Время" queryTableFieldId="20" dataDxfId="932"/>
    <tableColumn id="5" xr3:uid="{963AEB35-E363-4027-9FA3-EA15F072700D}" uniqueName="5" name="Событие" queryTableFieldId="27" dataDxfId="1004"/>
    <tableColumn id="7" xr3:uid="{9C2F1BAF-3932-43E9-9155-EA713BB0011D}" uniqueName="7" name="Объект" queryTableFieldId="29" dataDxfId="1003"/>
    <tableColumn id="10" xr3:uid="{5D4CEE63-A195-4AD7-9985-38CAADCF8E9D}" uniqueName="10" name="Груз" queryTableFieldId="30" dataDxfId="1002"/>
    <tableColumn id="13" xr3:uid="{7298E84C-ACAB-4631-8905-CF20AC72E0EA}" uniqueName="13" name="Кол-во" queryTableFieldId="31" dataDxfId="931"/>
    <tableColumn id="14" xr3:uid="{7C8EF3A5-15A6-4571-8EB7-C981C6BEB025}" uniqueName="14" name="Примечание" queryTableFieldId="32" dataDxfId="1001"/>
    <tableColumn id="4" xr3:uid="{D4638119-06B9-4DD4-899F-6281EFBF2A28}" uniqueName="4" name="Name" queryTableFieldId="14" dataDxfId="1000"/>
    <tableColumn id="1" xr3:uid="{53F21A0B-EBC8-48C0-B8DE-B46C5D45C7AE}" uniqueName="1" name="Folder Path" queryTableFieldId="11" dataDxfId="999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93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176" tableType="queryTable" totalsRowShown="0">
  <tableColumns count="13">
    <tableColumn id="11" xr3:uid="{0CFDC447-3A1C-4713-8714-972F5D0CA073}" uniqueName="11" name="День нед" queryTableFieldId="39" dataDxfId="929"/>
    <tableColumn id="8" xr3:uid="{0C391974-E2F5-4A95-A1CF-60789D499629}" uniqueName="8" name="Дата" queryTableFieldId="19" dataDxfId="928"/>
    <tableColumn id="9" xr3:uid="{FA3DAD09-E88C-4F5F-BF0D-4C339BEA0379}" uniqueName="9" name="Время" queryTableFieldId="20" dataDxfId="927"/>
    <tableColumn id="5" xr3:uid="{A64C6221-99CB-4F4A-8D59-9A565B539E8F}" uniqueName="5" name="Событие" queryTableFieldId="27" dataDxfId="998"/>
    <tableColumn id="7" xr3:uid="{A450DCE6-DF8B-4086-A9AC-461A34512F32}" uniqueName="7" name="Объект" queryTableFieldId="29" dataDxfId="997"/>
    <tableColumn id="10" xr3:uid="{10063D90-AC03-4F75-A11D-AC21D3D60004}" uniqueName="10" name="Груз" queryTableFieldId="30" dataDxfId="996"/>
    <tableColumn id="13" xr3:uid="{181B76AA-1C08-4D33-806D-1F2F74743310}" uniqueName="13" name="Кол-во" queryTableFieldId="31" dataDxfId="926"/>
    <tableColumn id="14" xr3:uid="{4521D51C-620E-4319-B053-8C6D64C3EDE6}" uniqueName="14" name="Примечание" queryTableFieldId="32" dataDxfId="995"/>
    <tableColumn id="4" xr3:uid="{D15D4B57-C607-4304-9179-11BE299FB124}" uniqueName="4" name="Name" queryTableFieldId="14" dataDxfId="994"/>
    <tableColumn id="1" xr3:uid="{A0C0E586-D0B7-448D-928A-8F553900221D}" uniqueName="1" name="Folder Path" queryTableFieldId="11" dataDxfId="993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925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526" tableType="queryTable" totalsRowShown="0">
  <tableColumns count="13">
    <tableColumn id="11" xr3:uid="{DBE515D3-C915-413E-AB17-4F456480DC24}" uniqueName="11" name="День нед" queryTableFieldId="39" dataDxfId="924"/>
    <tableColumn id="8" xr3:uid="{3F87D45A-256D-42F9-A0B8-BE1BF846E410}" uniqueName="8" name="Дата" queryTableFieldId="19" dataDxfId="923"/>
    <tableColumn id="9" xr3:uid="{465B1309-C725-4992-B63E-A70188E91281}" uniqueName="9" name="Время" queryTableFieldId="20" dataDxfId="922"/>
    <tableColumn id="5" xr3:uid="{50C1A202-1B56-40A2-AB13-2511D2291499}" uniqueName="5" name="Событие" queryTableFieldId="27" dataDxfId="992"/>
    <tableColumn id="7" xr3:uid="{FDB3318C-D13D-4B0B-9853-1EF40B58299A}" uniqueName="7" name="Объект" queryTableFieldId="29" dataDxfId="991"/>
    <tableColumn id="10" xr3:uid="{1CEBC306-6BF1-49C1-A704-CC239C79F10B}" uniqueName="10" name="Груз" queryTableFieldId="30" dataDxfId="990"/>
    <tableColumn id="13" xr3:uid="{3EE0C05E-6FF0-490E-B1B0-19B341DAD03E}" uniqueName="13" name="Кол-во" queryTableFieldId="31" dataDxfId="921"/>
    <tableColumn id="14" xr3:uid="{2D68CF85-753C-481D-8DC1-3B9EC9B7EC53}" uniqueName="14" name="Примечание" queryTableFieldId="32" dataDxfId="989"/>
    <tableColumn id="4" xr3:uid="{C8B35D61-7E66-45AB-93A9-51E52D8140C2}" uniqueName="4" name="Name" queryTableFieldId="14" dataDxfId="988"/>
    <tableColumn id="1" xr3:uid="{7D5853A1-56B3-42B3-9B8D-B85E9D9A2D1A}" uniqueName="1" name="Folder Path" queryTableFieldId="11" dataDxfId="98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920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10" tableType="queryTable" totalsRowShown="0">
  <tableColumns count="13">
    <tableColumn id="11" xr3:uid="{C2F51F72-E32B-452E-A758-54D19EA7554C}" uniqueName="11" name="День нед" queryTableFieldId="39" dataDxfId="919"/>
    <tableColumn id="8" xr3:uid="{5605969B-3DDA-4935-9901-BA1373284B0A}" uniqueName="8" name="Дата" queryTableFieldId="19" dataDxfId="918"/>
    <tableColumn id="9" xr3:uid="{D9EC7471-58C0-46C9-8780-F73898B23AC2}" uniqueName="9" name="Время" queryTableFieldId="20" dataDxfId="917"/>
    <tableColumn id="5" xr3:uid="{96518AE6-7E5C-4C8D-B54C-F54D11234D6C}" uniqueName="5" name="Событие" queryTableFieldId="27" dataDxfId="986"/>
    <tableColumn id="7" xr3:uid="{F862865E-2F4F-4BAD-8D28-E2820B418659}" uniqueName="7" name="Объект" queryTableFieldId="29" dataDxfId="985"/>
    <tableColumn id="10" xr3:uid="{476FE760-4B7E-4311-B61C-EB76222CEA80}" uniqueName="10" name="Груз" queryTableFieldId="30" dataDxfId="984"/>
    <tableColumn id="13" xr3:uid="{E29E2A9C-9B65-42B8-A282-C804C29C0986}" uniqueName="13" name="Кол-во" queryTableFieldId="31" dataDxfId="916"/>
    <tableColumn id="14" xr3:uid="{410D0DD1-9316-49BC-A307-70ADAE7FB021}" uniqueName="14" name="Примечание" queryTableFieldId="32" dataDxfId="983"/>
    <tableColumn id="4" xr3:uid="{F032B895-AD2B-487F-A174-968F9099A5EC}" uniqueName="4" name="Name" queryTableFieldId="14" dataDxfId="982"/>
    <tableColumn id="1" xr3:uid="{EDB0C229-E24E-4FEA-A0EA-4864FD102E8A}" uniqueName="1" name="Folder Path" queryTableFieldId="11" dataDxfId="981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91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8351" totalsRowShown="0">
  <autoFilter ref="A1:G8351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914"/>
    <tableColumn id="8" xr3:uid="{60928C38-9593-43BD-B23F-A707A8BA6BF4}" uniqueName="8" name="Дата" queryTableFieldId="19" dataDxfId="913"/>
    <tableColumn id="9" xr3:uid="{9E5D4465-E1ED-428A-B708-C10ADDB65305}" uniqueName="9" name="Время" queryTableFieldId="20" dataDxfId="912"/>
    <tableColumn id="5" xr3:uid="{A9911CA3-0E83-4156-B13A-725D5483CB80}" uniqueName="5" name="Событие" queryTableFieldId="27" dataDxfId="980"/>
    <tableColumn id="7" xr3:uid="{22ACAF1F-F285-43EB-B67C-1DAA0609E04C}" uniqueName="7" name="Объект" queryTableFieldId="29" dataDxfId="979"/>
    <tableColumn id="10" xr3:uid="{8E679C38-5159-496B-8534-CDFA63A95BDF}" uniqueName="10" name="Груз" queryTableFieldId="30" dataDxfId="978"/>
    <tableColumn id="13" xr3:uid="{A06491EC-5198-4E5F-9576-1A3B2FF455BF}" uniqueName="13" name="Кол-во" queryTableFieldId="31" dataDxfId="911"/>
    <tableColumn id="14" xr3:uid="{881B0B85-064A-4D8F-922A-E2F2D20FE30E}" uniqueName="14" name="Примечание" queryTableFieldId="32" dataDxfId="977"/>
    <tableColumn id="4" xr3:uid="{83859021-3431-4733-9E28-9475D80139E8}" uniqueName="4" name="Name" queryTableFieldId="14" dataDxfId="976"/>
    <tableColumn id="1" xr3:uid="{F6AD7BBE-7CE0-4E30-97C2-B8AA8EFFB52B}" uniqueName="1" name="Folder Path" queryTableFieldId="11" dataDxfId="975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91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460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1"/>
    <tableColumn id="3" xr3:uid="{8C3702C1-E43C-496C-A204-7587B7ED5C05}" uniqueName="3" name="Время" queryTableFieldId="3" dataDxfId="10"/>
    <tableColumn id="4" xr3:uid="{C16264D0-558B-425C-8205-E671C6E3EB9E}" uniqueName="4" name="Событие" queryTableFieldId="4" dataDxfId="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"/>
    <tableColumn id="10" xr3:uid="{37082223-0A57-495F-97B8-0BCE1F173A2E}" uniqueName="10" name="Folder Path" queryTableFieldId="10" dataDxfId="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234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85"/>
  <sheetViews>
    <sheetView zoomScale="90" zoomScaleNormal="90" workbookViewId="0">
      <pane ySplit="1" topLeftCell="A360" activePane="bottomLeft" state="frozen"/>
      <selection pane="bottomLeft" activeCell="I369" sqref="I369:I38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t="s">
        <v>91</v>
      </c>
      <c r="E40" t="s">
        <v>56</v>
      </c>
      <c r="F40" t="s">
        <v>1603</v>
      </c>
      <c r="I40" t="s">
        <v>898</v>
      </c>
      <c r="J40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t="s">
        <v>62</v>
      </c>
      <c r="E41" t="s">
        <v>55</v>
      </c>
      <c r="F41" t="s">
        <v>1603</v>
      </c>
      <c r="I41" t="s">
        <v>899</v>
      </c>
      <c r="J41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t="s">
        <v>91</v>
      </c>
      <c r="E42" t="s">
        <v>1604</v>
      </c>
      <c r="I42" t="s">
        <v>900</v>
      </c>
      <c r="J42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t="s">
        <v>62</v>
      </c>
      <c r="E43" t="s">
        <v>1604</v>
      </c>
      <c r="I43" t="s">
        <v>901</v>
      </c>
      <c r="J43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t="s">
        <v>91</v>
      </c>
      <c r="E44" t="s">
        <v>1605</v>
      </c>
      <c r="I44" t="s">
        <v>902</v>
      </c>
      <c r="J44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t="s">
        <v>91</v>
      </c>
      <c r="E45" t="s">
        <v>55</v>
      </c>
      <c r="F45" t="s">
        <v>1603</v>
      </c>
      <c r="I45" t="s">
        <v>903</v>
      </c>
      <c r="J45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t="s">
        <v>62</v>
      </c>
      <c r="E46" t="s">
        <v>56</v>
      </c>
      <c r="F46" t="s">
        <v>165</v>
      </c>
      <c r="I46" t="s">
        <v>1606</v>
      </c>
      <c r="J46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t="s">
        <v>62</v>
      </c>
      <c r="E47" t="s">
        <v>1605</v>
      </c>
      <c r="I47" t="s">
        <v>904</v>
      </c>
      <c r="J47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t="s">
        <v>1607</v>
      </c>
      <c r="I48" t="s">
        <v>1644</v>
      </c>
      <c r="J48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t="s">
        <v>64</v>
      </c>
      <c r="E49" t="s">
        <v>70</v>
      </c>
      <c r="F49" t="s">
        <v>51</v>
      </c>
      <c r="I49" t="s">
        <v>1645</v>
      </c>
      <c r="J4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t="s">
        <v>62</v>
      </c>
      <c r="E50" t="s">
        <v>70</v>
      </c>
      <c r="F50" t="s">
        <v>58</v>
      </c>
      <c r="I50" t="s">
        <v>1646</v>
      </c>
      <c r="J50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t="s">
        <v>64</v>
      </c>
      <c r="E51" t="s">
        <v>2336</v>
      </c>
      <c r="F51" t="s">
        <v>2337</v>
      </c>
      <c r="I51" t="s">
        <v>1647</v>
      </c>
      <c r="J51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t="s">
        <v>62</v>
      </c>
      <c r="E52" t="s">
        <v>2336</v>
      </c>
      <c r="F52" t="s">
        <v>2338</v>
      </c>
      <c r="I52" t="s">
        <v>1648</v>
      </c>
      <c r="J52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t="s">
        <v>62</v>
      </c>
      <c r="E53" t="s">
        <v>2339</v>
      </c>
      <c r="F53" t="s">
        <v>58</v>
      </c>
      <c r="I53" t="s">
        <v>1649</v>
      </c>
      <c r="J53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t="s">
        <v>64</v>
      </c>
      <c r="E54" t="s">
        <v>70</v>
      </c>
      <c r="F54" t="s">
        <v>51</v>
      </c>
      <c r="I54" t="s">
        <v>1650</v>
      </c>
      <c r="J54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t="s">
        <v>62</v>
      </c>
      <c r="E55" t="s">
        <v>70</v>
      </c>
      <c r="F55" t="s">
        <v>58</v>
      </c>
      <c r="I55" t="s">
        <v>1651</v>
      </c>
      <c r="J55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t="s">
        <v>91</v>
      </c>
      <c r="E56" t="s">
        <v>1605</v>
      </c>
      <c r="I56" t="s">
        <v>1652</v>
      </c>
      <c r="J56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t="s">
        <v>62</v>
      </c>
      <c r="E57" t="s">
        <v>1605</v>
      </c>
      <c r="I57" t="s">
        <v>1653</v>
      </c>
      <c r="J57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t="s">
        <v>1607</v>
      </c>
      <c r="I58" t="s">
        <v>1654</v>
      </c>
      <c r="J58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t="s">
        <v>91</v>
      </c>
      <c r="E59" t="s">
        <v>70</v>
      </c>
      <c r="I59" t="s">
        <v>1655</v>
      </c>
      <c r="J5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t="s">
        <v>62</v>
      </c>
      <c r="E60" t="s">
        <v>70</v>
      </c>
      <c r="H60" t="s">
        <v>2340</v>
      </c>
      <c r="I60" t="s">
        <v>1656</v>
      </c>
      <c r="J60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t="s">
        <v>1607</v>
      </c>
      <c r="I61" t="s">
        <v>1657</v>
      </c>
      <c r="J61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t="s">
        <v>1607</v>
      </c>
      <c r="I62" t="s">
        <v>1658</v>
      </c>
      <c r="J62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t="s">
        <v>91</v>
      </c>
      <c r="E63" t="s">
        <v>70</v>
      </c>
      <c r="I63" t="s">
        <v>2405</v>
      </c>
      <c r="J63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t="s">
        <v>62</v>
      </c>
      <c r="E64" t="s">
        <v>70</v>
      </c>
      <c r="I64" t="s">
        <v>2407</v>
      </c>
      <c r="J64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t="s">
        <v>2421</v>
      </c>
      <c r="E65" t="s">
        <v>1274</v>
      </c>
      <c r="F65" t="s">
        <v>2345</v>
      </c>
      <c r="I65" t="s">
        <v>2409</v>
      </c>
      <c r="J65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t="s">
        <v>91</v>
      </c>
      <c r="E66" t="s">
        <v>70</v>
      </c>
      <c r="F66" t="s">
        <v>58</v>
      </c>
      <c r="I66" t="s">
        <v>2411</v>
      </c>
      <c r="J66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t="s">
        <v>62</v>
      </c>
      <c r="E67" t="s">
        <v>70</v>
      </c>
      <c r="F67" t="s">
        <v>51</v>
      </c>
      <c r="I67" t="s">
        <v>2413</v>
      </c>
      <c r="J67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t="s">
        <v>91</v>
      </c>
      <c r="E68" t="s">
        <v>70</v>
      </c>
      <c r="F68" t="s">
        <v>58</v>
      </c>
      <c r="I68" t="s">
        <v>2415</v>
      </c>
      <c r="J68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t="s">
        <v>2422</v>
      </c>
      <c r="E69" t="s">
        <v>70</v>
      </c>
      <c r="F69" t="s">
        <v>58</v>
      </c>
      <c r="I69" t="s">
        <v>2417</v>
      </c>
      <c r="J6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t="s">
        <v>2422</v>
      </c>
      <c r="E70" t="s">
        <v>70</v>
      </c>
      <c r="F70" t="s">
        <v>58</v>
      </c>
      <c r="H70" t="s">
        <v>2352</v>
      </c>
      <c r="I70" t="s">
        <v>2419</v>
      </c>
      <c r="J70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t="s">
        <v>3355</v>
      </c>
      <c r="E71" t="s">
        <v>3357</v>
      </c>
      <c r="F71" t="s">
        <v>51</v>
      </c>
      <c r="I71" t="s">
        <v>2550</v>
      </c>
      <c r="J71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t="s">
        <v>85</v>
      </c>
      <c r="E72" t="s">
        <v>3357</v>
      </c>
      <c r="F72" t="s">
        <v>58</v>
      </c>
      <c r="I72" t="s">
        <v>2552</v>
      </c>
      <c r="J72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t="s">
        <v>91</v>
      </c>
      <c r="E73" t="s">
        <v>3357</v>
      </c>
      <c r="F73" t="s">
        <v>58</v>
      </c>
      <c r="I73" t="s">
        <v>2554</v>
      </c>
      <c r="J73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t="s">
        <v>62</v>
      </c>
      <c r="E74" t="s">
        <v>3357</v>
      </c>
      <c r="F74" t="s">
        <v>58</v>
      </c>
      <c r="I74" t="s">
        <v>2556</v>
      </c>
      <c r="J74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t="s">
        <v>3355</v>
      </c>
      <c r="E75" t="s">
        <v>3356</v>
      </c>
      <c r="I75" t="s">
        <v>2558</v>
      </c>
      <c r="J75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t="s">
        <v>85</v>
      </c>
      <c r="E76" t="s">
        <v>3356</v>
      </c>
      <c r="I76" t="s">
        <v>2560</v>
      </c>
      <c r="J76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t="s">
        <v>64</v>
      </c>
      <c r="E77" t="s">
        <v>3358</v>
      </c>
      <c r="I77" t="s">
        <v>2562</v>
      </c>
      <c r="J77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t="s">
        <v>85</v>
      </c>
      <c r="E78" t="s">
        <v>3358</v>
      </c>
      <c r="I78" t="s">
        <v>2564</v>
      </c>
      <c r="J78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t="s">
        <v>91</v>
      </c>
      <c r="E79" t="s">
        <v>3359</v>
      </c>
      <c r="F79" t="s">
        <v>51</v>
      </c>
      <c r="I79" t="s">
        <v>2566</v>
      </c>
      <c r="J7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t="s">
        <v>91</v>
      </c>
      <c r="E80" t="s">
        <v>3360</v>
      </c>
      <c r="F80" t="s">
        <v>51</v>
      </c>
      <c r="I80" t="s">
        <v>2568</v>
      </c>
      <c r="J80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t="s">
        <v>91</v>
      </c>
      <c r="E81" t="s">
        <v>3359</v>
      </c>
      <c r="F81" t="s">
        <v>3361</v>
      </c>
      <c r="H81" t="s">
        <v>3362</v>
      </c>
      <c r="I81" t="s">
        <v>2570</v>
      </c>
      <c r="J81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t="s">
        <v>62</v>
      </c>
      <c r="E82" t="s">
        <v>3359</v>
      </c>
      <c r="F82" t="s">
        <v>3361</v>
      </c>
      <c r="I82" t="s">
        <v>2572</v>
      </c>
      <c r="J82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t="s">
        <v>62</v>
      </c>
      <c r="E83" t="s">
        <v>55</v>
      </c>
      <c r="F83" t="s">
        <v>51</v>
      </c>
      <c r="I83" t="s">
        <v>3417</v>
      </c>
      <c r="J83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t="s">
        <v>91</v>
      </c>
      <c r="E84" t="s">
        <v>55</v>
      </c>
      <c r="F84" t="s">
        <v>51</v>
      </c>
      <c r="I84" t="s">
        <v>3419</v>
      </c>
      <c r="J84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t="s">
        <v>91</v>
      </c>
      <c r="E85" t="s">
        <v>3359</v>
      </c>
      <c r="F85" t="s">
        <v>1276</v>
      </c>
      <c r="H85" t="s">
        <v>4068</v>
      </c>
      <c r="I85" t="s">
        <v>3525</v>
      </c>
      <c r="J85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t="s">
        <v>62</v>
      </c>
      <c r="E86" t="s">
        <v>3359</v>
      </c>
      <c r="F86" t="s">
        <v>51</v>
      </c>
      <c r="H86" t="s">
        <v>4069</v>
      </c>
      <c r="I86" t="s">
        <v>3527</v>
      </c>
      <c r="J86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t="s">
        <v>91</v>
      </c>
      <c r="E87" t="s">
        <v>70</v>
      </c>
      <c r="F87" t="s">
        <v>4070</v>
      </c>
      <c r="I87" t="s">
        <v>3529</v>
      </c>
      <c r="J87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t="s">
        <v>62</v>
      </c>
      <c r="E88" t="s">
        <v>70</v>
      </c>
      <c r="F88" t="s">
        <v>4070</v>
      </c>
      <c r="I88" t="s">
        <v>3531</v>
      </c>
      <c r="J88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t="s">
        <v>91</v>
      </c>
      <c r="E89" t="s">
        <v>70</v>
      </c>
      <c r="F89" t="s">
        <v>4070</v>
      </c>
      <c r="I89" t="s">
        <v>3533</v>
      </c>
      <c r="J8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t="s">
        <v>62</v>
      </c>
      <c r="E90" t="s">
        <v>70</v>
      </c>
      <c r="F90" t="s">
        <v>4070</v>
      </c>
      <c r="I90" t="s">
        <v>3535</v>
      </c>
      <c r="J90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t="s">
        <v>1607</v>
      </c>
      <c r="I91" t="s">
        <v>3537</v>
      </c>
      <c r="J91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t="s">
        <v>91</v>
      </c>
      <c r="E92" t="s">
        <v>70</v>
      </c>
      <c r="F92" t="s">
        <v>4070</v>
      </c>
      <c r="I92" t="s">
        <v>3539</v>
      </c>
      <c r="J92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t="s">
        <v>62</v>
      </c>
      <c r="E93" t="s">
        <v>70</v>
      </c>
      <c r="F93" t="s">
        <v>4070</v>
      </c>
      <c r="I93" t="s">
        <v>3541</v>
      </c>
      <c r="J93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t="s">
        <v>91</v>
      </c>
      <c r="E94" t="s">
        <v>70</v>
      </c>
      <c r="F94" t="s">
        <v>4070</v>
      </c>
      <c r="I94" t="s">
        <v>3543</v>
      </c>
      <c r="J94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t="s">
        <v>62</v>
      </c>
      <c r="E95" t="s">
        <v>70</v>
      </c>
      <c r="F95" t="s">
        <v>4070</v>
      </c>
      <c r="I95" t="s">
        <v>3545</v>
      </c>
      <c r="J95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t="s">
        <v>62</v>
      </c>
      <c r="E96" t="s">
        <v>55</v>
      </c>
      <c r="F96" t="s">
        <v>51</v>
      </c>
      <c r="I96" t="s">
        <v>3547</v>
      </c>
      <c r="J96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t="s">
        <v>91</v>
      </c>
      <c r="E97" t="s">
        <v>55</v>
      </c>
      <c r="F97" t="s">
        <v>4071</v>
      </c>
      <c r="I97" t="s">
        <v>3549</v>
      </c>
      <c r="J97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t="s">
        <v>91</v>
      </c>
      <c r="E98" t="s">
        <v>70</v>
      </c>
      <c r="F98" t="s">
        <v>4070</v>
      </c>
      <c r="I98" t="s">
        <v>3551</v>
      </c>
      <c r="J98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t="s">
        <v>62</v>
      </c>
      <c r="E99" t="s">
        <v>70</v>
      </c>
      <c r="F99" t="s">
        <v>4070</v>
      </c>
      <c r="I99" t="s">
        <v>3553</v>
      </c>
      <c r="J9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t="s">
        <v>1607</v>
      </c>
      <c r="I100" t="s">
        <v>3555</v>
      </c>
      <c r="J100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t="s">
        <v>91</v>
      </c>
      <c r="E101" t="s">
        <v>4232</v>
      </c>
      <c r="F101" t="s">
        <v>51</v>
      </c>
      <c r="I101" t="s">
        <v>4137</v>
      </c>
      <c r="J101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t="s">
        <v>62</v>
      </c>
      <c r="E102" t="s">
        <v>4232</v>
      </c>
      <c r="F102" t="s">
        <v>4233</v>
      </c>
      <c r="H102" t="s">
        <v>4234</v>
      </c>
      <c r="I102" t="s">
        <v>4139</v>
      </c>
      <c r="J102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t="s">
        <v>64</v>
      </c>
      <c r="E103" t="s">
        <v>3358</v>
      </c>
      <c r="F103" t="s">
        <v>4070</v>
      </c>
      <c r="I103" t="s">
        <v>4244</v>
      </c>
      <c r="J103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t="s">
        <v>85</v>
      </c>
      <c r="E104" t="s">
        <v>3358</v>
      </c>
      <c r="F104" t="s">
        <v>4070</v>
      </c>
      <c r="I104" t="s">
        <v>4246</v>
      </c>
      <c r="J104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t="s">
        <v>64</v>
      </c>
      <c r="E105" t="s">
        <v>3358</v>
      </c>
      <c r="F105" t="s">
        <v>4070</v>
      </c>
      <c r="I105" t="s">
        <v>4397</v>
      </c>
      <c r="J105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t="s">
        <v>85</v>
      </c>
      <c r="E106" t="s">
        <v>3358</v>
      </c>
      <c r="F106" t="s">
        <v>4070</v>
      </c>
      <c r="I106" t="s">
        <v>4399</v>
      </c>
      <c r="J106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t="s">
        <v>91</v>
      </c>
      <c r="E107" t="s">
        <v>4413</v>
      </c>
      <c r="F107" t="s">
        <v>51</v>
      </c>
      <c r="I107" t="s">
        <v>4401</v>
      </c>
      <c r="J107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t="s">
        <v>2422</v>
      </c>
      <c r="E108" t="s">
        <v>4413</v>
      </c>
      <c r="F108" t="s">
        <v>51</v>
      </c>
      <c r="I108" t="s">
        <v>4403</v>
      </c>
      <c r="J108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t="s">
        <v>64</v>
      </c>
      <c r="E109" t="s">
        <v>3358</v>
      </c>
      <c r="F109" t="s">
        <v>4070</v>
      </c>
      <c r="I109" t="s">
        <v>4405</v>
      </c>
      <c r="J10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t="s">
        <v>85</v>
      </c>
      <c r="E110" t="s">
        <v>3358</v>
      </c>
      <c r="F110" t="s">
        <v>4070</v>
      </c>
      <c r="I110" t="s">
        <v>4407</v>
      </c>
      <c r="J110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t="s">
        <v>64</v>
      </c>
      <c r="E111" t="s">
        <v>3358</v>
      </c>
      <c r="F111" t="s">
        <v>4070</v>
      </c>
      <c r="I111" t="s">
        <v>4409</v>
      </c>
      <c r="J111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t="s">
        <v>85</v>
      </c>
      <c r="E112" t="s">
        <v>3358</v>
      </c>
      <c r="F112" t="s">
        <v>4070</v>
      </c>
      <c r="I112" t="s">
        <v>4411</v>
      </c>
      <c r="J112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t="s">
        <v>1607</v>
      </c>
      <c r="E113" t="s">
        <v>8</v>
      </c>
      <c r="I113" t="s">
        <v>4663</v>
      </c>
      <c r="J113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t="s">
        <v>91</v>
      </c>
      <c r="E114" t="s">
        <v>55</v>
      </c>
      <c r="F114" t="s">
        <v>51</v>
      </c>
      <c r="I114" t="s">
        <v>4665</v>
      </c>
      <c r="J114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t="s">
        <v>62</v>
      </c>
      <c r="E115" t="s">
        <v>4917</v>
      </c>
      <c r="F115" t="s">
        <v>58</v>
      </c>
      <c r="H115" t="s">
        <v>4914</v>
      </c>
      <c r="I115" t="s">
        <v>4802</v>
      </c>
      <c r="J115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t="s">
        <v>91</v>
      </c>
      <c r="E116" t="s">
        <v>4916</v>
      </c>
      <c r="F116" t="s">
        <v>51</v>
      </c>
      <c r="I116" t="s">
        <v>4804</v>
      </c>
      <c r="J116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t="s">
        <v>91</v>
      </c>
      <c r="E117" t="s">
        <v>4915</v>
      </c>
      <c r="F117" t="s">
        <v>51</v>
      </c>
      <c r="I117" t="s">
        <v>4806</v>
      </c>
      <c r="J117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t="s">
        <v>62</v>
      </c>
      <c r="E118" t="s">
        <v>4916</v>
      </c>
      <c r="F118" t="s">
        <v>51</v>
      </c>
      <c r="I118" t="s">
        <v>4808</v>
      </c>
      <c r="J118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t="s">
        <v>2422</v>
      </c>
      <c r="E119" t="s">
        <v>4915</v>
      </c>
      <c r="F119" t="s">
        <v>51</v>
      </c>
      <c r="I119" t="s">
        <v>4810</v>
      </c>
      <c r="J11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t="s">
        <v>91</v>
      </c>
      <c r="E120" t="s">
        <v>4917</v>
      </c>
      <c r="F120" t="s">
        <v>58</v>
      </c>
      <c r="I120" t="s">
        <v>4812</v>
      </c>
      <c r="J120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t="s">
        <v>62</v>
      </c>
      <c r="E121" t="s">
        <v>4917</v>
      </c>
      <c r="F121" t="s">
        <v>4918</v>
      </c>
      <c r="H121" t="s">
        <v>4919</v>
      </c>
      <c r="I121" t="s">
        <v>4814</v>
      </c>
      <c r="J121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t="s">
        <v>1607</v>
      </c>
      <c r="E122" t="s">
        <v>4994</v>
      </c>
      <c r="H122" t="s">
        <v>4993</v>
      </c>
      <c r="I122" t="s">
        <v>4946</v>
      </c>
      <c r="J122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t="s">
        <v>64</v>
      </c>
      <c r="E123" t="s">
        <v>3358</v>
      </c>
      <c r="F123" t="s">
        <v>4070</v>
      </c>
      <c r="I123" t="s">
        <v>4995</v>
      </c>
      <c r="J123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t="s">
        <v>91</v>
      </c>
      <c r="E124" t="s">
        <v>5045</v>
      </c>
      <c r="F124" t="s">
        <v>51</v>
      </c>
      <c r="I124" t="s">
        <v>5059</v>
      </c>
      <c r="J124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t="s">
        <v>85</v>
      </c>
      <c r="E125" t="s">
        <v>5045</v>
      </c>
      <c r="F125" t="s">
        <v>58</v>
      </c>
      <c r="H125" t="s">
        <v>1287</v>
      </c>
      <c r="I125" t="s">
        <v>4997</v>
      </c>
      <c r="J125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t="s">
        <v>85</v>
      </c>
      <c r="E126" t="s">
        <v>5045</v>
      </c>
      <c r="F126" t="s">
        <v>58</v>
      </c>
      <c r="H126" t="s">
        <v>2352</v>
      </c>
      <c r="I126" t="s">
        <v>4999</v>
      </c>
      <c r="J126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t="s">
        <v>62</v>
      </c>
      <c r="E127" t="s">
        <v>70</v>
      </c>
      <c r="I127" t="s">
        <v>5001</v>
      </c>
      <c r="J127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t="s">
        <v>91</v>
      </c>
      <c r="E128" t="s">
        <v>70</v>
      </c>
      <c r="I128" t="s">
        <v>5003</v>
      </c>
      <c r="J128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t="s">
        <v>85</v>
      </c>
      <c r="E129" t="s">
        <v>3358</v>
      </c>
      <c r="F129" t="s">
        <v>4070</v>
      </c>
      <c r="I129" t="s">
        <v>5005</v>
      </c>
      <c r="J12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t="s">
        <v>91</v>
      </c>
      <c r="E130" t="s">
        <v>5310</v>
      </c>
      <c r="F130" t="s">
        <v>51</v>
      </c>
      <c r="I130" t="s">
        <v>5218</v>
      </c>
      <c r="J130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t="s">
        <v>62</v>
      </c>
      <c r="E131" t="s">
        <v>5310</v>
      </c>
      <c r="F131" t="s">
        <v>5311</v>
      </c>
      <c r="I131" t="s">
        <v>5220</v>
      </c>
      <c r="J131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t="s">
        <v>64</v>
      </c>
      <c r="E132" t="s">
        <v>3358</v>
      </c>
      <c r="F132" t="s">
        <v>4070</v>
      </c>
      <c r="I132" t="s">
        <v>5222</v>
      </c>
      <c r="J132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t="s">
        <v>85</v>
      </c>
      <c r="E133" t="s">
        <v>3358</v>
      </c>
      <c r="F133" t="s">
        <v>4070</v>
      </c>
      <c r="I133" t="s">
        <v>5224</v>
      </c>
      <c r="J133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t="s">
        <v>1607</v>
      </c>
      <c r="I134" t="s">
        <v>5316</v>
      </c>
      <c r="J134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t="s">
        <v>64</v>
      </c>
      <c r="E135" t="s">
        <v>3358</v>
      </c>
      <c r="F135" t="s">
        <v>4070</v>
      </c>
      <c r="I135" t="s">
        <v>5318</v>
      </c>
      <c r="J135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t="s">
        <v>5469</v>
      </c>
      <c r="I136" t="s">
        <v>5320</v>
      </c>
      <c r="J136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t="s">
        <v>91</v>
      </c>
      <c r="E137" t="s">
        <v>4940</v>
      </c>
      <c r="I137" t="s">
        <v>5322</v>
      </c>
      <c r="J137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t="s">
        <v>5470</v>
      </c>
      <c r="E138" t="s">
        <v>86</v>
      </c>
      <c r="I138" t="s">
        <v>5324</v>
      </c>
      <c r="J138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t="s">
        <v>85</v>
      </c>
      <c r="E139" t="s">
        <v>3358</v>
      </c>
      <c r="F139" t="s">
        <v>4070</v>
      </c>
      <c r="I139" t="s">
        <v>5326</v>
      </c>
      <c r="J13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t="s">
        <v>1607</v>
      </c>
      <c r="I140" t="s">
        <v>5496</v>
      </c>
      <c r="J140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t="s">
        <v>1607</v>
      </c>
      <c r="I141" t="s">
        <v>5498</v>
      </c>
      <c r="J141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t="s">
        <v>1607</v>
      </c>
      <c r="I142" t="s">
        <v>5703</v>
      </c>
      <c r="J142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t="s">
        <v>64</v>
      </c>
      <c r="E143" t="s">
        <v>3358</v>
      </c>
      <c r="F143" t="s">
        <v>4070</v>
      </c>
      <c r="I143" t="s">
        <v>5758</v>
      </c>
      <c r="J143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t="s">
        <v>85</v>
      </c>
      <c r="E144" t="s">
        <v>3358</v>
      </c>
      <c r="F144" t="s">
        <v>4070</v>
      </c>
      <c r="I144" t="s">
        <v>5760</v>
      </c>
      <c r="J144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t="s">
        <v>91</v>
      </c>
      <c r="E145" t="s">
        <v>5903</v>
      </c>
      <c r="F145" t="s">
        <v>60</v>
      </c>
      <c r="I145" t="s">
        <v>5762</v>
      </c>
      <c r="J145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t="s">
        <v>62</v>
      </c>
      <c r="E146" t="s">
        <v>5903</v>
      </c>
      <c r="F146" t="s">
        <v>51</v>
      </c>
      <c r="I146" t="s">
        <v>5764</v>
      </c>
      <c r="J146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t="s">
        <v>1607</v>
      </c>
      <c r="I147" t="s">
        <v>5911</v>
      </c>
      <c r="J147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t="s">
        <v>91</v>
      </c>
      <c r="E148" t="s">
        <v>6154</v>
      </c>
      <c r="F148" t="s">
        <v>60</v>
      </c>
      <c r="I148" t="s">
        <v>5913</v>
      </c>
      <c r="J148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t="s">
        <v>62</v>
      </c>
      <c r="E149" t="s">
        <v>6154</v>
      </c>
      <c r="F149" t="s">
        <v>51</v>
      </c>
      <c r="I149" t="s">
        <v>5915</v>
      </c>
      <c r="J14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t="s">
        <v>91</v>
      </c>
      <c r="E150" t="s">
        <v>70</v>
      </c>
      <c r="F150" t="s">
        <v>51</v>
      </c>
      <c r="I150" t="s">
        <v>5917</v>
      </c>
      <c r="J150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t="s">
        <v>91</v>
      </c>
      <c r="E151" t="s">
        <v>3358</v>
      </c>
      <c r="F151" t="s">
        <v>51</v>
      </c>
      <c r="I151" t="s">
        <v>5919</v>
      </c>
      <c r="J151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t="s">
        <v>62</v>
      </c>
      <c r="E152" t="s">
        <v>70</v>
      </c>
      <c r="F152" t="s">
        <v>58</v>
      </c>
      <c r="I152" t="s">
        <v>5921</v>
      </c>
      <c r="J152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t="s">
        <v>62</v>
      </c>
      <c r="E153" t="s">
        <v>3358</v>
      </c>
      <c r="F153" t="s">
        <v>3405</v>
      </c>
      <c r="I153" t="s">
        <v>5923</v>
      </c>
      <c r="J153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t="s">
        <v>91</v>
      </c>
      <c r="E154" t="s">
        <v>3358</v>
      </c>
      <c r="F154" t="s">
        <v>4070</v>
      </c>
      <c r="I154" t="s">
        <v>6170</v>
      </c>
      <c r="J154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t="s">
        <v>62</v>
      </c>
      <c r="E155" t="s">
        <v>3358</v>
      </c>
      <c r="F155" t="s">
        <v>4070</v>
      </c>
      <c r="I155" t="s">
        <v>6172</v>
      </c>
      <c r="J155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t="s">
        <v>64</v>
      </c>
      <c r="E156" t="s">
        <v>3358</v>
      </c>
      <c r="F156" t="s">
        <v>4070</v>
      </c>
      <c r="I156" t="s">
        <v>6312</v>
      </c>
      <c r="J156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t="s">
        <v>85</v>
      </c>
      <c r="E157" t="s">
        <v>3358</v>
      </c>
      <c r="F157" t="s">
        <v>4070</v>
      </c>
      <c r="I157" t="s">
        <v>6314</v>
      </c>
      <c r="J157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t="s">
        <v>91</v>
      </c>
      <c r="E158" t="s">
        <v>5045</v>
      </c>
      <c r="F158" t="s">
        <v>4070</v>
      </c>
      <c r="I158" t="s">
        <v>6316</v>
      </c>
      <c r="J158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t="s">
        <v>62</v>
      </c>
      <c r="E159" t="s">
        <v>5045</v>
      </c>
      <c r="F159" t="s">
        <v>4070</v>
      </c>
      <c r="I159" t="s">
        <v>6318</v>
      </c>
      <c r="J15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t="s">
        <v>91</v>
      </c>
      <c r="E160" t="s">
        <v>3358</v>
      </c>
      <c r="F160" t="s">
        <v>4070</v>
      </c>
      <c r="I160" t="s">
        <v>6320</v>
      </c>
      <c r="J160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t="s">
        <v>62</v>
      </c>
      <c r="E161" t="s">
        <v>3358</v>
      </c>
      <c r="F161" t="s">
        <v>4070</v>
      </c>
      <c r="I161" t="s">
        <v>6322</v>
      </c>
      <c r="J161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t="s">
        <v>6434</v>
      </c>
      <c r="E162" t="s">
        <v>3358</v>
      </c>
      <c r="F162" t="s">
        <v>4070</v>
      </c>
      <c r="I162" t="s">
        <v>6324</v>
      </c>
      <c r="J162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t="s">
        <v>64</v>
      </c>
      <c r="E163" t="s">
        <v>3358</v>
      </c>
      <c r="F163" t="s">
        <v>4070</v>
      </c>
      <c r="I163" t="s">
        <v>6326</v>
      </c>
      <c r="J163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t="s">
        <v>62</v>
      </c>
      <c r="E164" t="s">
        <v>4940</v>
      </c>
      <c r="F164" t="s">
        <v>51</v>
      </c>
      <c r="I164" t="s">
        <v>6328</v>
      </c>
      <c r="J164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t="s">
        <v>85</v>
      </c>
      <c r="E165" t="s">
        <v>3358</v>
      </c>
      <c r="F165" t="s">
        <v>4070</v>
      </c>
      <c r="I165" t="s">
        <v>6330</v>
      </c>
      <c r="J165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t="s">
        <v>91</v>
      </c>
      <c r="E166" t="s">
        <v>6435</v>
      </c>
      <c r="I166" t="s">
        <v>6332</v>
      </c>
      <c r="J166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t="s">
        <v>62</v>
      </c>
      <c r="E167" t="s">
        <v>6435</v>
      </c>
      <c r="I167" t="s">
        <v>6334</v>
      </c>
      <c r="J167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t="s">
        <v>91</v>
      </c>
      <c r="E168" t="s">
        <v>4940</v>
      </c>
      <c r="F168" t="s">
        <v>51</v>
      </c>
      <c r="I168" t="s">
        <v>6336</v>
      </c>
      <c r="J168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t="s">
        <v>91</v>
      </c>
      <c r="E169" t="s">
        <v>70</v>
      </c>
      <c r="F169" t="s">
        <v>58</v>
      </c>
      <c r="I169" t="s">
        <v>6448</v>
      </c>
      <c r="J16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t="s">
        <v>62</v>
      </c>
      <c r="E170" t="s">
        <v>70</v>
      </c>
      <c r="F170" t="s">
        <v>51</v>
      </c>
      <c r="I170" t="s">
        <v>6450</v>
      </c>
      <c r="J170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t="s">
        <v>91</v>
      </c>
      <c r="E171" t="s">
        <v>70</v>
      </c>
      <c r="F171" t="s">
        <v>4070</v>
      </c>
      <c r="I171" t="s">
        <v>6452</v>
      </c>
      <c r="J171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t="s">
        <v>62</v>
      </c>
      <c r="E172" t="s">
        <v>70</v>
      </c>
      <c r="F172" t="s">
        <v>4070</v>
      </c>
      <c r="I172" t="s">
        <v>6454</v>
      </c>
      <c r="J172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t="s">
        <v>62</v>
      </c>
      <c r="E173" t="s">
        <v>4940</v>
      </c>
      <c r="F173" t="s">
        <v>51</v>
      </c>
      <c r="I173" t="s">
        <v>6456</v>
      </c>
      <c r="J173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t="s">
        <v>91</v>
      </c>
      <c r="E174" t="s">
        <v>4940</v>
      </c>
      <c r="F174" t="s">
        <v>51</v>
      </c>
      <c r="I174" t="s">
        <v>6458</v>
      </c>
      <c r="J174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t="s">
        <v>1607</v>
      </c>
      <c r="I175" t="s">
        <v>6460</v>
      </c>
      <c r="J175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t="s">
        <v>1607</v>
      </c>
      <c r="I176" t="s">
        <v>6462</v>
      </c>
      <c r="J176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t="s">
        <v>1607</v>
      </c>
      <c r="I177" t="s">
        <v>6696</v>
      </c>
      <c r="J177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t="s">
        <v>91</v>
      </c>
      <c r="E178" t="s">
        <v>6788</v>
      </c>
      <c r="I178" t="s">
        <v>6698</v>
      </c>
      <c r="J178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t="s">
        <v>62</v>
      </c>
      <c r="E179" t="s">
        <v>6788</v>
      </c>
      <c r="I179" t="s">
        <v>6700</v>
      </c>
      <c r="J17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t="s">
        <v>1607</v>
      </c>
      <c r="I180" t="s">
        <v>6702</v>
      </c>
      <c r="J180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t="s">
        <v>1607</v>
      </c>
      <c r="I181" t="s">
        <v>6803</v>
      </c>
      <c r="J181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t="s">
        <v>91</v>
      </c>
      <c r="E182" t="s">
        <v>7041</v>
      </c>
      <c r="I182" t="s">
        <v>6805</v>
      </c>
      <c r="J182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t="s">
        <v>62</v>
      </c>
      <c r="E183" t="s">
        <v>7041</v>
      </c>
      <c r="I183" t="s">
        <v>6807</v>
      </c>
      <c r="J183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t="s">
        <v>1607</v>
      </c>
      <c r="I184" t="s">
        <v>6809</v>
      </c>
      <c r="J184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t="s">
        <v>91</v>
      </c>
      <c r="E185" t="s">
        <v>6679</v>
      </c>
      <c r="I185" t="s">
        <v>6811</v>
      </c>
      <c r="J185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t="s">
        <v>62</v>
      </c>
      <c r="E186" t="s">
        <v>6679</v>
      </c>
      <c r="I186" t="s">
        <v>6813</v>
      </c>
      <c r="J186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t="s">
        <v>91</v>
      </c>
      <c r="E187" t="s">
        <v>7042</v>
      </c>
      <c r="I187" t="s">
        <v>6815</v>
      </c>
      <c r="J187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t="s">
        <v>62</v>
      </c>
      <c r="E188" t="s">
        <v>7042</v>
      </c>
      <c r="I188" t="s">
        <v>6817</v>
      </c>
      <c r="J188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t="s">
        <v>91</v>
      </c>
      <c r="E189" t="s">
        <v>7043</v>
      </c>
      <c r="I189" t="s">
        <v>6819</v>
      </c>
      <c r="J18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t="s">
        <v>62</v>
      </c>
      <c r="E190" t="s">
        <v>7043</v>
      </c>
      <c r="I190" t="s">
        <v>6821</v>
      </c>
      <c r="J190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t="s">
        <v>91</v>
      </c>
      <c r="E191" t="s">
        <v>7043</v>
      </c>
      <c r="I191" t="s">
        <v>6823</v>
      </c>
      <c r="J191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t="s">
        <v>91</v>
      </c>
      <c r="E192" t="s">
        <v>7044</v>
      </c>
      <c r="I192" t="s">
        <v>6825</v>
      </c>
      <c r="J192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t="s">
        <v>62</v>
      </c>
      <c r="E193" t="s">
        <v>7044</v>
      </c>
      <c r="I193" t="s">
        <v>6827</v>
      </c>
      <c r="J193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t="s">
        <v>62</v>
      </c>
      <c r="E194" t="s">
        <v>7043</v>
      </c>
      <c r="I194" t="s">
        <v>6829</v>
      </c>
      <c r="J194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t="s">
        <v>1607</v>
      </c>
      <c r="I195" t="s">
        <v>6831</v>
      </c>
      <c r="J195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t="s">
        <v>91</v>
      </c>
      <c r="E196" t="s">
        <v>7042</v>
      </c>
      <c r="I196" t="s">
        <v>6833</v>
      </c>
      <c r="J196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t="s">
        <v>62</v>
      </c>
      <c r="E197" t="s">
        <v>7042</v>
      </c>
      <c r="I197" t="s">
        <v>6835</v>
      </c>
      <c r="J197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t="s">
        <v>1607</v>
      </c>
      <c r="H198" t="s">
        <v>7340</v>
      </c>
      <c r="I198" t="s">
        <v>7086</v>
      </c>
      <c r="J198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t="s">
        <v>91</v>
      </c>
      <c r="E199" t="s">
        <v>7341</v>
      </c>
      <c r="F199" t="s">
        <v>51</v>
      </c>
      <c r="I199" t="s">
        <v>7088</v>
      </c>
      <c r="J19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t="s">
        <v>62</v>
      </c>
      <c r="E200" t="s">
        <v>7341</v>
      </c>
      <c r="F200" t="s">
        <v>7342</v>
      </c>
      <c r="I200" t="s">
        <v>7090</v>
      </c>
      <c r="J200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t="s">
        <v>91</v>
      </c>
      <c r="E201" t="s">
        <v>3358</v>
      </c>
      <c r="F201" t="s">
        <v>4070</v>
      </c>
      <c r="I201" t="s">
        <v>7387</v>
      </c>
      <c r="J201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t="s">
        <v>62</v>
      </c>
      <c r="E202" t="s">
        <v>3358</v>
      </c>
      <c r="F202" t="s">
        <v>4070</v>
      </c>
      <c r="I202" t="s">
        <v>7389</v>
      </c>
      <c r="J202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t="s">
        <v>1607</v>
      </c>
      <c r="I203" t="s">
        <v>7391</v>
      </c>
      <c r="J203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t="s">
        <v>62</v>
      </c>
      <c r="E204" t="s">
        <v>6679</v>
      </c>
      <c r="F204" t="s">
        <v>2360</v>
      </c>
      <c r="H204" t="s">
        <v>7461</v>
      </c>
      <c r="I204" t="s">
        <v>7393</v>
      </c>
      <c r="J204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t="s">
        <v>91</v>
      </c>
      <c r="E205" t="s">
        <v>5310</v>
      </c>
      <c r="F205" t="s">
        <v>51</v>
      </c>
      <c r="I205" t="s">
        <v>7665</v>
      </c>
      <c r="J205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t="s">
        <v>62</v>
      </c>
      <c r="E206" t="s">
        <v>5310</v>
      </c>
      <c r="F206" t="s">
        <v>3405</v>
      </c>
      <c r="I206" t="s">
        <v>7667</v>
      </c>
      <c r="J206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t="s">
        <v>91</v>
      </c>
      <c r="E207" t="s">
        <v>7737</v>
      </c>
      <c r="I207" t="s">
        <v>7669</v>
      </c>
      <c r="J207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t="s">
        <v>91</v>
      </c>
      <c r="E208" t="s">
        <v>5310</v>
      </c>
      <c r="F208" t="s">
        <v>51</v>
      </c>
      <c r="I208" t="s">
        <v>7671</v>
      </c>
      <c r="J208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t="s">
        <v>62</v>
      </c>
      <c r="E209" t="s">
        <v>7737</v>
      </c>
      <c r="I209" t="s">
        <v>7673</v>
      </c>
      <c r="J20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t="s">
        <v>62</v>
      </c>
      <c r="E210" t="s">
        <v>5310</v>
      </c>
      <c r="F210" t="s">
        <v>7738</v>
      </c>
      <c r="I210" t="s">
        <v>7675</v>
      </c>
      <c r="J210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t="s">
        <v>1607</v>
      </c>
      <c r="I211" t="s">
        <v>7677</v>
      </c>
      <c r="J211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t="s">
        <v>1607</v>
      </c>
      <c r="I212" t="s">
        <v>7762</v>
      </c>
      <c r="J212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t="s">
        <v>1607</v>
      </c>
      <c r="I213" t="s">
        <v>7764</v>
      </c>
      <c r="J213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t="s">
        <v>1607</v>
      </c>
      <c r="I214" t="s">
        <v>7934</v>
      </c>
      <c r="J214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t="s">
        <v>91</v>
      </c>
      <c r="E215" t="s">
        <v>3358</v>
      </c>
      <c r="F215" t="s">
        <v>4070</v>
      </c>
      <c r="I215" t="s">
        <v>7936</v>
      </c>
      <c r="J215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t="s">
        <v>62</v>
      </c>
      <c r="E216" t="s">
        <v>3358</v>
      </c>
      <c r="F216" t="s">
        <v>4070</v>
      </c>
      <c r="I216" t="s">
        <v>7938</v>
      </c>
      <c r="J216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t="s">
        <v>91</v>
      </c>
      <c r="E217" t="s">
        <v>8116</v>
      </c>
      <c r="F217" t="s">
        <v>60</v>
      </c>
      <c r="I217" t="s">
        <v>8112</v>
      </c>
      <c r="J217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t="s">
        <v>62</v>
      </c>
      <c r="E218" t="s">
        <v>8116</v>
      </c>
      <c r="F218" t="s">
        <v>51</v>
      </c>
      <c r="I218" t="s">
        <v>8114</v>
      </c>
      <c r="J218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t="s">
        <v>91</v>
      </c>
      <c r="E219" t="s">
        <v>8117</v>
      </c>
      <c r="F219" t="s">
        <v>60</v>
      </c>
      <c r="I219" t="s">
        <v>8102</v>
      </c>
      <c r="J21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t="s">
        <v>91</v>
      </c>
      <c r="E220" t="s">
        <v>8118</v>
      </c>
      <c r="I220" t="s">
        <v>8104</v>
      </c>
      <c r="J220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t="s">
        <v>62</v>
      </c>
      <c r="E221" t="s">
        <v>8117</v>
      </c>
      <c r="F221" t="s">
        <v>8119</v>
      </c>
      <c r="G221">
        <v>1</v>
      </c>
      <c r="I221" t="s">
        <v>8106</v>
      </c>
      <c r="J221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t="s">
        <v>62</v>
      </c>
      <c r="E222" t="s">
        <v>8118</v>
      </c>
      <c r="I222" t="s">
        <v>8108</v>
      </c>
      <c r="J222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t="s">
        <v>62</v>
      </c>
      <c r="E223" t="s">
        <v>7608</v>
      </c>
      <c r="F223" t="s">
        <v>58</v>
      </c>
      <c r="H223" s="6" t="s">
        <v>7461</v>
      </c>
      <c r="I223" t="s">
        <v>8110</v>
      </c>
      <c r="J223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t="s">
        <v>1607</v>
      </c>
      <c r="I224" t="s">
        <v>8379</v>
      </c>
      <c r="J224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t="s">
        <v>1607</v>
      </c>
      <c r="I225" t="s">
        <v>8381</v>
      </c>
      <c r="J225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t="s">
        <v>1607</v>
      </c>
      <c r="I226" t="s">
        <v>8446</v>
      </c>
      <c r="J226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t="s">
        <v>1607</v>
      </c>
      <c r="I227" t="s">
        <v>8448</v>
      </c>
      <c r="J227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t="s">
        <v>1607</v>
      </c>
      <c r="I228" t="s">
        <v>8587</v>
      </c>
      <c r="J228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t="s">
        <v>62</v>
      </c>
      <c r="E229" t="s">
        <v>8714</v>
      </c>
      <c r="F229" t="s">
        <v>58</v>
      </c>
      <c r="G229">
        <v>4</v>
      </c>
      <c r="H229" t="s">
        <v>7461</v>
      </c>
      <c r="I229" t="s">
        <v>8589</v>
      </c>
      <c r="J22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t="s">
        <v>91</v>
      </c>
      <c r="E230" t="s">
        <v>70</v>
      </c>
      <c r="F230" t="s">
        <v>4070</v>
      </c>
      <c r="I230" t="s">
        <v>8728</v>
      </c>
      <c r="J230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t="s">
        <v>62</v>
      </c>
      <c r="E231" t="s">
        <v>70</v>
      </c>
      <c r="F231" t="s">
        <v>4087</v>
      </c>
      <c r="I231" t="s">
        <v>8730</v>
      </c>
      <c r="J231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t="s">
        <v>91</v>
      </c>
      <c r="E232" t="s">
        <v>8912</v>
      </c>
      <c r="I232" t="s">
        <v>8814</v>
      </c>
      <c r="J232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t="s">
        <v>62</v>
      </c>
      <c r="E233" t="s">
        <v>8912</v>
      </c>
      <c r="F233" t="s">
        <v>53</v>
      </c>
      <c r="G233">
        <v>11</v>
      </c>
      <c r="I233" t="s">
        <v>8816</v>
      </c>
      <c r="J233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t="s">
        <v>91</v>
      </c>
      <c r="E234" t="s">
        <v>8913</v>
      </c>
      <c r="I234" t="s">
        <v>8818</v>
      </c>
      <c r="J234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t="s">
        <v>1607</v>
      </c>
      <c r="I235" t="s">
        <v>8820</v>
      </c>
      <c r="J235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t="s">
        <v>1607</v>
      </c>
      <c r="I236" t="s">
        <v>8930</v>
      </c>
      <c r="J236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t="s">
        <v>91</v>
      </c>
      <c r="E237" t="s">
        <v>9129</v>
      </c>
      <c r="F237" t="s">
        <v>60</v>
      </c>
      <c r="I237" t="s">
        <v>8932</v>
      </c>
      <c r="J237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t="s">
        <v>62</v>
      </c>
      <c r="E238" t="s">
        <v>9129</v>
      </c>
      <c r="F238" t="s">
        <v>51</v>
      </c>
      <c r="I238" t="s">
        <v>8934</v>
      </c>
      <c r="J238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t="s">
        <v>62</v>
      </c>
      <c r="E239" t="s">
        <v>4940</v>
      </c>
      <c r="F239" t="s">
        <v>9130</v>
      </c>
      <c r="I239" t="s">
        <v>8936</v>
      </c>
      <c r="J23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t="s">
        <v>91</v>
      </c>
      <c r="E240" t="s">
        <v>4940</v>
      </c>
      <c r="I240" t="s">
        <v>8938</v>
      </c>
      <c r="J240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t="s">
        <v>1607</v>
      </c>
      <c r="I241" t="s">
        <v>9158</v>
      </c>
      <c r="J241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t="s">
        <v>91</v>
      </c>
      <c r="E242" t="s">
        <v>70</v>
      </c>
      <c r="F242" t="s">
        <v>51</v>
      </c>
      <c r="I242" t="s">
        <v>9160</v>
      </c>
      <c r="J242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t="s">
        <v>62</v>
      </c>
      <c r="E243" t="s">
        <v>70</v>
      </c>
      <c r="F243" t="s">
        <v>9302</v>
      </c>
      <c r="G243">
        <v>2</v>
      </c>
      <c r="I243" t="s">
        <v>9162</v>
      </c>
      <c r="J243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t="s">
        <v>91</v>
      </c>
      <c r="E244" t="s">
        <v>70</v>
      </c>
      <c r="F244" t="s">
        <v>9302</v>
      </c>
      <c r="G244">
        <v>2</v>
      </c>
      <c r="I244" t="s">
        <v>9164</v>
      </c>
      <c r="J244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t="s">
        <v>62</v>
      </c>
      <c r="E245" t="s">
        <v>70</v>
      </c>
      <c r="F245" t="s">
        <v>51</v>
      </c>
      <c r="I245" t="s">
        <v>9166</v>
      </c>
      <c r="J245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t="s">
        <v>91</v>
      </c>
      <c r="E246" t="s">
        <v>66</v>
      </c>
      <c r="F246" t="s">
        <v>51</v>
      </c>
      <c r="I246" t="s">
        <v>9168</v>
      </c>
      <c r="J246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t="s">
        <v>62</v>
      </c>
      <c r="E247" t="s">
        <v>66</v>
      </c>
      <c r="F247" t="s">
        <v>51</v>
      </c>
      <c r="H247" t="s">
        <v>4134</v>
      </c>
      <c r="I247" t="s">
        <v>9170</v>
      </c>
      <c r="J247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t="s">
        <v>1607</v>
      </c>
      <c r="I248" t="s">
        <v>9172</v>
      </c>
      <c r="J248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t="s">
        <v>91</v>
      </c>
      <c r="E249" t="s">
        <v>9412</v>
      </c>
      <c r="I249" t="s">
        <v>9344</v>
      </c>
      <c r="J24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t="s">
        <v>62</v>
      </c>
      <c r="E250" t="s">
        <v>9412</v>
      </c>
      <c r="I250" t="s">
        <v>9346</v>
      </c>
      <c r="J250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t="s">
        <v>1607</v>
      </c>
      <c r="I251" t="s">
        <v>9348</v>
      </c>
      <c r="J251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t="s">
        <v>91</v>
      </c>
      <c r="E252" t="s">
        <v>11067</v>
      </c>
      <c r="I252" t="s">
        <v>10584</v>
      </c>
      <c r="J252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t="s">
        <v>91</v>
      </c>
      <c r="E253" t="s">
        <v>11066</v>
      </c>
      <c r="F253" t="s">
        <v>4070</v>
      </c>
      <c r="H253" t="s">
        <v>11069</v>
      </c>
      <c r="I253" t="s">
        <v>10586</v>
      </c>
      <c r="J253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t="s">
        <v>62</v>
      </c>
      <c r="E254" t="s">
        <v>11067</v>
      </c>
      <c r="F254" t="s">
        <v>165</v>
      </c>
      <c r="I254" t="s">
        <v>10588</v>
      </c>
      <c r="J254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t="s">
        <v>91</v>
      </c>
      <c r="E255" t="s">
        <v>11068</v>
      </c>
      <c r="F255" t="s">
        <v>60</v>
      </c>
      <c r="I255" t="s">
        <v>10590</v>
      </c>
      <c r="J255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t="s">
        <v>91</v>
      </c>
      <c r="E256" t="s">
        <v>11066</v>
      </c>
      <c r="F256" t="s">
        <v>4070</v>
      </c>
      <c r="I256" t="s">
        <v>10592</v>
      </c>
      <c r="J256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t="s">
        <v>62</v>
      </c>
      <c r="E257" t="s">
        <v>11068</v>
      </c>
      <c r="F257" t="s">
        <v>51</v>
      </c>
      <c r="I257" t="s">
        <v>10594</v>
      </c>
      <c r="J257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t="s">
        <v>62</v>
      </c>
      <c r="E258" t="s">
        <v>11066</v>
      </c>
      <c r="F258" t="s">
        <v>4070</v>
      </c>
      <c r="I258" t="s">
        <v>10596</v>
      </c>
      <c r="J258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t="s">
        <v>62</v>
      </c>
      <c r="E259" t="s">
        <v>11070</v>
      </c>
      <c r="F259" t="s">
        <v>58</v>
      </c>
      <c r="G259">
        <v>3</v>
      </c>
      <c r="H259" t="s">
        <v>7461</v>
      </c>
      <c r="I259" t="s">
        <v>10598</v>
      </c>
      <c r="J25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t="s">
        <v>91</v>
      </c>
      <c r="E260" t="s">
        <v>11066</v>
      </c>
      <c r="I260" t="s">
        <v>13485</v>
      </c>
      <c r="J260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t="s">
        <v>62</v>
      </c>
      <c r="E261" t="s">
        <v>11066</v>
      </c>
      <c r="I261" t="s">
        <v>13488</v>
      </c>
      <c r="J261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t="s">
        <v>91</v>
      </c>
      <c r="E262" t="s">
        <v>13843</v>
      </c>
      <c r="F262" t="s">
        <v>51</v>
      </c>
      <c r="H262" t="s">
        <v>13844</v>
      </c>
      <c r="I262" t="s">
        <v>13840</v>
      </c>
      <c r="J262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t="s">
        <v>1607</v>
      </c>
      <c r="E263" t="s">
        <v>8</v>
      </c>
      <c r="I263" t="s">
        <v>13912</v>
      </c>
      <c r="J263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t="s">
        <v>1607</v>
      </c>
      <c r="E264" t="s">
        <v>8</v>
      </c>
      <c r="I264" t="s">
        <v>13915</v>
      </c>
      <c r="J264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t="s">
        <v>91</v>
      </c>
      <c r="E265" t="s">
        <v>11066</v>
      </c>
      <c r="F265" t="s">
        <v>4070</v>
      </c>
      <c r="I265" t="s">
        <v>14078</v>
      </c>
      <c r="J265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t="s">
        <v>62</v>
      </c>
      <c r="E266" t="s">
        <v>11066</v>
      </c>
      <c r="F266" t="s">
        <v>4070</v>
      </c>
      <c r="I266" t="s">
        <v>14081</v>
      </c>
      <c r="J266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t="s">
        <v>16183</v>
      </c>
      <c r="E267" t="s">
        <v>9597</v>
      </c>
      <c r="F267" t="s">
        <v>4070</v>
      </c>
      <c r="I267" t="s">
        <v>14084</v>
      </c>
      <c r="J267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t="s">
        <v>62</v>
      </c>
      <c r="E268" t="s">
        <v>9597</v>
      </c>
      <c r="I268" t="s">
        <v>14087</v>
      </c>
      <c r="J268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t="s">
        <v>16184</v>
      </c>
      <c r="H269" t="s">
        <v>16185</v>
      </c>
      <c r="I269" t="s">
        <v>14090</v>
      </c>
      <c r="J26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t="s">
        <v>16184</v>
      </c>
      <c r="H270" t="s">
        <v>16185</v>
      </c>
      <c r="I270" t="s">
        <v>16186</v>
      </c>
      <c r="J270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t="s">
        <v>16184</v>
      </c>
      <c r="H271" t="s">
        <v>16185</v>
      </c>
      <c r="I271" t="s">
        <v>14093</v>
      </c>
      <c r="J271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t="s">
        <v>16184</v>
      </c>
      <c r="I272" t="s">
        <v>16710</v>
      </c>
      <c r="J272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t="s">
        <v>16184</v>
      </c>
      <c r="I273" t="s">
        <v>16713</v>
      </c>
      <c r="J273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t="s">
        <v>16184</v>
      </c>
      <c r="I274" t="s">
        <v>16716</v>
      </c>
      <c r="J274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t="s">
        <v>17894</v>
      </c>
      <c r="I275" t="s">
        <v>17518</v>
      </c>
      <c r="J275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t="s">
        <v>1607</v>
      </c>
      <c r="E276" t="s">
        <v>8</v>
      </c>
      <c r="H276" t="s">
        <v>17895</v>
      </c>
      <c r="I276" t="s">
        <v>17521</v>
      </c>
      <c r="J276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t="s">
        <v>1607</v>
      </c>
      <c r="E277" t="s">
        <v>8</v>
      </c>
      <c r="I277" t="s">
        <v>17938</v>
      </c>
      <c r="J277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t="s">
        <v>62</v>
      </c>
      <c r="E278" t="s">
        <v>4940</v>
      </c>
      <c r="F278" t="s">
        <v>51</v>
      </c>
      <c r="I278" t="s">
        <v>18372</v>
      </c>
      <c r="J278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t="s">
        <v>91</v>
      </c>
      <c r="E279" t="s">
        <v>11066</v>
      </c>
      <c r="I279" t="s">
        <v>18375</v>
      </c>
      <c r="J279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t="s">
        <v>91</v>
      </c>
      <c r="E280" t="s">
        <v>70</v>
      </c>
      <c r="H280" t="s">
        <v>13844</v>
      </c>
      <c r="I280" t="s">
        <v>18378</v>
      </c>
      <c r="J280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t="s">
        <v>91</v>
      </c>
      <c r="E281" t="s">
        <v>18867</v>
      </c>
      <c r="H281" t="s">
        <v>13844</v>
      </c>
      <c r="I281" t="s">
        <v>18381</v>
      </c>
      <c r="J281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t="s">
        <v>91</v>
      </c>
      <c r="E282" t="s">
        <v>4940</v>
      </c>
      <c r="F282" t="s">
        <v>51</v>
      </c>
      <c r="I282" t="s">
        <v>18384</v>
      </c>
      <c r="J282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t="s">
        <v>62</v>
      </c>
      <c r="E283" t="s">
        <v>11066</v>
      </c>
      <c r="I283" t="s">
        <v>18387</v>
      </c>
      <c r="J283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t="s">
        <v>19390</v>
      </c>
      <c r="E284" t="s">
        <v>19391</v>
      </c>
      <c r="I284" t="s">
        <v>18390</v>
      </c>
      <c r="J284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t="s">
        <v>4</v>
      </c>
      <c r="E285" t="s">
        <v>19391</v>
      </c>
      <c r="I285" t="s">
        <v>18393</v>
      </c>
      <c r="J285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t="s">
        <v>91</v>
      </c>
      <c r="E286" t="s">
        <v>19391</v>
      </c>
      <c r="F286" t="s">
        <v>60</v>
      </c>
      <c r="I286" t="s">
        <v>18868</v>
      </c>
      <c r="J286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t="s">
        <v>91</v>
      </c>
      <c r="E287" t="s">
        <v>19391</v>
      </c>
      <c r="F287" t="s">
        <v>60</v>
      </c>
      <c r="H287" t="s">
        <v>2352</v>
      </c>
      <c r="I287" t="s">
        <v>18871</v>
      </c>
      <c r="J287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t="s">
        <v>91</v>
      </c>
      <c r="E288" t="s">
        <v>19392</v>
      </c>
      <c r="I288" t="s">
        <v>18886</v>
      </c>
      <c r="J288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t="s">
        <v>62</v>
      </c>
      <c r="E289" t="s">
        <v>19392</v>
      </c>
      <c r="I289" t="s">
        <v>18889</v>
      </c>
      <c r="J289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t="s">
        <v>62</v>
      </c>
      <c r="E290" t="s">
        <v>4940</v>
      </c>
      <c r="F290" t="s">
        <v>51</v>
      </c>
      <c r="I290" t="s">
        <v>18919</v>
      </c>
      <c r="J290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t="s">
        <v>19393</v>
      </c>
      <c r="E291" t="s">
        <v>86</v>
      </c>
      <c r="I291" t="s">
        <v>18922</v>
      </c>
      <c r="J291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t="s">
        <v>91</v>
      </c>
      <c r="E292" t="s">
        <v>70</v>
      </c>
      <c r="F292" t="s">
        <v>18883</v>
      </c>
      <c r="I292" t="s">
        <v>18925</v>
      </c>
      <c r="J292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t="s">
        <v>62</v>
      </c>
      <c r="E293" t="s">
        <v>70</v>
      </c>
      <c r="F293" t="s">
        <v>51</v>
      </c>
      <c r="I293" t="s">
        <v>18928</v>
      </c>
      <c r="J293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t="s">
        <v>91</v>
      </c>
      <c r="E294" t="s">
        <v>4940</v>
      </c>
      <c r="F294" t="s">
        <v>51</v>
      </c>
      <c r="I294" t="s">
        <v>18931</v>
      </c>
      <c r="J294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t="s">
        <v>91</v>
      </c>
      <c r="E295" t="s">
        <v>19394</v>
      </c>
      <c r="F295" t="s">
        <v>51</v>
      </c>
      <c r="I295" t="s">
        <v>18934</v>
      </c>
      <c r="J295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t="s">
        <v>62</v>
      </c>
      <c r="E296" t="s">
        <v>19394</v>
      </c>
      <c r="F296" t="s">
        <v>4233</v>
      </c>
      <c r="I296" t="s">
        <v>18937</v>
      </c>
      <c r="J296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t="s">
        <v>91</v>
      </c>
      <c r="E297" t="s">
        <v>11070</v>
      </c>
      <c r="I297" t="s">
        <v>19413</v>
      </c>
      <c r="J297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t="s">
        <v>62</v>
      </c>
      <c r="E298" t="s">
        <v>11070</v>
      </c>
      <c r="I298" t="s">
        <v>19416</v>
      </c>
      <c r="J298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t="s">
        <v>91</v>
      </c>
      <c r="E299" t="s">
        <v>11070</v>
      </c>
      <c r="I299" t="s">
        <v>19419</v>
      </c>
      <c r="J299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t="s">
        <v>62</v>
      </c>
      <c r="E300" t="s">
        <v>11070</v>
      </c>
      <c r="I300" t="s">
        <v>19422</v>
      </c>
      <c r="J300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t="s">
        <v>91</v>
      </c>
      <c r="E301" t="s">
        <v>70</v>
      </c>
      <c r="I301" t="s">
        <v>19671</v>
      </c>
      <c r="J301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t="s">
        <v>62</v>
      </c>
      <c r="E302" t="s">
        <v>70</v>
      </c>
      <c r="I302" t="s">
        <v>19674</v>
      </c>
      <c r="J302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t="s">
        <v>62</v>
      </c>
      <c r="E303" t="s">
        <v>4940</v>
      </c>
      <c r="F303" t="s">
        <v>51</v>
      </c>
      <c r="I303" t="s">
        <v>19677</v>
      </c>
      <c r="J303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t="s">
        <v>91</v>
      </c>
      <c r="E304" t="s">
        <v>4940</v>
      </c>
      <c r="F304" t="s">
        <v>20025</v>
      </c>
      <c r="I304" t="s">
        <v>19680</v>
      </c>
      <c r="J304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t="s">
        <v>62</v>
      </c>
      <c r="E305" t="s">
        <v>4940</v>
      </c>
      <c r="F305" t="s">
        <v>58</v>
      </c>
      <c r="I305" t="s">
        <v>19683</v>
      </c>
      <c r="J305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t="s">
        <v>91</v>
      </c>
      <c r="E306" t="s">
        <v>4940</v>
      </c>
      <c r="F306" t="s">
        <v>51</v>
      </c>
      <c r="I306" t="s">
        <v>19686</v>
      </c>
      <c r="J306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t="s">
        <v>20693</v>
      </c>
      <c r="I307" t="s">
        <v>20045</v>
      </c>
      <c r="J307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t="s">
        <v>20694</v>
      </c>
      <c r="I308" t="s">
        <v>20048</v>
      </c>
      <c r="J308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t="s">
        <v>62</v>
      </c>
      <c r="E309" t="s">
        <v>4940</v>
      </c>
      <c r="F309" t="s">
        <v>51</v>
      </c>
      <c r="I309" t="s">
        <v>20051</v>
      </c>
      <c r="J309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t="s">
        <v>62</v>
      </c>
      <c r="E310" t="s">
        <v>20695</v>
      </c>
      <c r="F310" t="s">
        <v>5697</v>
      </c>
      <c r="I310" t="s">
        <v>20054</v>
      </c>
      <c r="J310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t="s">
        <v>91</v>
      </c>
      <c r="E311" t="s">
        <v>4940</v>
      </c>
      <c r="F311" t="s">
        <v>51</v>
      </c>
      <c r="I311" t="s">
        <v>20057</v>
      </c>
      <c r="J311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t="s">
        <v>1607</v>
      </c>
      <c r="I312" t="s">
        <v>20732</v>
      </c>
      <c r="J312" t="s">
        <v>12645</v>
      </c>
      <c r="K312" t="s">
        <v>20733</v>
      </c>
      <c r="L312" t="s">
        <v>20734</v>
      </c>
      <c r="M312" s="2" t="str">
        <f>HYPERLINK(склад2въезд[[#This Row],[RelativePath]])</f>
        <v>1 Въезд на базу\GA3948333_4_20260320T173943Z.jpg</v>
      </c>
      <c r="N312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t="s">
        <v>91</v>
      </c>
      <c r="E313" t="s">
        <v>21032</v>
      </c>
      <c r="F313" t="s">
        <v>51</v>
      </c>
      <c r="I313" t="s">
        <v>20735</v>
      </c>
      <c r="J313" t="s">
        <v>12645</v>
      </c>
      <c r="K313" t="s">
        <v>20736</v>
      </c>
      <c r="L313" t="s">
        <v>20737</v>
      </c>
      <c r="M313" s="2" t="str">
        <f>HYPERLINK(склад2въезд[[#This Row],[RelativePath]])</f>
        <v>1 Въезд на базу\GA3948333_4_20260321T100945Z.jpg</v>
      </c>
      <c r="N313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t="s">
        <v>62</v>
      </c>
      <c r="E314" t="s">
        <v>21032</v>
      </c>
      <c r="F314" t="s">
        <v>1603</v>
      </c>
      <c r="I314" t="s">
        <v>20738</v>
      </c>
      <c r="J314" t="s">
        <v>12645</v>
      </c>
      <c r="K314" t="s">
        <v>20739</v>
      </c>
      <c r="L314" t="s">
        <v>20740</v>
      </c>
      <c r="M314" s="2" t="str">
        <f>HYPERLINK(склад2въезд[[#This Row],[RelativePath]])</f>
        <v>1 Въезд на базу\GA3948333_4_20260321T103124Z.jpg</v>
      </c>
      <c r="N314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t="s">
        <v>91</v>
      </c>
      <c r="E315" t="s">
        <v>21033</v>
      </c>
      <c r="F315" t="s">
        <v>5311</v>
      </c>
      <c r="I315" t="s">
        <v>20741</v>
      </c>
      <c r="J315" t="s">
        <v>12645</v>
      </c>
      <c r="K315" t="s">
        <v>20742</v>
      </c>
      <c r="L315" t="s">
        <v>20743</v>
      </c>
      <c r="M315" s="2" t="str">
        <f>HYPERLINK(склад2въезд[[#This Row],[RelativePath]])</f>
        <v>1 Въезд на базу\GA3948333_4_20260321T190639Z.jpg</v>
      </c>
      <c r="N315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t="s">
        <v>62</v>
      </c>
      <c r="E316" t="s">
        <v>21033</v>
      </c>
      <c r="F316" t="s">
        <v>5311</v>
      </c>
      <c r="I316" t="s">
        <v>20744</v>
      </c>
      <c r="J316" t="s">
        <v>12645</v>
      </c>
      <c r="K316" t="s">
        <v>20745</v>
      </c>
      <c r="L316" t="s">
        <v>20746</v>
      </c>
      <c r="M316" s="2" t="str">
        <f>HYPERLINK(склад2въезд[[#This Row],[RelativePath]])</f>
        <v>1 Въезд на базу\GA3948333_4_20260321T191748Z.jpg</v>
      </c>
      <c r="N316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t="s">
        <v>1607</v>
      </c>
      <c r="I317" t="s">
        <v>21050</v>
      </c>
      <c r="J317" t="s">
        <v>12645</v>
      </c>
      <c r="K317" t="s">
        <v>21051</v>
      </c>
      <c r="L317" t="s">
        <v>21052</v>
      </c>
      <c r="M317" s="2" t="str">
        <f>HYPERLINK(склад2въезд[[#This Row],[RelativePath]])</f>
        <v>1 Въезд на базу\GA3948333_4_20260322T183553Z.jpg</v>
      </c>
      <c r="N317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t="s">
        <v>91</v>
      </c>
      <c r="E318" t="s">
        <v>66</v>
      </c>
      <c r="I318" t="s">
        <v>21053</v>
      </c>
      <c r="J318" t="s">
        <v>12645</v>
      </c>
      <c r="K318" t="s">
        <v>21054</v>
      </c>
      <c r="L318" t="s">
        <v>21055</v>
      </c>
      <c r="M318" s="2" t="str">
        <f>HYPERLINK(склад2въезд[[#This Row],[RelativePath]])</f>
        <v>1 Въезд на базу\GA3948333_4_20260323T081551Z.jpg</v>
      </c>
      <c r="N318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t="s">
        <v>62</v>
      </c>
      <c r="E319" t="s">
        <v>66</v>
      </c>
      <c r="H319" t="s">
        <v>21715</v>
      </c>
      <c r="I319" t="s">
        <v>21056</v>
      </c>
      <c r="J319" t="s">
        <v>12645</v>
      </c>
      <c r="K319" t="s">
        <v>21057</v>
      </c>
      <c r="L319" t="s">
        <v>21058</v>
      </c>
      <c r="M319" s="2" t="str">
        <f>HYPERLINK(склад2въезд[[#This Row],[RelativePath]])</f>
        <v>1 Въезд на базу\GA3948333_4_20260323T082344Z.jpg</v>
      </c>
      <c r="N31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t="s">
        <v>91</v>
      </c>
      <c r="E320" t="s">
        <v>19392</v>
      </c>
      <c r="I320" t="s">
        <v>21059</v>
      </c>
      <c r="J320" t="s">
        <v>12645</v>
      </c>
      <c r="K320" t="s">
        <v>21060</v>
      </c>
      <c r="L320" t="s">
        <v>21061</v>
      </c>
      <c r="M320" s="2" t="str">
        <f>HYPERLINK(склад2въезд[[#This Row],[RelativePath]])</f>
        <v>1 Въезд на базу\GA3948333_4_20260323T095250Z.jpg</v>
      </c>
      <c r="N320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t="s">
        <v>91</v>
      </c>
      <c r="E321" t="s">
        <v>66</v>
      </c>
      <c r="I321" t="s">
        <v>21062</v>
      </c>
      <c r="J321" t="s">
        <v>12645</v>
      </c>
      <c r="K321" t="s">
        <v>21063</v>
      </c>
      <c r="L321" t="s">
        <v>21064</v>
      </c>
      <c r="M321" s="2" t="str">
        <f>HYPERLINK(склад2въезд[[#This Row],[RelativePath]])</f>
        <v>1 Въезд на базу\GA3948333_4_20260323T132817Z.jpg</v>
      </c>
      <c r="N32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t="s">
        <v>62</v>
      </c>
      <c r="E322" t="s">
        <v>66</v>
      </c>
      <c r="I322" t="s">
        <v>21065</v>
      </c>
      <c r="J322" t="s">
        <v>12645</v>
      </c>
      <c r="K322" t="s">
        <v>21066</v>
      </c>
      <c r="L322" t="s">
        <v>21067</v>
      </c>
      <c r="M322" s="2" t="str">
        <f>HYPERLINK(склад2въезд[[#This Row],[RelativePath]])</f>
        <v>1 Въезд на базу\GA3948333_4_20260323T134135Z.jpg</v>
      </c>
      <c r="N322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t="s">
        <v>62</v>
      </c>
      <c r="E323" t="s">
        <v>19392</v>
      </c>
      <c r="I323" t="s">
        <v>21068</v>
      </c>
      <c r="J323" t="s">
        <v>12645</v>
      </c>
      <c r="K323" t="s">
        <v>21069</v>
      </c>
      <c r="L323" t="s">
        <v>21070</v>
      </c>
      <c r="M323" s="2" t="str">
        <f>HYPERLINK(склад2въезд[[#This Row],[RelativePath]])</f>
        <v>1 Въезд на базу\GA3948333_4_20260323T144441Z.jpg</v>
      </c>
      <c r="N323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t="s">
        <v>62</v>
      </c>
      <c r="E324" t="s">
        <v>4940</v>
      </c>
      <c r="F324" t="s">
        <v>51</v>
      </c>
      <c r="I324" t="s">
        <v>21757</v>
      </c>
      <c r="J324" t="s">
        <v>12645</v>
      </c>
      <c r="K324" t="s">
        <v>21758</v>
      </c>
      <c r="L324" t="s">
        <v>21759</v>
      </c>
      <c r="M324" s="2" t="str">
        <f>HYPERLINK(склад2въезд[[#This Row],[RelativePath]])</f>
        <v>1 Въезд на базу\GA3948333_4_20260324T074219Z.jpg</v>
      </c>
      <c r="N324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t="s">
        <v>91</v>
      </c>
      <c r="E325" t="s">
        <v>3358</v>
      </c>
      <c r="I325" t="s">
        <v>21760</v>
      </c>
      <c r="J325" t="s">
        <v>12645</v>
      </c>
      <c r="K325" t="s">
        <v>21761</v>
      </c>
      <c r="L325" t="s">
        <v>21762</v>
      </c>
      <c r="M325" s="2" t="str">
        <f>HYPERLINK(склад2въезд[[#This Row],[RelativePath]])</f>
        <v>1 Въезд на базу\GA3948333_4_20260324T090006Z.jpg</v>
      </c>
      <c r="N325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t="s">
        <v>91</v>
      </c>
      <c r="E326" t="s">
        <v>4940</v>
      </c>
      <c r="F326" t="s">
        <v>51</v>
      </c>
      <c r="I326" t="s">
        <v>21763</v>
      </c>
      <c r="J326" t="s">
        <v>12645</v>
      </c>
      <c r="K326" t="s">
        <v>21764</v>
      </c>
      <c r="L326" t="s">
        <v>21765</v>
      </c>
      <c r="M326" s="2" t="str">
        <f>HYPERLINK(склад2въезд[[#This Row],[RelativePath]])</f>
        <v>1 Въезд на базу\GA3948333_4_20260324T094337Z.jpg</v>
      </c>
      <c r="N326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t="s">
        <v>62</v>
      </c>
      <c r="E327" t="s">
        <v>11070</v>
      </c>
      <c r="F327" t="s">
        <v>58</v>
      </c>
      <c r="H327" t="s">
        <v>7461</v>
      </c>
      <c r="I327" t="s">
        <v>21766</v>
      </c>
      <c r="J327" t="s">
        <v>12645</v>
      </c>
      <c r="K327" t="s">
        <v>21767</v>
      </c>
      <c r="L327" t="s">
        <v>21768</v>
      </c>
      <c r="M327" s="2" t="str">
        <f>HYPERLINK(склад2въезд[[#This Row],[RelativePath]])</f>
        <v>1 Въезд на базу\GA3948333_4_20260324T095846Z.jpg</v>
      </c>
      <c r="N327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t="s">
        <v>91</v>
      </c>
      <c r="E328" t="s">
        <v>22231</v>
      </c>
      <c r="F328" t="s">
        <v>51</v>
      </c>
      <c r="I328" t="s">
        <v>21769</v>
      </c>
      <c r="J328" t="s">
        <v>12645</v>
      </c>
      <c r="K328" t="s">
        <v>21770</v>
      </c>
      <c r="L328" t="s">
        <v>21771</v>
      </c>
      <c r="M328" s="2" t="str">
        <f>HYPERLINK(склад2въезд[[#This Row],[RelativePath]])</f>
        <v>1 Въезд на базу\GA3948333_4_20260324T100050Z.jpg</v>
      </c>
      <c r="N328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t="s">
        <v>91</v>
      </c>
      <c r="E329" t="s">
        <v>21033</v>
      </c>
      <c r="F329" t="s">
        <v>22232</v>
      </c>
      <c r="I329" t="s">
        <v>21772</v>
      </c>
      <c r="J329" t="s">
        <v>12645</v>
      </c>
      <c r="K329" t="s">
        <v>21773</v>
      </c>
      <c r="L329" t="s">
        <v>21774</v>
      </c>
      <c r="M329" s="2" t="str">
        <f>HYPERLINK(склад2въезд[[#This Row],[RelativePath]])</f>
        <v>1 Въезд на базу\GA3948333_4_20260324T104854Z.jpg</v>
      </c>
      <c r="N32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t="s">
        <v>62</v>
      </c>
      <c r="E330" t="s">
        <v>4940</v>
      </c>
      <c r="F330" t="s">
        <v>22233</v>
      </c>
      <c r="I330" t="s">
        <v>21775</v>
      </c>
      <c r="J330" t="s">
        <v>12645</v>
      </c>
      <c r="K330" t="s">
        <v>21776</v>
      </c>
      <c r="L330" t="s">
        <v>21777</v>
      </c>
      <c r="M330" s="2" t="str">
        <f>HYPERLINK(склад2въезд[[#This Row],[RelativePath]])</f>
        <v>1 Въезд на базу\GA3948333_4_20260324T113429Z.jpg</v>
      </c>
      <c r="N330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t="s">
        <v>62</v>
      </c>
      <c r="E331" t="s">
        <v>21033</v>
      </c>
      <c r="F331" t="s">
        <v>22235</v>
      </c>
      <c r="I331" t="s">
        <v>21778</v>
      </c>
      <c r="J331" t="s">
        <v>12645</v>
      </c>
      <c r="K331" t="s">
        <v>21779</v>
      </c>
      <c r="L331" t="s">
        <v>21780</v>
      </c>
      <c r="M331" s="2" t="str">
        <f>HYPERLINK(склад2въезд[[#This Row],[RelativePath]])</f>
        <v>1 Въезд на базу\GA3948333_4_20260324T113629Z.jpg</v>
      </c>
      <c r="N331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t="s">
        <v>62</v>
      </c>
      <c r="E332" t="s">
        <v>22231</v>
      </c>
      <c r="F332" t="s">
        <v>3361</v>
      </c>
      <c r="I332" t="s">
        <v>21781</v>
      </c>
      <c r="J332" t="s">
        <v>12645</v>
      </c>
      <c r="K332" t="s">
        <v>21782</v>
      </c>
      <c r="L332" t="s">
        <v>21783</v>
      </c>
      <c r="M332" s="2" t="str">
        <f>HYPERLINK(склад2въезд[[#This Row],[RelativePath]])</f>
        <v>1 Въезд на базу\GA3948333_4_20260324T114015Z.jpg</v>
      </c>
      <c r="N332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t="s">
        <v>91</v>
      </c>
      <c r="E333" t="s">
        <v>70</v>
      </c>
      <c r="I333" t="s">
        <v>21784</v>
      </c>
      <c r="J333" t="s">
        <v>12645</v>
      </c>
      <c r="K333" t="s">
        <v>21785</v>
      </c>
      <c r="L333" t="s">
        <v>21786</v>
      </c>
      <c r="M333" s="2" t="str">
        <f>HYPERLINK(склад2въезд[[#This Row],[RelativePath]])</f>
        <v>1 Въезд на базу\GA3948333_4_20260324T115305Z.jpg</v>
      </c>
      <c r="N333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t="s">
        <v>62</v>
      </c>
      <c r="E334" t="s">
        <v>70</v>
      </c>
      <c r="I334" t="s">
        <v>21787</v>
      </c>
      <c r="J334" t="s">
        <v>12645</v>
      </c>
      <c r="K334" t="s">
        <v>21788</v>
      </c>
      <c r="L334" t="s">
        <v>21789</v>
      </c>
      <c r="M334" s="2" t="str">
        <f>HYPERLINK(склад2въезд[[#This Row],[RelativePath]])</f>
        <v>1 Въезд на базу\GA3948333_4_20260324T123614Z.jpg</v>
      </c>
      <c r="N334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t="s">
        <v>62</v>
      </c>
      <c r="E335" t="s">
        <v>3358</v>
      </c>
      <c r="I335" t="s">
        <v>21790</v>
      </c>
      <c r="J335" t="s">
        <v>12645</v>
      </c>
      <c r="K335" t="s">
        <v>21791</v>
      </c>
      <c r="L335" t="s">
        <v>21792</v>
      </c>
      <c r="M335" s="2" t="str">
        <f>HYPERLINK(склад2въезд[[#This Row],[RelativePath]])</f>
        <v>1 Въезд на базу\GA3948333_4_20260324T132205Z.jpg</v>
      </c>
      <c r="N335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t="s">
        <v>62</v>
      </c>
      <c r="E336" t="s">
        <v>4940</v>
      </c>
      <c r="F336" t="s">
        <v>51</v>
      </c>
      <c r="I336" t="s">
        <v>21793</v>
      </c>
      <c r="J336" t="s">
        <v>12645</v>
      </c>
      <c r="K336" t="s">
        <v>21794</v>
      </c>
      <c r="L336" t="s">
        <v>21795</v>
      </c>
      <c r="M336" s="2" t="str">
        <f>HYPERLINK(склад2въезд[[#This Row],[RelativePath]])</f>
        <v>1 Въезд на базу\GA3948333_4_20260325T103511Z.jpg</v>
      </c>
      <c r="N336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t="s">
        <v>91</v>
      </c>
      <c r="E337" t="s">
        <v>4940</v>
      </c>
      <c r="F337" t="s">
        <v>51</v>
      </c>
      <c r="I337" t="s">
        <v>21796</v>
      </c>
      <c r="J337" t="s">
        <v>12645</v>
      </c>
      <c r="K337" t="s">
        <v>21797</v>
      </c>
      <c r="L337" t="s">
        <v>21798</v>
      </c>
      <c r="M337" s="2" t="str">
        <f>HYPERLINK(склад2въезд[[#This Row],[RelativePath]])</f>
        <v>1 Въезд на базу\GA3948333_4_20260325T111753Z.jpg</v>
      </c>
      <c r="N337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t="s">
        <v>62</v>
      </c>
      <c r="E338" t="s">
        <v>18882</v>
      </c>
      <c r="H338" t="s">
        <v>22509</v>
      </c>
      <c r="I338" t="s">
        <v>21799</v>
      </c>
      <c r="J338" t="s">
        <v>12645</v>
      </c>
      <c r="K338" t="s">
        <v>21800</v>
      </c>
      <c r="L338" t="s">
        <v>21801</v>
      </c>
      <c r="M338" s="2" t="str">
        <f>HYPERLINK(склад2въезд[[#This Row],[RelativePath]])</f>
        <v>1 Въезд на базу\GA3948333_4_20260325T133141Z.jpg</v>
      </c>
      <c r="N338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t="s">
        <v>91</v>
      </c>
      <c r="E339" t="s">
        <v>3358</v>
      </c>
      <c r="I339" t="s">
        <v>22516</v>
      </c>
      <c r="J339" t="s">
        <v>12645</v>
      </c>
      <c r="K339" t="s">
        <v>22517</v>
      </c>
      <c r="L339" t="s">
        <v>22518</v>
      </c>
      <c r="M339" s="2" t="str">
        <f>HYPERLINK(склад2въезд[[#This Row],[RelativePath]])</f>
        <v>1 Въезд на базу\GA3948333_4_20260326T101524Z.jpg</v>
      </c>
      <c r="N33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t="s">
        <v>62</v>
      </c>
      <c r="E340" t="s">
        <v>3358</v>
      </c>
      <c r="F340" t="s">
        <v>17897</v>
      </c>
      <c r="I340" t="s">
        <v>22525</v>
      </c>
      <c r="J340" t="s">
        <v>12645</v>
      </c>
      <c r="K340" t="s">
        <v>22526</v>
      </c>
      <c r="L340" t="s">
        <v>22527</v>
      </c>
      <c r="M340" s="2" t="str">
        <f>HYPERLINK(склад2въезд[[#This Row],[RelativePath]])</f>
        <v>1 Въезд на базу\GA3948333_4_20260326T140206Z.jpg</v>
      </c>
      <c r="N340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t="s">
        <v>91</v>
      </c>
      <c r="E341" t="s">
        <v>3358</v>
      </c>
      <c r="I341" t="s">
        <v>22528</v>
      </c>
      <c r="J341" t="s">
        <v>12645</v>
      </c>
      <c r="K341" t="s">
        <v>22529</v>
      </c>
      <c r="L341" t="s">
        <v>22530</v>
      </c>
      <c r="M341" s="2" t="str">
        <f>HYPERLINK(склад2въезд[[#This Row],[RelativePath]])</f>
        <v>1 Въезд на базу\GA3948333_4_20260327T123718Z.jpg</v>
      </c>
      <c r="N341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t="s">
        <v>62</v>
      </c>
      <c r="E342" t="s">
        <v>3358</v>
      </c>
      <c r="I342" t="s">
        <v>22732</v>
      </c>
      <c r="J342" t="s">
        <v>12645</v>
      </c>
      <c r="K342" t="s">
        <v>22733</v>
      </c>
      <c r="L342" t="s">
        <v>22734</v>
      </c>
      <c r="M342" s="2" t="str">
        <f>HYPERLINK(склад2въезд[[#This Row],[RelativePath]])</f>
        <v>1 Въезд на базу\GA3948333_4_20260327T162818Z.jpg</v>
      </c>
      <c r="N342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t="s">
        <v>91</v>
      </c>
      <c r="E343" t="s">
        <v>23357</v>
      </c>
      <c r="F343" t="s">
        <v>60</v>
      </c>
      <c r="I343" t="s">
        <v>22959</v>
      </c>
      <c r="J343" t="s">
        <v>12645</v>
      </c>
      <c r="K343" t="s">
        <v>22960</v>
      </c>
      <c r="L343" t="s">
        <v>22961</v>
      </c>
      <c r="M343" s="2" t="str">
        <f>HYPERLINK(склад2въезд[[#This Row],[RelativePath]])</f>
        <v>1 Въезд на базу\GA3948333_4_20260328T191529Z.jpg</v>
      </c>
      <c r="N343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t="s">
        <v>62</v>
      </c>
      <c r="E344" t="s">
        <v>23357</v>
      </c>
      <c r="F344" t="s">
        <v>51</v>
      </c>
      <c r="I344" t="s">
        <v>22962</v>
      </c>
      <c r="J344" t="s">
        <v>12645</v>
      </c>
      <c r="K344" t="s">
        <v>22963</v>
      </c>
      <c r="L344" t="s">
        <v>22964</v>
      </c>
      <c r="M344" s="2" t="str">
        <f>HYPERLINK(склад2въезд[[#This Row],[RelativePath]])</f>
        <v>1 Въезд на базу\GA3948333_4_20260328T212854Z.jpg</v>
      </c>
      <c r="N344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t="s">
        <v>1607</v>
      </c>
      <c r="I345" t="s">
        <v>22965</v>
      </c>
      <c r="J345" t="s">
        <v>12645</v>
      </c>
      <c r="K345" t="s">
        <v>22966</v>
      </c>
      <c r="L345" t="s">
        <v>22967</v>
      </c>
      <c r="M345" s="2" t="str">
        <f>HYPERLINK(склад2въезд[[#This Row],[RelativePath]])</f>
        <v>1 Въезд на базу\GA3948333_4_20260329T184409Z.jpg</v>
      </c>
      <c r="N345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t="s">
        <v>91</v>
      </c>
      <c r="E346" t="s">
        <v>3358</v>
      </c>
      <c r="I346" t="s">
        <v>23372</v>
      </c>
      <c r="J346" t="s">
        <v>12645</v>
      </c>
      <c r="K346" t="s">
        <v>23373</v>
      </c>
      <c r="L346" t="s">
        <v>23374</v>
      </c>
      <c r="M346" s="2" t="str">
        <f>HYPERLINK(склад2въезд[[#This Row],[RelativePath]])</f>
        <v>1 Въезд на базу\GA3948333_4_20260330T090522Z.jpg</v>
      </c>
      <c r="N346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t="s">
        <v>62</v>
      </c>
      <c r="E347" t="s">
        <v>3358</v>
      </c>
      <c r="I347" t="s">
        <v>23375</v>
      </c>
      <c r="J347" t="s">
        <v>12645</v>
      </c>
      <c r="K347" t="s">
        <v>23376</v>
      </c>
      <c r="L347" t="s">
        <v>23377</v>
      </c>
      <c r="M347" s="2" t="str">
        <f>HYPERLINK(склад2въезд[[#This Row],[RelativePath]])</f>
        <v>1 Въезд на базу\GA3948333_4_20260330T130603Z.jpg</v>
      </c>
      <c r="N347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t="s">
        <v>91</v>
      </c>
      <c r="E348" t="s">
        <v>23975</v>
      </c>
      <c r="F348" t="s">
        <v>60</v>
      </c>
      <c r="I348" t="s">
        <v>23378</v>
      </c>
      <c r="J348" t="s">
        <v>12645</v>
      </c>
      <c r="K348" t="s">
        <v>23379</v>
      </c>
      <c r="L348" t="s">
        <v>23380</v>
      </c>
      <c r="M348" s="2" t="str">
        <f>HYPERLINK(склад2въезд[[#This Row],[RelativePath]])</f>
        <v>1 Въезд на базу\GA3948333_4_20260331T193352Z.jpg</v>
      </c>
      <c r="N348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t="s">
        <v>62</v>
      </c>
      <c r="E349" t="s">
        <v>23975</v>
      </c>
      <c r="F349" t="s">
        <v>51</v>
      </c>
      <c r="I349" t="s">
        <v>23381</v>
      </c>
      <c r="J349" t="s">
        <v>12645</v>
      </c>
      <c r="K349" t="s">
        <v>23382</v>
      </c>
      <c r="L349" t="s">
        <v>23383</v>
      </c>
      <c r="M349" s="2" t="str">
        <f>HYPERLINK(склад2въезд[[#This Row],[RelativePath]])</f>
        <v>1 Въезд на базу\GA3948333_4_20260331T212825Z.jpg</v>
      </c>
      <c r="N34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t="s">
        <v>91</v>
      </c>
      <c r="E350" t="s">
        <v>24394</v>
      </c>
      <c r="F350" t="s">
        <v>60</v>
      </c>
      <c r="I350" t="s">
        <v>24022</v>
      </c>
      <c r="J350" t="s">
        <v>12645</v>
      </c>
      <c r="K350" t="s">
        <v>24023</v>
      </c>
      <c r="L350" t="s">
        <v>24024</v>
      </c>
      <c r="M350" s="2" t="str">
        <f>HYPERLINK(склад2въезд[[#This Row],[RelativePath]])</f>
        <v>1 Въезд на базу\GA3948333_4_20260331T234356Z.jpg</v>
      </c>
      <c r="N350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t="s">
        <v>62</v>
      </c>
      <c r="E351" t="s">
        <v>24394</v>
      </c>
      <c r="F351" t="s">
        <v>51</v>
      </c>
      <c r="I351" t="s">
        <v>24025</v>
      </c>
      <c r="J351" t="s">
        <v>12645</v>
      </c>
      <c r="K351" t="s">
        <v>24026</v>
      </c>
      <c r="L351" t="s">
        <v>24027</v>
      </c>
      <c r="M351" s="2" t="str">
        <f>HYPERLINK(склад2въезд[[#This Row],[RelativePath]])</f>
        <v>1 Въезд на базу\GA3948333_4_20260401T091459Z.jpg</v>
      </c>
      <c r="N351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t="s">
        <v>91</v>
      </c>
      <c r="E352" t="s">
        <v>70</v>
      </c>
      <c r="I352" t="s">
        <v>24028</v>
      </c>
      <c r="J352" t="s">
        <v>12645</v>
      </c>
      <c r="K352" t="s">
        <v>24029</v>
      </c>
      <c r="L352" t="s">
        <v>24030</v>
      </c>
      <c r="M352" s="2" t="str">
        <f>HYPERLINK(склад2въезд[[#This Row],[RelativePath]])</f>
        <v>1 Въезд на базу\GA3948333_4_20260401T115131Z.jpg</v>
      </c>
      <c r="N352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t="s">
        <v>62</v>
      </c>
      <c r="E353" t="s">
        <v>70</v>
      </c>
      <c r="I353" t="s">
        <v>24031</v>
      </c>
      <c r="J353" t="s">
        <v>12645</v>
      </c>
      <c r="K353" t="s">
        <v>24032</v>
      </c>
      <c r="L353" t="s">
        <v>24033</v>
      </c>
      <c r="M353" s="2" t="str">
        <f>HYPERLINK(склад2въезд[[#This Row],[RelativePath]])</f>
        <v>1 Въезд на базу\GA3948333_4_20260401T120251Z.jpg</v>
      </c>
      <c r="N353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t="s">
        <v>91</v>
      </c>
      <c r="E354" t="s">
        <v>70</v>
      </c>
      <c r="I354" t="s">
        <v>24034</v>
      </c>
      <c r="J354" t="s">
        <v>12645</v>
      </c>
      <c r="K354" t="s">
        <v>24035</v>
      </c>
      <c r="L354" t="s">
        <v>24036</v>
      </c>
      <c r="M354" s="2" t="str">
        <f>HYPERLINK(склад2въезд[[#This Row],[RelativePath]])</f>
        <v>1 Въезд на базу\GA3948333_4_20260401T124550Z.jpg</v>
      </c>
      <c r="N354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t="s">
        <v>62</v>
      </c>
      <c r="E355" t="s">
        <v>70</v>
      </c>
      <c r="I355" t="s">
        <v>24037</v>
      </c>
      <c r="J355" t="s">
        <v>12645</v>
      </c>
      <c r="K355" t="s">
        <v>24038</v>
      </c>
      <c r="L355" t="s">
        <v>24039</v>
      </c>
      <c r="M355" s="2" t="str">
        <f>HYPERLINK(склад2въезд[[#This Row],[RelativePath]])</f>
        <v>1 Въезд на базу\GA3948333_4_20260401T131419Z.jpg</v>
      </c>
      <c r="N355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t="s">
        <v>91</v>
      </c>
      <c r="E356" t="s">
        <v>24395</v>
      </c>
      <c r="I356" t="s">
        <v>24040</v>
      </c>
      <c r="J356" t="s">
        <v>12645</v>
      </c>
      <c r="K356" t="s">
        <v>24041</v>
      </c>
      <c r="L356" t="s">
        <v>24042</v>
      </c>
      <c r="M356" s="2" t="str">
        <f>HYPERLINK(склад2въезд[[#This Row],[RelativePath]])</f>
        <v>1 Въезд на базу\GA3948333_4_20260402T113632Z.jpg</v>
      </c>
      <c r="N356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t="s">
        <v>62</v>
      </c>
      <c r="E357" t="s">
        <v>24395</v>
      </c>
      <c r="I357" t="s">
        <v>24043</v>
      </c>
      <c r="J357" t="s">
        <v>12645</v>
      </c>
      <c r="K357" t="s">
        <v>24044</v>
      </c>
      <c r="L357" t="s">
        <v>24045</v>
      </c>
      <c r="M357" s="2" t="str">
        <f>HYPERLINK(склад2въезд[[#This Row],[RelativePath]])</f>
        <v>1 Въезд на базу\GA3948333_4_20260402T114824Z.jpg</v>
      </c>
      <c r="N357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t="s">
        <v>91</v>
      </c>
      <c r="E358" t="s">
        <v>86</v>
      </c>
      <c r="F358" t="s">
        <v>24398</v>
      </c>
      <c r="I358" t="s">
        <v>24046</v>
      </c>
      <c r="J358" t="s">
        <v>12645</v>
      </c>
      <c r="K358" t="s">
        <v>24047</v>
      </c>
      <c r="L358" t="s">
        <v>24048</v>
      </c>
      <c r="M358" s="2" t="str">
        <f>HYPERLINK(склад2въезд[[#This Row],[RelativePath]])</f>
        <v>1 Въезд на базу\GA3948333_4_20260402T182007Z.jpg</v>
      </c>
      <c r="N358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t="s">
        <v>91</v>
      </c>
      <c r="E359" t="s">
        <v>24396</v>
      </c>
      <c r="I359" t="s">
        <v>24049</v>
      </c>
      <c r="J359" t="s">
        <v>12645</v>
      </c>
      <c r="K359" t="s">
        <v>24050</v>
      </c>
      <c r="L359" t="s">
        <v>24051</v>
      </c>
      <c r="M359" s="2" t="str">
        <f>HYPERLINK(склад2въезд[[#This Row],[RelativePath]])</f>
        <v>1 Въезд на базу\GA3948333_4_20260402T190424Z.jpg</v>
      </c>
      <c r="N359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t="s">
        <v>1607</v>
      </c>
      <c r="I360" t="s">
        <v>24697</v>
      </c>
      <c r="J360" t="s">
        <v>12645</v>
      </c>
      <c r="K360" t="s">
        <v>24698</v>
      </c>
      <c r="L360" t="s">
        <v>24699</v>
      </c>
      <c r="M360" s="2" t="str">
        <f>HYPERLINK(склад2въезд[[#This Row],[RelativePath]])</f>
        <v>1 Въезд на базу\GA3948333_4_20260403T165902Z.jpg</v>
      </c>
      <c r="N360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t="s">
        <v>1607</v>
      </c>
      <c r="I361" t="s">
        <v>24979</v>
      </c>
      <c r="J361" t="s">
        <v>12645</v>
      </c>
      <c r="K361" t="s">
        <v>24980</v>
      </c>
      <c r="L361" t="s">
        <v>24981</v>
      </c>
      <c r="M361" s="2" t="str">
        <f>HYPERLINK(склад2въезд[[#This Row],[RelativePath]])</f>
        <v>1 Въезд на базу\GA3948333_4_20260404T190516Z.jpg</v>
      </c>
      <c r="N36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t="s">
        <v>1607</v>
      </c>
      <c r="I362" t="s">
        <v>25228</v>
      </c>
      <c r="J362" t="s">
        <v>12645</v>
      </c>
      <c r="K362" t="s">
        <v>25229</v>
      </c>
      <c r="L362" t="s">
        <v>25230</v>
      </c>
      <c r="M362" s="2" t="str">
        <f>HYPERLINK(склад2въезд[[#This Row],[RelativePath]])</f>
        <v>1 Въезд на базу\GA3948333_4_20260405T180707Z.jpg</v>
      </c>
      <c r="N362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t="s">
        <v>91</v>
      </c>
      <c r="E363" t="s">
        <v>26156</v>
      </c>
      <c r="I363" t="s">
        <v>25421</v>
      </c>
      <c r="J363" t="s">
        <v>12645</v>
      </c>
      <c r="K363" t="s">
        <v>25422</v>
      </c>
      <c r="L363" t="s">
        <v>25423</v>
      </c>
      <c r="M363" s="2" t="str">
        <f>HYPERLINK(склад2въезд[[#This Row],[RelativePath]])</f>
        <v>1 Въезд на базу\GA3948333_4_20260406T143227Z.jpg</v>
      </c>
      <c r="N363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t="s">
        <v>62</v>
      </c>
      <c r="E364" t="s">
        <v>26156</v>
      </c>
      <c r="F364" t="s">
        <v>58</v>
      </c>
      <c r="I364" t="s">
        <v>25424</v>
      </c>
      <c r="J364" t="s">
        <v>12645</v>
      </c>
      <c r="K364" t="s">
        <v>25425</v>
      </c>
      <c r="L364" t="s">
        <v>25426</v>
      </c>
      <c r="M364" s="2" t="str">
        <f>HYPERLINK(склад2въезд[[#This Row],[RelativePath]])</f>
        <v>1 Въезд на базу\GA3948333_4_20260406T144626Z.jpg</v>
      </c>
      <c r="N364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t="s">
        <v>91</v>
      </c>
      <c r="E365" t="s">
        <v>26157</v>
      </c>
      <c r="I365" t="s">
        <v>25427</v>
      </c>
      <c r="J365" t="s">
        <v>12645</v>
      </c>
      <c r="K365" t="s">
        <v>25428</v>
      </c>
      <c r="L365" t="s">
        <v>25429</v>
      </c>
      <c r="M365" s="2" t="str">
        <f>HYPERLINK(склад2въезд[[#This Row],[RelativePath]])</f>
        <v>1 Въезд на базу\GA3948333_4_20260407T095516Z.jpg</v>
      </c>
      <c r="N365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t="s">
        <v>91</v>
      </c>
      <c r="E366" t="s">
        <v>70</v>
      </c>
      <c r="I366" t="s">
        <v>25430</v>
      </c>
      <c r="J366" t="s">
        <v>12645</v>
      </c>
      <c r="K366" t="s">
        <v>25431</v>
      </c>
      <c r="L366" t="s">
        <v>25432</v>
      </c>
      <c r="M366" s="2" t="str">
        <f>HYPERLINK(склад2въезд[[#This Row],[RelativePath]])</f>
        <v>1 Въезд на базу\GA3948333_4_20260407T145314Z.jpg</v>
      </c>
      <c r="N366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t="s">
        <v>62</v>
      </c>
      <c r="E367" t="s">
        <v>70</v>
      </c>
      <c r="F367" t="s">
        <v>58</v>
      </c>
      <c r="I367" t="s">
        <v>25433</v>
      </c>
      <c r="J367" t="s">
        <v>12645</v>
      </c>
      <c r="K367" t="s">
        <v>25434</v>
      </c>
      <c r="L367" t="s">
        <v>25435</v>
      </c>
      <c r="M367" s="2" t="str">
        <f>HYPERLINK(склад2въезд[[#This Row],[RelativePath]])</f>
        <v>1 Въезд на базу\GA3948333_4_20260407T154412Z.jpg</v>
      </c>
      <c r="N367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t="s">
        <v>62</v>
      </c>
      <c r="E368" t="s">
        <v>26157</v>
      </c>
      <c r="I368" t="s">
        <v>25436</v>
      </c>
      <c r="J368" t="s">
        <v>12645</v>
      </c>
      <c r="K368" t="s">
        <v>25437</v>
      </c>
      <c r="L368" t="s">
        <v>25438</v>
      </c>
      <c r="M368" s="2" t="str">
        <f>HYPERLINK(склад2въезд[[#This Row],[RelativePath]])</f>
        <v>1 Въезд на базу\GA3948333_4_20260407T161106Z.jpg</v>
      </c>
      <c r="N368" t="str">
        <f>VLOOKUP(склад2въезд[[#This Row],[Name]], СпрСобытий!$F:$G, 2, FALSE)</f>
        <v>Въезд на базу</v>
      </c>
    </row>
    <row r="369" spans="1:14" x14ac:dyDescent="0.25">
      <c r="A369" s="1" t="s">
        <v>15</v>
      </c>
      <c r="B369" s="3">
        <v>46120</v>
      </c>
      <c r="C369" s="4">
        <v>0.33225694444444442</v>
      </c>
      <c r="D369" t="s">
        <v>91</v>
      </c>
      <c r="E369" t="s">
        <v>70</v>
      </c>
      <c r="I369" t="s">
        <v>26245</v>
      </c>
      <c r="J369" t="s">
        <v>12645</v>
      </c>
      <c r="K369" t="s">
        <v>26246</v>
      </c>
      <c r="L369" t="s">
        <v>26247</v>
      </c>
      <c r="M369" s="2" t="str">
        <f>HYPERLINK(склад2въезд[[#This Row],[RelativePath]])</f>
        <v>1 Въезд на базу\GA3948333_4_20260408T075827Z.jpg</v>
      </c>
      <c r="N369" t="str">
        <f>VLOOKUP(склад2въезд[[#This Row],[Name]], СпрСобытий!$F:$G, 2, FALSE)</f>
        <v>Въезд на базу</v>
      </c>
    </row>
    <row r="370" spans="1:14" x14ac:dyDescent="0.25">
      <c r="A370" s="1" t="s">
        <v>15</v>
      </c>
      <c r="B370" s="3">
        <v>46120</v>
      </c>
      <c r="C370" s="4">
        <v>0.34976851851851853</v>
      </c>
      <c r="D370" t="s">
        <v>62</v>
      </c>
      <c r="E370" t="s">
        <v>70</v>
      </c>
      <c r="F370" t="s">
        <v>58</v>
      </c>
      <c r="I370" t="s">
        <v>26248</v>
      </c>
      <c r="J370" t="s">
        <v>12645</v>
      </c>
      <c r="K370" t="s">
        <v>26249</v>
      </c>
      <c r="L370" t="s">
        <v>26250</v>
      </c>
      <c r="M370" s="2" t="str">
        <f>HYPERLINK(склад2въезд[[#This Row],[RelativePath]])</f>
        <v>1 Въезд на базу\GA3948333_4_20260408T082340Z.jpg</v>
      </c>
      <c r="N370" t="str">
        <f>VLOOKUP(склад2въезд[[#This Row],[Name]], СпрСобытий!$F:$G, 2, FALSE)</f>
        <v>Въезд на базу</v>
      </c>
    </row>
    <row r="371" spans="1:14" x14ac:dyDescent="0.25">
      <c r="A371" s="1" t="s">
        <v>15</v>
      </c>
      <c r="B371" s="3">
        <v>46120</v>
      </c>
      <c r="C371" s="4">
        <v>0.39568287037037037</v>
      </c>
      <c r="D371" t="s">
        <v>91</v>
      </c>
      <c r="E371" t="s">
        <v>3358</v>
      </c>
      <c r="I371" t="s">
        <v>26251</v>
      </c>
      <c r="J371" t="s">
        <v>12645</v>
      </c>
      <c r="K371" t="s">
        <v>26252</v>
      </c>
      <c r="L371" t="s">
        <v>26253</v>
      </c>
      <c r="M371" s="2" t="str">
        <f>HYPERLINK(склад2въезд[[#This Row],[RelativePath]])</f>
        <v>1 Въезд на базу\GA3948333_4_20260408T092947Z.jpg</v>
      </c>
      <c r="N371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46120</v>
      </c>
      <c r="C372" s="4">
        <v>0.41931712962962964</v>
      </c>
      <c r="D372" t="s">
        <v>91</v>
      </c>
      <c r="E372" t="s">
        <v>26157</v>
      </c>
      <c r="I372" t="s">
        <v>26254</v>
      </c>
      <c r="J372" t="s">
        <v>12645</v>
      </c>
      <c r="K372" t="s">
        <v>26255</v>
      </c>
      <c r="L372" t="s">
        <v>26256</v>
      </c>
      <c r="M372" s="2" t="str">
        <f>HYPERLINK(склад2въезд[[#This Row],[RelativePath]])</f>
        <v>1 Въезд на базу\GA3948333_4_20260408T100349Z.jpg</v>
      </c>
      <c r="N372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46120</v>
      </c>
      <c r="C373" s="4">
        <v>0.51703703703703707</v>
      </c>
      <c r="D373" t="s">
        <v>62</v>
      </c>
      <c r="E373" t="s">
        <v>3358</v>
      </c>
      <c r="I373" t="s">
        <v>26257</v>
      </c>
      <c r="J373" t="s">
        <v>12645</v>
      </c>
      <c r="K373" t="s">
        <v>26258</v>
      </c>
      <c r="L373" t="s">
        <v>26259</v>
      </c>
      <c r="M373" s="2" t="str">
        <f>HYPERLINK(склад2въезд[[#This Row],[RelativePath]])</f>
        <v>1 Въезд на базу\GA3948333_4_20260408T122432Z.jpg</v>
      </c>
      <c r="N373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46120</v>
      </c>
      <c r="C374" s="4">
        <v>0.6091550925925926</v>
      </c>
      <c r="D374" t="s">
        <v>91</v>
      </c>
      <c r="E374" t="s">
        <v>70</v>
      </c>
      <c r="I374" t="s">
        <v>26260</v>
      </c>
      <c r="J374" t="s">
        <v>12645</v>
      </c>
      <c r="K374" t="s">
        <v>26261</v>
      </c>
      <c r="L374" t="s">
        <v>26262</v>
      </c>
      <c r="M374" s="2" t="str">
        <f>HYPERLINK(склад2въезд[[#This Row],[RelativePath]])</f>
        <v>1 Въезд на базу\GA3948333_4_20260408T143711Z.jpg</v>
      </c>
      <c r="N374" t="str">
        <f>VLOOKUP(склад2въезд[[#This Row],[Name]], СпрСобытий!$F:$G, 2, FALSE)</f>
        <v>Въезд на базу</v>
      </c>
    </row>
    <row r="375" spans="1:14" x14ac:dyDescent="0.25">
      <c r="A375" s="1" t="s">
        <v>15</v>
      </c>
      <c r="B375" s="3">
        <v>46120</v>
      </c>
      <c r="C375" s="4">
        <v>0.62511574074074072</v>
      </c>
      <c r="D375" t="s">
        <v>62</v>
      </c>
      <c r="E375" t="s">
        <v>70</v>
      </c>
      <c r="I375" t="s">
        <v>26263</v>
      </c>
      <c r="J375" t="s">
        <v>12645</v>
      </c>
      <c r="K375" t="s">
        <v>26264</v>
      </c>
      <c r="L375" t="s">
        <v>26265</v>
      </c>
      <c r="M375" s="2" t="str">
        <f>HYPERLINK(склад2въезд[[#This Row],[RelativePath]])</f>
        <v>1 Въезд на базу\GA3948333_4_20260408T150010Z.jpg</v>
      </c>
      <c r="N375" t="str">
        <f>VLOOKUP(склад2въезд[[#This Row],[Name]], СпрСобытий!$F:$G, 2, FALSE)</f>
        <v>Въезд на базу</v>
      </c>
    </row>
    <row r="376" spans="1:14" x14ac:dyDescent="0.25">
      <c r="A376" s="1" t="s">
        <v>15</v>
      </c>
      <c r="B376" s="3">
        <v>46120</v>
      </c>
      <c r="C376" s="4">
        <v>0.68459490740740736</v>
      </c>
      <c r="D376" t="s">
        <v>62</v>
      </c>
      <c r="E376" t="s">
        <v>26157</v>
      </c>
      <c r="I376" t="s">
        <v>26266</v>
      </c>
      <c r="J376" t="s">
        <v>12645</v>
      </c>
      <c r="K376" t="s">
        <v>26267</v>
      </c>
      <c r="L376" t="s">
        <v>26268</v>
      </c>
      <c r="M376" s="2" t="str">
        <f>HYPERLINK(склад2въезд[[#This Row],[RelativePath]])</f>
        <v>1 Въезд на базу\GA3948333_4_20260408T162549Z.jpg</v>
      </c>
      <c r="N376" t="str">
        <f>VLOOKUP(склад2въезд[[#This Row],[Name]], СпрСобытий!$F:$G, 2, FALSE)</f>
        <v>Въезд на базу</v>
      </c>
    </row>
    <row r="377" spans="1:14" x14ac:dyDescent="0.25">
      <c r="A377" s="1" t="s">
        <v>15</v>
      </c>
      <c r="B377" s="3">
        <v>46120</v>
      </c>
      <c r="C377" s="4">
        <v>0.73319444444444448</v>
      </c>
      <c r="D377" t="s">
        <v>85</v>
      </c>
      <c r="E377" t="s">
        <v>86</v>
      </c>
      <c r="F377" t="s">
        <v>5697</v>
      </c>
      <c r="I377" t="s">
        <v>26269</v>
      </c>
      <c r="J377" t="s">
        <v>12645</v>
      </c>
      <c r="K377" t="s">
        <v>26270</v>
      </c>
      <c r="L377" t="s">
        <v>26271</v>
      </c>
      <c r="M377" s="2" t="str">
        <f>HYPERLINK(склад2въезд[[#This Row],[RelativePath]])</f>
        <v>1 Въезд на базу\GA3948333_4_20260408T173548Z.jpg</v>
      </c>
      <c r="N377" t="str">
        <f>VLOOKUP(склад2въезд[[#This Row],[Name]], СпрСобытий!$F:$G, 2, FALSE)</f>
        <v>Въезд на базу</v>
      </c>
    </row>
    <row r="378" spans="1:14" x14ac:dyDescent="0.25">
      <c r="A378" s="1" t="s">
        <v>16</v>
      </c>
      <c r="B378" s="3">
        <v>46121</v>
      </c>
      <c r="C378" s="4">
        <v>0.38289351851851849</v>
      </c>
      <c r="D378" t="s">
        <v>91</v>
      </c>
      <c r="E378" t="s">
        <v>3358</v>
      </c>
      <c r="I378" t="s">
        <v>26272</v>
      </c>
      <c r="J378" t="s">
        <v>12645</v>
      </c>
      <c r="K378" t="s">
        <v>26273</v>
      </c>
      <c r="L378" t="s">
        <v>26274</v>
      </c>
      <c r="M378" s="2" t="str">
        <f>HYPERLINK(склад2въезд[[#This Row],[RelativePath]])</f>
        <v>1 Въезд на базу\GA3948333_4_20260409T091122Z.jpg</v>
      </c>
      <c r="N378" t="str">
        <f>VLOOKUP(склад2въезд[[#This Row],[Name]], СпрСобытий!$F:$G, 2, FALSE)</f>
        <v>Въезд на базу</v>
      </c>
    </row>
    <row r="379" spans="1:14" x14ac:dyDescent="0.25">
      <c r="A379" s="1" t="s">
        <v>16</v>
      </c>
      <c r="B379" s="3">
        <v>46121</v>
      </c>
      <c r="C379" s="4">
        <v>0.41606481481481483</v>
      </c>
      <c r="D379" t="s">
        <v>91</v>
      </c>
      <c r="E379" t="s">
        <v>26157</v>
      </c>
      <c r="I379" t="s">
        <v>26275</v>
      </c>
      <c r="J379" t="s">
        <v>12645</v>
      </c>
      <c r="K379" t="s">
        <v>26276</v>
      </c>
      <c r="L379" t="s">
        <v>26277</v>
      </c>
      <c r="M379" s="2" t="str">
        <f>HYPERLINK(склад2въезд[[#This Row],[RelativePath]])</f>
        <v>1 Въезд на базу\GA3948333_4_20260409T095908Z.jpg</v>
      </c>
      <c r="N379" t="str">
        <f>VLOOKUP(склад2въезд[[#This Row],[Name]], СпрСобытий!$F:$G, 2, FALSE)</f>
        <v>Въезд на базу</v>
      </c>
    </row>
    <row r="380" spans="1:14" x14ac:dyDescent="0.25">
      <c r="A380" s="1" t="s">
        <v>16</v>
      </c>
      <c r="B380" s="3">
        <v>46121</v>
      </c>
      <c r="C380" s="4">
        <v>0.48377314814814815</v>
      </c>
      <c r="D380" t="s">
        <v>62</v>
      </c>
      <c r="E380" t="s">
        <v>3358</v>
      </c>
      <c r="I380" t="s">
        <v>26278</v>
      </c>
      <c r="J380" t="s">
        <v>12645</v>
      </c>
      <c r="K380" t="s">
        <v>26279</v>
      </c>
      <c r="L380" t="s">
        <v>26280</v>
      </c>
      <c r="M380" s="2" t="str">
        <f>HYPERLINK(склад2въезд[[#This Row],[RelativePath]])</f>
        <v>1 Въезд на базу\GA3948333_4_20260409T113638Z.jpg</v>
      </c>
      <c r="N380" t="str">
        <f>VLOOKUP(склад2въезд[[#This Row],[Name]], СпрСобытий!$F:$G, 2, FALSE)</f>
        <v>Въезд на базу</v>
      </c>
    </row>
    <row r="381" spans="1:14" x14ac:dyDescent="0.25">
      <c r="A381" s="1" t="s">
        <v>16</v>
      </c>
      <c r="B381" s="3">
        <v>46121</v>
      </c>
      <c r="C381" s="4">
        <v>0.51576388888888891</v>
      </c>
      <c r="D381" t="s">
        <v>85</v>
      </c>
      <c r="E381" t="s">
        <v>7467</v>
      </c>
      <c r="F381" t="s">
        <v>27184</v>
      </c>
      <c r="I381" t="s">
        <v>26281</v>
      </c>
      <c r="J381" t="s">
        <v>12645</v>
      </c>
      <c r="K381" t="s">
        <v>26282</v>
      </c>
      <c r="L381" t="s">
        <v>26283</v>
      </c>
      <c r="M381" s="2" t="str">
        <f>HYPERLINK(склад2въезд[[#This Row],[RelativePath]])</f>
        <v>1 Въезд на базу\GA3948333_4_20260409T122242Z.jpg</v>
      </c>
      <c r="N381" t="str">
        <f>VLOOKUP(склад2въезд[[#This Row],[Name]], СпрСобытий!$F:$G, 2, FALSE)</f>
        <v>Въезд на базу</v>
      </c>
    </row>
    <row r="382" spans="1:14" x14ac:dyDescent="0.25">
      <c r="A382" s="1" t="s">
        <v>16</v>
      </c>
      <c r="B382" s="3">
        <v>46121</v>
      </c>
      <c r="C382" s="4">
        <v>0.51593750000000005</v>
      </c>
      <c r="D382" t="s">
        <v>85</v>
      </c>
      <c r="E382" t="s">
        <v>7467</v>
      </c>
      <c r="F382" t="s">
        <v>27184</v>
      </c>
      <c r="H382" t="s">
        <v>2352</v>
      </c>
      <c r="I382" t="s">
        <v>26284</v>
      </c>
      <c r="J382" t="s">
        <v>12645</v>
      </c>
      <c r="K382" t="s">
        <v>26285</v>
      </c>
      <c r="L382" t="s">
        <v>26286</v>
      </c>
      <c r="M382" s="2" t="str">
        <f>HYPERLINK(склад2въезд[[#This Row],[RelativePath]])</f>
        <v>1 Въезд на базу\GA3948333_4_20260409T122257Z.jpg</v>
      </c>
      <c r="N382" t="str">
        <f>VLOOKUP(склад2въезд[[#This Row],[Name]], СпрСобытий!$F:$G, 2, FALSE)</f>
        <v>Въезд на базу</v>
      </c>
    </row>
    <row r="383" spans="1:14" x14ac:dyDescent="0.25">
      <c r="A383" s="1" t="s">
        <v>16</v>
      </c>
      <c r="B383" s="3">
        <v>46121</v>
      </c>
      <c r="C383" s="4">
        <v>0.70379629629629625</v>
      </c>
      <c r="D383" t="s">
        <v>62</v>
      </c>
      <c r="E383" t="s">
        <v>26157</v>
      </c>
      <c r="I383" t="s">
        <v>26287</v>
      </c>
      <c r="J383" t="s">
        <v>12645</v>
      </c>
      <c r="K383" t="s">
        <v>26288</v>
      </c>
      <c r="L383" t="s">
        <v>26289</v>
      </c>
      <c r="M383" s="2" t="str">
        <f>HYPERLINK(склад2въезд[[#This Row],[RelativePath]])</f>
        <v>1 Въезд на базу\GA3948333_4_20260409T165328Z.jpg</v>
      </c>
      <c r="N383" t="str">
        <f>VLOOKUP(склад2въезд[[#This Row],[Name]], СпрСобытий!$F:$G, 2, FALSE)</f>
        <v>Въезд на базу</v>
      </c>
    </row>
    <row r="384" spans="1:14" x14ac:dyDescent="0.25">
      <c r="A384" s="1" t="s">
        <v>17</v>
      </c>
      <c r="B384" s="3">
        <v>46122</v>
      </c>
      <c r="C384" s="4">
        <v>0.4026851851851852</v>
      </c>
      <c r="D384" t="s">
        <v>91</v>
      </c>
      <c r="E384" t="s">
        <v>26157</v>
      </c>
      <c r="I384" t="s">
        <v>26290</v>
      </c>
      <c r="J384" t="s">
        <v>12645</v>
      </c>
      <c r="K384" t="s">
        <v>26291</v>
      </c>
      <c r="L384" t="s">
        <v>26292</v>
      </c>
      <c r="M384" s="2" t="str">
        <f>HYPERLINK(склад2въезд[[#This Row],[RelativePath]])</f>
        <v>1 Въезд на базу\GA3948333_4_20260410T093952Z.jpg</v>
      </c>
      <c r="N384" t="str">
        <f>VLOOKUP(склад2въезд[[#This Row],[Name]], СпрСобытий!$F:$G, 2, FALSE)</f>
        <v>Въезд на базу</v>
      </c>
    </row>
    <row r="385" spans="1:14" x14ac:dyDescent="0.25">
      <c r="A385" s="1" t="s">
        <v>17</v>
      </c>
      <c r="B385" s="3">
        <v>46122</v>
      </c>
      <c r="C385" s="4">
        <v>0.73828703703703702</v>
      </c>
      <c r="D385" t="s">
        <v>62</v>
      </c>
      <c r="E385" t="s">
        <v>26157</v>
      </c>
      <c r="I385" t="s">
        <v>26293</v>
      </c>
      <c r="J385" t="s">
        <v>12645</v>
      </c>
      <c r="K385" t="s">
        <v>26294</v>
      </c>
      <c r="L385" t="s">
        <v>26295</v>
      </c>
      <c r="M385" s="2" t="str">
        <f>HYPERLINK(склад2въезд[[#This Row],[RelativePath]])</f>
        <v>1 Въезд на базу\GA3948333_4_20260410T174308Z.jpg</v>
      </c>
      <c r="N385" t="str">
        <f>VLOOKUP(склад2въезд[[#This Row],[Name]], СпрСобытий!$F:$G, 2, FALSE)</f>
        <v>Въезд на базу</v>
      </c>
    </row>
  </sheetData>
  <phoneticPr fontId="2" type="noConversion"/>
  <conditionalFormatting sqref="E386:E399 D386:D396 G2:H385 D2:E385">
    <cfRule type="containsText" dxfId="897" priority="23" operator="containsText" text="Выезд с территории">
      <formula>NOT(ISERROR(SEARCH("Выезд с территории",D2)))</formula>
    </cfRule>
  </conditionalFormatting>
  <conditionalFormatting sqref="F2:F873">
    <cfRule type="notContainsText" dxfId="896" priority="21" operator="notContains" text="порожний">
      <formula>ISERROR(SEARCH("порожний",F2))</formula>
    </cfRule>
  </conditionalFormatting>
  <conditionalFormatting sqref="E2:E399">
    <cfRule type="containsText" dxfId="895" priority="12" operator="containsText" text="Газель базы">
      <formula>NOT(ISERROR(SEARCH("Газель базы",E2)))</formula>
    </cfRule>
    <cfRule type="containsText" dxfId="894" priority="13" operator="containsText" text="Погрузчик базы">
      <formula>NOT(ISERROR(SEARCH("Погрузчик базы",E2)))</formula>
    </cfRule>
  </conditionalFormatting>
  <conditionalFormatting sqref="E2:E399">
    <cfRule type="containsText" dxfId="893" priority="11" operator="containsText" text="Трактор базы">
      <formula>NOT(ISERROR(SEARCH("Трактор базы",E2)))</formula>
    </cfRule>
  </conditionalFormatting>
  <conditionalFormatting sqref="A2:C385">
    <cfRule type="expression" dxfId="892" priority="9">
      <formula>$A2="пн"</formula>
    </cfRule>
  </conditionalFormatting>
  <conditionalFormatting sqref="A2:C387">
    <cfRule type="expression" dxfId="891" priority="3">
      <formula>$A2="вс"</formula>
    </cfRule>
    <cfRule type="expression" dxfId="890" priority="4">
      <formula>$A2="сб"</formula>
    </cfRule>
    <cfRule type="expression" dxfId="889" priority="5">
      <formula>$A2="пт"</formula>
    </cfRule>
    <cfRule type="expression" dxfId="888" priority="6">
      <formula>$A2="чт"</formula>
    </cfRule>
    <cfRule type="expression" dxfId="887" priority="7">
      <formula>$A2="ср"</formula>
    </cfRule>
    <cfRule type="expression" dxfId="886" priority="8">
      <formula>$A2="вт"</formula>
    </cfRule>
  </conditionalFormatting>
  <conditionalFormatting sqref="D2:D396">
    <cfRule type="containsText" dxfId="88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6">
    <cfRule type="containsText" dxfId="88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81"/>
  <sheetViews>
    <sheetView zoomScale="90" zoomScaleNormal="90" workbookViewId="0">
      <pane ySplit="1" topLeftCell="A357" activePane="bottomLeft" state="frozen"/>
      <selection pane="bottomLeft" activeCell="I362" sqref="I362:I381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t="s">
        <v>4</v>
      </c>
      <c r="E2" t="s">
        <v>8</v>
      </c>
      <c r="I2" t="s">
        <v>92</v>
      </c>
      <c r="J2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t="s">
        <v>136</v>
      </c>
      <c r="E3" t="s">
        <v>86</v>
      </c>
      <c r="F3" t="s">
        <v>60</v>
      </c>
      <c r="G3">
        <v>2</v>
      </c>
      <c r="I3" t="s">
        <v>94</v>
      </c>
      <c r="J3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t="s">
        <v>136</v>
      </c>
      <c r="E4" t="s">
        <v>86</v>
      </c>
      <c r="F4" t="s">
        <v>60</v>
      </c>
      <c r="G4">
        <v>1</v>
      </c>
      <c r="I4" t="s">
        <v>96</v>
      </c>
      <c r="J4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t="s">
        <v>136</v>
      </c>
      <c r="E5" t="s">
        <v>86</v>
      </c>
      <c r="F5" t="s">
        <v>60</v>
      </c>
      <c r="G5">
        <v>2</v>
      </c>
      <c r="I5" t="s">
        <v>98</v>
      </c>
      <c r="J5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t="s">
        <v>136</v>
      </c>
      <c r="E6" t="s">
        <v>86</v>
      </c>
      <c r="F6" t="s">
        <v>60</v>
      </c>
      <c r="G6">
        <v>2</v>
      </c>
      <c r="I6" t="s">
        <v>100</v>
      </c>
      <c r="J6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t="s">
        <v>136</v>
      </c>
      <c r="E7" t="s">
        <v>86</v>
      </c>
      <c r="F7" t="s">
        <v>60</v>
      </c>
      <c r="G7">
        <v>1</v>
      </c>
      <c r="I7" t="s">
        <v>102</v>
      </c>
      <c r="J7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t="s">
        <v>136</v>
      </c>
      <c r="E8" t="s">
        <v>86</v>
      </c>
      <c r="F8" t="s">
        <v>60</v>
      </c>
      <c r="G8">
        <v>2</v>
      </c>
      <c r="I8" t="s">
        <v>104</v>
      </c>
      <c r="J8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t="s">
        <v>136</v>
      </c>
      <c r="E9" t="s">
        <v>86</v>
      </c>
      <c r="F9" t="s">
        <v>60</v>
      </c>
      <c r="G9">
        <v>1</v>
      </c>
      <c r="I9" t="s">
        <v>106</v>
      </c>
      <c r="J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t="s">
        <v>4</v>
      </c>
      <c r="E10" t="s">
        <v>8</v>
      </c>
      <c r="I10" t="s">
        <v>108</v>
      </c>
      <c r="J10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t="s">
        <v>4</v>
      </c>
      <c r="E11" t="s">
        <v>8</v>
      </c>
      <c r="I11" t="s">
        <v>110</v>
      </c>
      <c r="J11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t="s">
        <v>137</v>
      </c>
      <c r="E12" t="s">
        <v>63</v>
      </c>
      <c r="F12" t="s">
        <v>51</v>
      </c>
      <c r="I12" t="s">
        <v>112</v>
      </c>
      <c r="J12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t="s">
        <v>136</v>
      </c>
      <c r="E13" t="s">
        <v>86</v>
      </c>
      <c r="F13" t="s">
        <v>60</v>
      </c>
      <c r="G13">
        <v>1</v>
      </c>
      <c r="I13" t="s">
        <v>114</v>
      </c>
      <c r="J13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t="s">
        <v>136</v>
      </c>
      <c r="E14" t="s">
        <v>86</v>
      </c>
      <c r="F14" t="s">
        <v>60</v>
      </c>
      <c r="G14">
        <v>1</v>
      </c>
      <c r="I14" t="s">
        <v>116</v>
      </c>
      <c r="J14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t="s">
        <v>136</v>
      </c>
      <c r="E15" t="s">
        <v>86</v>
      </c>
      <c r="F15" t="s">
        <v>60</v>
      </c>
      <c r="G15">
        <v>1</v>
      </c>
      <c r="I15" t="s">
        <v>118</v>
      </c>
      <c r="J15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t="s">
        <v>136</v>
      </c>
      <c r="E16" t="s">
        <v>86</v>
      </c>
      <c r="F16" t="s">
        <v>60</v>
      </c>
      <c r="G16">
        <v>2</v>
      </c>
      <c r="I16" t="s">
        <v>120</v>
      </c>
      <c r="J16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t="s">
        <v>136</v>
      </c>
      <c r="E17" t="s">
        <v>86</v>
      </c>
      <c r="F17" t="s">
        <v>60</v>
      </c>
      <c r="G17">
        <v>1</v>
      </c>
      <c r="I17" t="s">
        <v>122</v>
      </c>
      <c r="J17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t="s">
        <v>4</v>
      </c>
      <c r="E18" t="s">
        <v>8</v>
      </c>
      <c r="I18" t="s">
        <v>124</v>
      </c>
      <c r="J18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t="s">
        <v>4</v>
      </c>
      <c r="E19" t="s">
        <v>8</v>
      </c>
      <c r="I19" t="s">
        <v>126</v>
      </c>
      <c r="J1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t="s">
        <v>137</v>
      </c>
      <c r="E20" t="s">
        <v>70</v>
      </c>
      <c r="I20" t="s">
        <v>128</v>
      </c>
      <c r="J20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t="s">
        <v>136</v>
      </c>
      <c r="E21" t="s">
        <v>86</v>
      </c>
      <c r="F21" t="s">
        <v>60</v>
      </c>
      <c r="G21">
        <v>1</v>
      </c>
      <c r="I21" t="s">
        <v>130</v>
      </c>
      <c r="J21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t="s">
        <v>4</v>
      </c>
      <c r="E22" t="s">
        <v>138</v>
      </c>
      <c r="I22" t="s">
        <v>132</v>
      </c>
      <c r="J22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t="s">
        <v>4</v>
      </c>
      <c r="E23" t="s">
        <v>8</v>
      </c>
      <c r="I23" t="s">
        <v>134</v>
      </c>
      <c r="J23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t="s">
        <v>4</v>
      </c>
      <c r="E24" t="s">
        <v>8</v>
      </c>
      <c r="I24" t="s">
        <v>139</v>
      </c>
      <c r="J24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t="s">
        <v>137</v>
      </c>
      <c r="E25" t="s">
        <v>86</v>
      </c>
      <c r="F25" t="s">
        <v>165</v>
      </c>
      <c r="I25" t="s">
        <v>141</v>
      </c>
      <c r="J25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t="s">
        <v>137</v>
      </c>
      <c r="E26" t="s">
        <v>86</v>
      </c>
      <c r="F26" t="s">
        <v>165</v>
      </c>
      <c r="I26" t="s">
        <v>143</v>
      </c>
      <c r="J26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t="s">
        <v>166</v>
      </c>
      <c r="E27" t="s">
        <v>86</v>
      </c>
      <c r="F27" t="s">
        <v>51</v>
      </c>
      <c r="I27" t="s">
        <v>145</v>
      </c>
      <c r="J27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t="s">
        <v>137</v>
      </c>
      <c r="E28" t="s">
        <v>86</v>
      </c>
      <c r="F28" t="s">
        <v>165</v>
      </c>
      <c r="I28" t="s">
        <v>147</v>
      </c>
      <c r="J28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t="s">
        <v>137</v>
      </c>
      <c r="E29" t="s">
        <v>86</v>
      </c>
      <c r="F29" t="s">
        <v>165</v>
      </c>
      <c r="I29" t="s">
        <v>149</v>
      </c>
      <c r="J2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t="s">
        <v>136</v>
      </c>
      <c r="E30" t="s">
        <v>86</v>
      </c>
      <c r="F30" t="s">
        <v>60</v>
      </c>
      <c r="G30">
        <v>1</v>
      </c>
      <c r="I30" t="s">
        <v>151</v>
      </c>
      <c r="J30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t="s">
        <v>137</v>
      </c>
      <c r="E31" t="s">
        <v>86</v>
      </c>
      <c r="F31" t="s">
        <v>165</v>
      </c>
      <c r="I31" t="s">
        <v>153</v>
      </c>
      <c r="J31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t="s">
        <v>137</v>
      </c>
      <c r="E32" t="s">
        <v>86</v>
      </c>
      <c r="F32" t="s">
        <v>165</v>
      </c>
      <c r="I32" t="s">
        <v>155</v>
      </c>
      <c r="J32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t="s">
        <v>137</v>
      </c>
      <c r="E33" t="s">
        <v>86</v>
      </c>
      <c r="F33" t="s">
        <v>165</v>
      </c>
      <c r="I33" t="s">
        <v>157</v>
      </c>
      <c r="J33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t="s">
        <v>167</v>
      </c>
      <c r="E34" t="s">
        <v>86</v>
      </c>
      <c r="F34" t="s">
        <v>51</v>
      </c>
      <c r="I34" t="s">
        <v>159</v>
      </c>
      <c r="J34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t="s">
        <v>137</v>
      </c>
      <c r="E35" t="s">
        <v>86</v>
      </c>
      <c r="F35" t="s">
        <v>87</v>
      </c>
      <c r="I35" t="s">
        <v>161</v>
      </c>
      <c r="J35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t="s">
        <v>4</v>
      </c>
      <c r="E36" t="s">
        <v>8</v>
      </c>
      <c r="I36" t="s">
        <v>163</v>
      </c>
      <c r="J36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t="s">
        <v>4</v>
      </c>
      <c r="E37" t="s">
        <v>8</v>
      </c>
      <c r="H37" t="s">
        <v>1607</v>
      </c>
      <c r="I37" t="s">
        <v>952</v>
      </c>
      <c r="J37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t="s">
        <v>4</v>
      </c>
      <c r="E38" t="s">
        <v>8</v>
      </c>
      <c r="I38" t="s">
        <v>954</v>
      </c>
      <c r="J38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t="s">
        <v>4</v>
      </c>
      <c r="E39" t="s">
        <v>8</v>
      </c>
      <c r="H39" t="s">
        <v>1607</v>
      </c>
      <c r="I39" t="s">
        <v>956</v>
      </c>
      <c r="J3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t="s">
        <v>4</v>
      </c>
      <c r="E40" t="s">
        <v>8</v>
      </c>
      <c r="I40" t="s">
        <v>958</v>
      </c>
      <c r="J40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t="s">
        <v>1607</v>
      </c>
      <c r="I41" t="s">
        <v>1628</v>
      </c>
      <c r="J41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t="s">
        <v>1607</v>
      </c>
      <c r="I42" t="s">
        <v>1630</v>
      </c>
      <c r="J42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t="s">
        <v>1607</v>
      </c>
      <c r="I43" t="s">
        <v>1632</v>
      </c>
      <c r="J43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t="s">
        <v>2342</v>
      </c>
      <c r="I44" t="s">
        <v>1634</v>
      </c>
      <c r="J44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t="s">
        <v>4</v>
      </c>
      <c r="E45" t="s">
        <v>8</v>
      </c>
      <c r="I45" t="s">
        <v>1636</v>
      </c>
      <c r="J45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t="s">
        <v>1607</v>
      </c>
      <c r="I46" t="s">
        <v>1638</v>
      </c>
      <c r="J46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t="s">
        <v>1607</v>
      </c>
      <c r="I47" t="s">
        <v>1640</v>
      </c>
      <c r="J47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t="s">
        <v>1607</v>
      </c>
      <c r="I48" t="s">
        <v>1642</v>
      </c>
      <c r="J48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t="s">
        <v>226</v>
      </c>
      <c r="E49" t="s">
        <v>86</v>
      </c>
      <c r="F49" t="s">
        <v>2457</v>
      </c>
      <c r="H49" t="s">
        <v>2458</v>
      </c>
      <c r="I49" t="s">
        <v>2423</v>
      </c>
      <c r="J4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t="s">
        <v>2459</v>
      </c>
      <c r="E50" t="s">
        <v>86</v>
      </c>
      <c r="F50" t="s">
        <v>2457</v>
      </c>
      <c r="H50" t="s">
        <v>2460</v>
      </c>
      <c r="I50" t="s">
        <v>2425</v>
      </c>
      <c r="J50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t="s">
        <v>226</v>
      </c>
      <c r="E51" t="s">
        <v>86</v>
      </c>
      <c r="F51" t="s">
        <v>2457</v>
      </c>
      <c r="H51" t="s">
        <v>2458</v>
      </c>
      <c r="I51" t="s">
        <v>2427</v>
      </c>
      <c r="J51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t="s">
        <v>2459</v>
      </c>
      <c r="E52" t="s">
        <v>86</v>
      </c>
      <c r="F52" t="s">
        <v>2457</v>
      </c>
      <c r="H52" t="s">
        <v>2460</v>
      </c>
      <c r="I52" t="s">
        <v>2429</v>
      </c>
      <c r="J52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t="s">
        <v>136</v>
      </c>
      <c r="E53" t="s">
        <v>86</v>
      </c>
      <c r="F53" t="s">
        <v>60</v>
      </c>
      <c r="G53">
        <v>4</v>
      </c>
      <c r="H53" t="s">
        <v>2461</v>
      </c>
      <c r="I53" t="s">
        <v>2431</v>
      </c>
      <c r="J53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t="s">
        <v>226</v>
      </c>
      <c r="E54" t="s">
        <v>86</v>
      </c>
      <c r="F54" t="s">
        <v>2457</v>
      </c>
      <c r="H54" t="s">
        <v>2458</v>
      </c>
      <c r="I54" t="s">
        <v>2433</v>
      </c>
      <c r="J54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t="s">
        <v>2459</v>
      </c>
      <c r="E55" t="s">
        <v>86</v>
      </c>
      <c r="F55" t="s">
        <v>2457</v>
      </c>
      <c r="H55" t="s">
        <v>2460</v>
      </c>
      <c r="I55" t="s">
        <v>2435</v>
      </c>
      <c r="J55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t="s">
        <v>226</v>
      </c>
      <c r="E56" t="s">
        <v>86</v>
      </c>
      <c r="F56" t="s">
        <v>2457</v>
      </c>
      <c r="H56" t="s">
        <v>2458</v>
      </c>
      <c r="I56" t="s">
        <v>2437</v>
      </c>
      <c r="J56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t="s">
        <v>2459</v>
      </c>
      <c r="E57" t="s">
        <v>86</v>
      </c>
      <c r="F57" t="s">
        <v>2457</v>
      </c>
      <c r="H57" t="s">
        <v>2460</v>
      </c>
      <c r="I57" t="s">
        <v>2439</v>
      </c>
      <c r="J57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t="s">
        <v>226</v>
      </c>
      <c r="E58" t="s">
        <v>86</v>
      </c>
      <c r="F58" t="s">
        <v>2457</v>
      </c>
      <c r="H58" t="s">
        <v>2458</v>
      </c>
      <c r="I58" t="s">
        <v>2441</v>
      </c>
      <c r="J58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t="s">
        <v>2459</v>
      </c>
      <c r="E59" t="s">
        <v>86</v>
      </c>
      <c r="F59" t="s">
        <v>2457</v>
      </c>
      <c r="H59" t="s">
        <v>2460</v>
      </c>
      <c r="I59" t="s">
        <v>2443</v>
      </c>
      <c r="J5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t="s">
        <v>226</v>
      </c>
      <c r="E60" t="s">
        <v>86</v>
      </c>
      <c r="F60" t="s">
        <v>2462</v>
      </c>
      <c r="G60">
        <v>1</v>
      </c>
      <c r="I60" t="s">
        <v>2445</v>
      </c>
      <c r="J60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t="s">
        <v>2459</v>
      </c>
      <c r="E61" t="s">
        <v>86</v>
      </c>
      <c r="F61" t="s">
        <v>2462</v>
      </c>
      <c r="G61">
        <v>1</v>
      </c>
      <c r="H61" t="s">
        <v>2463</v>
      </c>
      <c r="I61" t="s">
        <v>2447</v>
      </c>
      <c r="J61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t="s">
        <v>226</v>
      </c>
      <c r="E62" t="s">
        <v>86</v>
      </c>
      <c r="F62" t="s">
        <v>2462</v>
      </c>
      <c r="G62">
        <v>1</v>
      </c>
      <c r="I62" t="s">
        <v>2449</v>
      </c>
      <c r="J62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t="s">
        <v>2459</v>
      </c>
      <c r="E63" t="s">
        <v>86</v>
      </c>
      <c r="F63" t="s">
        <v>2462</v>
      </c>
      <c r="G63">
        <v>1</v>
      </c>
      <c r="H63" t="s">
        <v>2463</v>
      </c>
      <c r="I63" t="s">
        <v>2451</v>
      </c>
      <c r="J63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t="s">
        <v>136</v>
      </c>
      <c r="E64" t="s">
        <v>86</v>
      </c>
      <c r="F64" t="s">
        <v>60</v>
      </c>
      <c r="G64">
        <v>1</v>
      </c>
      <c r="H64" t="s">
        <v>2461</v>
      </c>
      <c r="I64" t="s">
        <v>2453</v>
      </c>
      <c r="J64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t="s">
        <v>4</v>
      </c>
      <c r="E65" t="s">
        <v>8</v>
      </c>
      <c r="H65" t="s">
        <v>2464</v>
      </c>
      <c r="I65" t="s">
        <v>2455</v>
      </c>
      <c r="J65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t="s">
        <v>3363</v>
      </c>
      <c r="E66" t="s">
        <v>3357</v>
      </c>
      <c r="F66" t="s">
        <v>51</v>
      </c>
      <c r="I66" t="s">
        <v>2574</v>
      </c>
      <c r="J66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t="s">
        <v>3364</v>
      </c>
      <c r="E67" t="s">
        <v>3365</v>
      </c>
      <c r="H67" t="s">
        <v>2461</v>
      </c>
      <c r="I67" t="s">
        <v>2576</v>
      </c>
      <c r="J67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t="s">
        <v>3364</v>
      </c>
      <c r="E68" t="s">
        <v>3365</v>
      </c>
      <c r="H68" t="s">
        <v>2352</v>
      </c>
      <c r="I68" t="s">
        <v>2578</v>
      </c>
      <c r="J68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t="s">
        <v>3364</v>
      </c>
      <c r="E69" t="s">
        <v>3365</v>
      </c>
      <c r="H69" t="s">
        <v>2352</v>
      </c>
      <c r="I69" t="s">
        <v>2580</v>
      </c>
      <c r="J6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t="s">
        <v>3364</v>
      </c>
      <c r="E70" t="s">
        <v>3365</v>
      </c>
      <c r="H70" t="s">
        <v>2352</v>
      </c>
      <c r="I70" t="s">
        <v>2582</v>
      </c>
      <c r="J70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t="s">
        <v>3364</v>
      </c>
      <c r="E71" t="s">
        <v>3365</v>
      </c>
      <c r="H71" t="s">
        <v>2352</v>
      </c>
      <c r="I71" t="s">
        <v>2584</v>
      </c>
      <c r="J71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t="s">
        <v>3364</v>
      </c>
      <c r="E72" t="s">
        <v>3365</v>
      </c>
      <c r="H72" t="s">
        <v>2352</v>
      </c>
      <c r="I72" t="s">
        <v>2586</v>
      </c>
      <c r="J72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t="s">
        <v>3364</v>
      </c>
      <c r="E73" t="s">
        <v>3365</v>
      </c>
      <c r="H73" t="s">
        <v>2352</v>
      </c>
      <c r="I73" t="s">
        <v>2588</v>
      </c>
      <c r="J73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t="s">
        <v>3364</v>
      </c>
      <c r="E74" t="s">
        <v>3365</v>
      </c>
      <c r="H74" t="s">
        <v>2352</v>
      </c>
      <c r="I74" t="s">
        <v>2590</v>
      </c>
      <c r="J74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t="s">
        <v>3364</v>
      </c>
      <c r="E75" t="s">
        <v>3365</v>
      </c>
      <c r="H75" t="s">
        <v>2352</v>
      </c>
      <c r="I75" t="s">
        <v>2592</v>
      </c>
      <c r="J75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t="s">
        <v>3364</v>
      </c>
      <c r="E76" t="s">
        <v>3365</v>
      </c>
      <c r="H76" t="s">
        <v>2352</v>
      </c>
      <c r="I76" t="s">
        <v>2594</v>
      </c>
      <c r="J76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t="s">
        <v>3364</v>
      </c>
      <c r="E77" t="s">
        <v>3365</v>
      </c>
      <c r="H77" t="s">
        <v>2352</v>
      </c>
      <c r="I77" t="s">
        <v>2596</v>
      </c>
      <c r="J77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t="s">
        <v>226</v>
      </c>
      <c r="E78" t="s">
        <v>86</v>
      </c>
      <c r="F78" t="s">
        <v>2457</v>
      </c>
      <c r="H78" t="s">
        <v>2458</v>
      </c>
      <c r="I78" t="s">
        <v>2598</v>
      </c>
      <c r="J78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t="s">
        <v>2459</v>
      </c>
      <c r="E79" t="s">
        <v>86</v>
      </c>
      <c r="F79" t="s">
        <v>2457</v>
      </c>
      <c r="H79" t="s">
        <v>2460</v>
      </c>
      <c r="I79" t="s">
        <v>2600</v>
      </c>
      <c r="J7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t="s">
        <v>226</v>
      </c>
      <c r="E80" t="s">
        <v>86</v>
      </c>
      <c r="F80" t="s">
        <v>2457</v>
      </c>
      <c r="H80" t="s">
        <v>2458</v>
      </c>
      <c r="I80" t="s">
        <v>2602</v>
      </c>
      <c r="J80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t="s">
        <v>2459</v>
      </c>
      <c r="E81" t="s">
        <v>86</v>
      </c>
      <c r="F81" t="s">
        <v>2457</v>
      </c>
      <c r="H81" t="s">
        <v>2460</v>
      </c>
      <c r="I81" t="s">
        <v>2604</v>
      </c>
      <c r="J81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t="s">
        <v>226</v>
      </c>
      <c r="E82" t="s">
        <v>86</v>
      </c>
      <c r="F82" t="s">
        <v>2457</v>
      </c>
      <c r="H82" t="s">
        <v>2458</v>
      </c>
      <c r="I82" t="s">
        <v>2606</v>
      </c>
      <c r="J82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t="s">
        <v>2459</v>
      </c>
      <c r="E83" t="s">
        <v>86</v>
      </c>
      <c r="F83" t="s">
        <v>2457</v>
      </c>
      <c r="H83" t="s">
        <v>2460</v>
      </c>
      <c r="I83" t="s">
        <v>2608</v>
      </c>
      <c r="J83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t="s">
        <v>226</v>
      </c>
      <c r="E84" t="s">
        <v>86</v>
      </c>
      <c r="F84" t="s">
        <v>2457</v>
      </c>
      <c r="H84" t="s">
        <v>2458</v>
      </c>
      <c r="I84" t="s">
        <v>2610</v>
      </c>
      <c r="J84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t="s">
        <v>2459</v>
      </c>
      <c r="E85" t="s">
        <v>86</v>
      </c>
      <c r="F85" t="s">
        <v>2457</v>
      </c>
      <c r="H85" t="s">
        <v>2460</v>
      </c>
      <c r="I85" t="s">
        <v>2612</v>
      </c>
      <c r="J85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t="s">
        <v>3367</v>
      </c>
      <c r="E86" t="s">
        <v>3358</v>
      </c>
      <c r="F86" t="s">
        <v>51</v>
      </c>
      <c r="I86" t="s">
        <v>2614</v>
      </c>
      <c r="J86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t="s">
        <v>3367</v>
      </c>
      <c r="E87" t="s">
        <v>3358</v>
      </c>
      <c r="F87" t="s">
        <v>51</v>
      </c>
      <c r="H87" t="s">
        <v>2352</v>
      </c>
      <c r="I87" t="s">
        <v>2616</v>
      </c>
      <c r="J87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t="s">
        <v>3367</v>
      </c>
      <c r="E88" t="s">
        <v>3358</v>
      </c>
      <c r="F88" t="s">
        <v>51</v>
      </c>
      <c r="H88" t="s">
        <v>2352</v>
      </c>
      <c r="I88" t="s">
        <v>2618</v>
      </c>
      <c r="J88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t="s">
        <v>3366</v>
      </c>
      <c r="E89" t="s">
        <v>3358</v>
      </c>
      <c r="I89" t="s">
        <v>2620</v>
      </c>
      <c r="J8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t="s">
        <v>4</v>
      </c>
      <c r="E90" t="s">
        <v>8</v>
      </c>
      <c r="H90" t="s">
        <v>2464</v>
      </c>
      <c r="I90" t="s">
        <v>2622</v>
      </c>
      <c r="J90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t="s">
        <v>1607</v>
      </c>
      <c r="I91" t="s">
        <v>3421</v>
      </c>
      <c r="J91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t="s">
        <v>4072</v>
      </c>
      <c r="E92" t="s">
        <v>1274</v>
      </c>
      <c r="F92" t="s">
        <v>4073</v>
      </c>
      <c r="H92" t="s">
        <v>4074</v>
      </c>
      <c r="I92" t="s">
        <v>3456</v>
      </c>
      <c r="J92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t="s">
        <v>4075</v>
      </c>
      <c r="E93" t="s">
        <v>86</v>
      </c>
      <c r="F93" t="s">
        <v>2457</v>
      </c>
      <c r="H93" t="s">
        <v>4076</v>
      </c>
      <c r="I93" t="s">
        <v>3458</v>
      </c>
      <c r="J93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t="s">
        <v>4</v>
      </c>
      <c r="E94" t="s">
        <v>86</v>
      </c>
      <c r="F94" t="s">
        <v>51</v>
      </c>
      <c r="I94" t="s">
        <v>3460</v>
      </c>
      <c r="J94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t="s">
        <v>4</v>
      </c>
      <c r="E95" t="s">
        <v>86</v>
      </c>
      <c r="F95" t="s">
        <v>2354</v>
      </c>
      <c r="I95" t="s">
        <v>3462</v>
      </c>
      <c r="J95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t="s">
        <v>4075</v>
      </c>
      <c r="E96" t="s">
        <v>86</v>
      </c>
      <c r="F96" t="s">
        <v>2354</v>
      </c>
      <c r="H96" t="s">
        <v>4076</v>
      </c>
      <c r="I96" t="s">
        <v>3464</v>
      </c>
      <c r="J96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t="s">
        <v>4</v>
      </c>
      <c r="E97" t="s">
        <v>86</v>
      </c>
      <c r="F97" t="s">
        <v>4077</v>
      </c>
      <c r="H97" t="s">
        <v>4078</v>
      </c>
      <c r="I97" t="s">
        <v>3466</v>
      </c>
      <c r="J97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t="s">
        <v>4</v>
      </c>
      <c r="E98" t="s">
        <v>8</v>
      </c>
      <c r="I98" t="s">
        <v>3469</v>
      </c>
      <c r="J98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t="s">
        <v>136</v>
      </c>
      <c r="E99" t="s">
        <v>86</v>
      </c>
      <c r="F99" t="s">
        <v>60</v>
      </c>
      <c r="G99">
        <v>2</v>
      </c>
      <c r="H99" t="s">
        <v>2461</v>
      </c>
      <c r="I99" t="s">
        <v>3471</v>
      </c>
      <c r="J9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t="s">
        <v>136</v>
      </c>
      <c r="E100" t="s">
        <v>86</v>
      </c>
      <c r="F100" t="s">
        <v>60</v>
      </c>
      <c r="G100">
        <v>1</v>
      </c>
      <c r="H100" t="s">
        <v>2461</v>
      </c>
      <c r="I100" t="s">
        <v>3473</v>
      </c>
      <c r="J100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t="s">
        <v>136</v>
      </c>
      <c r="E101" t="s">
        <v>86</v>
      </c>
      <c r="F101" t="s">
        <v>60</v>
      </c>
      <c r="G101">
        <v>2</v>
      </c>
      <c r="H101" t="s">
        <v>2461</v>
      </c>
      <c r="I101" t="s">
        <v>3475</v>
      </c>
      <c r="J101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t="s">
        <v>136</v>
      </c>
      <c r="E102" t="s">
        <v>86</v>
      </c>
      <c r="F102" t="s">
        <v>165</v>
      </c>
      <c r="G102">
        <v>2</v>
      </c>
      <c r="H102" t="s">
        <v>2461</v>
      </c>
      <c r="I102" t="s">
        <v>3477</v>
      </c>
      <c r="J102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t="s">
        <v>136</v>
      </c>
      <c r="E103" t="s">
        <v>86</v>
      </c>
      <c r="F103" t="s">
        <v>165</v>
      </c>
      <c r="G103">
        <v>4</v>
      </c>
      <c r="H103" t="s">
        <v>2461</v>
      </c>
      <c r="I103" t="s">
        <v>3479</v>
      </c>
      <c r="J103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t="s">
        <v>136</v>
      </c>
      <c r="E104" t="s">
        <v>86</v>
      </c>
      <c r="F104" t="s">
        <v>165</v>
      </c>
      <c r="G104">
        <v>4</v>
      </c>
      <c r="H104" t="s">
        <v>2461</v>
      </c>
      <c r="I104" t="s">
        <v>3481</v>
      </c>
      <c r="J104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t="s">
        <v>136</v>
      </c>
      <c r="E105" t="s">
        <v>86</v>
      </c>
      <c r="F105" t="s">
        <v>165</v>
      </c>
      <c r="G105">
        <v>1</v>
      </c>
      <c r="H105" t="s">
        <v>2461</v>
      </c>
      <c r="I105" t="s">
        <v>3483</v>
      </c>
      <c r="J105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t="s">
        <v>136</v>
      </c>
      <c r="E106" t="s">
        <v>86</v>
      </c>
      <c r="F106" t="s">
        <v>4079</v>
      </c>
      <c r="G106">
        <v>3</v>
      </c>
      <c r="H106" t="s">
        <v>2461</v>
      </c>
      <c r="I106" t="s">
        <v>3485</v>
      </c>
      <c r="J106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t="s">
        <v>136</v>
      </c>
      <c r="E107" t="s">
        <v>86</v>
      </c>
      <c r="F107" t="s">
        <v>4079</v>
      </c>
      <c r="G107">
        <v>3</v>
      </c>
      <c r="H107" t="s">
        <v>2461</v>
      </c>
      <c r="I107" t="s">
        <v>3487</v>
      </c>
      <c r="J107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t="s">
        <v>136</v>
      </c>
      <c r="E108" t="s">
        <v>86</v>
      </c>
      <c r="F108" t="s">
        <v>4079</v>
      </c>
      <c r="G108">
        <v>3</v>
      </c>
      <c r="H108" t="s">
        <v>2461</v>
      </c>
      <c r="I108" t="s">
        <v>3489</v>
      </c>
      <c r="J108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t="s">
        <v>3386</v>
      </c>
      <c r="E109" t="s">
        <v>86</v>
      </c>
      <c r="F109" t="s">
        <v>3405</v>
      </c>
      <c r="H109" t="s">
        <v>3401</v>
      </c>
      <c r="I109" t="s">
        <v>3491</v>
      </c>
      <c r="J10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t="s">
        <v>3386</v>
      </c>
      <c r="E110" t="s">
        <v>86</v>
      </c>
      <c r="F110" t="s">
        <v>3405</v>
      </c>
      <c r="H110" t="s">
        <v>2352</v>
      </c>
      <c r="I110" t="s">
        <v>3493</v>
      </c>
      <c r="J110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t="s">
        <v>136</v>
      </c>
      <c r="E111" t="s">
        <v>86</v>
      </c>
      <c r="F111" t="s">
        <v>4079</v>
      </c>
      <c r="G111">
        <v>3</v>
      </c>
      <c r="H111" t="s">
        <v>2461</v>
      </c>
      <c r="I111" t="s">
        <v>3495</v>
      </c>
      <c r="J111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t="s">
        <v>136</v>
      </c>
      <c r="E112" t="s">
        <v>86</v>
      </c>
      <c r="F112" t="s">
        <v>165</v>
      </c>
      <c r="G112">
        <v>2</v>
      </c>
      <c r="H112" t="s">
        <v>2461</v>
      </c>
      <c r="I112" t="s">
        <v>3497</v>
      </c>
      <c r="J112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t="s">
        <v>136</v>
      </c>
      <c r="E113" t="s">
        <v>86</v>
      </c>
      <c r="F113" t="s">
        <v>165</v>
      </c>
      <c r="G113">
        <v>5</v>
      </c>
      <c r="H113" t="s">
        <v>2461</v>
      </c>
      <c r="I113" t="s">
        <v>3499</v>
      </c>
      <c r="J113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t="s">
        <v>136</v>
      </c>
      <c r="E114" t="s">
        <v>86</v>
      </c>
      <c r="F114" t="s">
        <v>165</v>
      </c>
      <c r="G114">
        <v>4</v>
      </c>
      <c r="H114" t="s">
        <v>2461</v>
      </c>
      <c r="I114" t="s">
        <v>3501</v>
      </c>
      <c r="J114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t="s">
        <v>136</v>
      </c>
      <c r="E115" t="s">
        <v>86</v>
      </c>
      <c r="F115" t="s">
        <v>165</v>
      </c>
      <c r="G115">
        <v>4</v>
      </c>
      <c r="H115" t="s">
        <v>2461</v>
      </c>
      <c r="I115" t="s">
        <v>3503</v>
      </c>
      <c r="J115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t="s">
        <v>136</v>
      </c>
      <c r="E116" t="s">
        <v>86</v>
      </c>
      <c r="F116" t="s">
        <v>60</v>
      </c>
      <c r="G116">
        <v>2</v>
      </c>
      <c r="H116" t="s">
        <v>2461</v>
      </c>
      <c r="I116" t="s">
        <v>3505</v>
      </c>
      <c r="J116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t="s">
        <v>136</v>
      </c>
      <c r="E117" t="s">
        <v>86</v>
      </c>
      <c r="F117" t="s">
        <v>165</v>
      </c>
      <c r="G117">
        <v>1</v>
      </c>
      <c r="H117" t="s">
        <v>2461</v>
      </c>
      <c r="I117" t="s">
        <v>3507</v>
      </c>
      <c r="J117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t="s">
        <v>3386</v>
      </c>
      <c r="E118" t="s">
        <v>86</v>
      </c>
      <c r="F118" t="s">
        <v>2354</v>
      </c>
      <c r="H118" t="s">
        <v>3401</v>
      </c>
      <c r="I118" t="s">
        <v>3509</v>
      </c>
      <c r="J118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t="s">
        <v>3386</v>
      </c>
      <c r="E119" t="s">
        <v>86</v>
      </c>
      <c r="F119" t="s">
        <v>2354</v>
      </c>
      <c r="H119" t="s">
        <v>2352</v>
      </c>
      <c r="I119" t="s">
        <v>3511</v>
      </c>
      <c r="J11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t="s">
        <v>136</v>
      </c>
      <c r="E120" t="s">
        <v>86</v>
      </c>
      <c r="F120" t="s">
        <v>165</v>
      </c>
      <c r="G120">
        <v>4</v>
      </c>
      <c r="H120" t="s">
        <v>2461</v>
      </c>
      <c r="I120" t="s">
        <v>3513</v>
      </c>
      <c r="J120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t="s">
        <v>136</v>
      </c>
      <c r="E121" t="s">
        <v>86</v>
      </c>
      <c r="F121" t="s">
        <v>165</v>
      </c>
      <c r="G121">
        <v>3</v>
      </c>
      <c r="H121" t="s">
        <v>2461</v>
      </c>
      <c r="I121" t="s">
        <v>3515</v>
      </c>
      <c r="J121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t="s">
        <v>136</v>
      </c>
      <c r="E122" t="s">
        <v>86</v>
      </c>
      <c r="F122" t="s">
        <v>165</v>
      </c>
      <c r="G122">
        <v>2</v>
      </c>
      <c r="H122" t="s">
        <v>2461</v>
      </c>
      <c r="I122" t="s">
        <v>3517</v>
      </c>
      <c r="J122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t="s">
        <v>136</v>
      </c>
      <c r="E123" t="s">
        <v>86</v>
      </c>
      <c r="F123" t="s">
        <v>165</v>
      </c>
      <c r="G123">
        <v>3</v>
      </c>
      <c r="H123" t="s">
        <v>2461</v>
      </c>
      <c r="I123" t="s">
        <v>3519</v>
      </c>
      <c r="J123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t="s">
        <v>136</v>
      </c>
      <c r="E124" t="s">
        <v>86</v>
      </c>
      <c r="F124" t="s">
        <v>165</v>
      </c>
      <c r="G124">
        <v>4</v>
      </c>
      <c r="H124" t="s">
        <v>2461</v>
      </c>
      <c r="I124" t="s">
        <v>3521</v>
      </c>
      <c r="J124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t="s">
        <v>1607</v>
      </c>
      <c r="I125" t="s">
        <v>3523</v>
      </c>
      <c r="J125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t="s">
        <v>1607</v>
      </c>
      <c r="I126" t="s">
        <v>4185</v>
      </c>
      <c r="J126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t="s">
        <v>4</v>
      </c>
      <c r="E127" t="s">
        <v>3358</v>
      </c>
      <c r="F127" t="s">
        <v>4070</v>
      </c>
      <c r="I127" t="s">
        <v>4252</v>
      </c>
      <c r="J127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t="s">
        <v>4</v>
      </c>
      <c r="E128" t="s">
        <v>3358</v>
      </c>
      <c r="F128" t="s">
        <v>4070</v>
      </c>
      <c r="H128" t="s">
        <v>4390</v>
      </c>
      <c r="I128" t="s">
        <v>4242</v>
      </c>
      <c r="J128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t="s">
        <v>136</v>
      </c>
      <c r="E129" t="s">
        <v>86</v>
      </c>
      <c r="F129" t="s">
        <v>165</v>
      </c>
      <c r="G129">
        <v>3</v>
      </c>
      <c r="H129" t="s">
        <v>2461</v>
      </c>
      <c r="I129" t="s">
        <v>4254</v>
      </c>
      <c r="J12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t="s">
        <v>136</v>
      </c>
      <c r="E130" t="s">
        <v>86</v>
      </c>
      <c r="F130" t="s">
        <v>165</v>
      </c>
      <c r="G130">
        <v>4</v>
      </c>
      <c r="H130" t="s">
        <v>2461</v>
      </c>
      <c r="I130" t="s">
        <v>4256</v>
      </c>
      <c r="J130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t="s">
        <v>4</v>
      </c>
      <c r="E131" t="s">
        <v>4391</v>
      </c>
      <c r="F131" t="s">
        <v>4070</v>
      </c>
      <c r="H131" t="s">
        <v>4390</v>
      </c>
      <c r="I131" t="s">
        <v>4258</v>
      </c>
      <c r="J131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t="s">
        <v>4</v>
      </c>
      <c r="E132" t="s">
        <v>8</v>
      </c>
      <c r="I132" t="s">
        <v>4260</v>
      </c>
      <c r="J132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t="s">
        <v>3363</v>
      </c>
      <c r="E133" t="s">
        <v>86</v>
      </c>
      <c r="F133" t="s">
        <v>4920</v>
      </c>
      <c r="I133" t="s">
        <v>4414</v>
      </c>
      <c r="J133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t="s">
        <v>1273</v>
      </c>
      <c r="E134" t="s">
        <v>3358</v>
      </c>
      <c r="F134" t="s">
        <v>4070</v>
      </c>
      <c r="I134" t="s">
        <v>4416</v>
      </c>
      <c r="J134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t="s">
        <v>4921</v>
      </c>
      <c r="E135" t="s">
        <v>3358</v>
      </c>
      <c r="F135" t="s">
        <v>4070</v>
      </c>
      <c r="H135" t="s">
        <v>4390</v>
      </c>
      <c r="I135" t="s">
        <v>4418</v>
      </c>
      <c r="J135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t="s">
        <v>1273</v>
      </c>
      <c r="E136" t="s">
        <v>3358</v>
      </c>
      <c r="F136" t="s">
        <v>4070</v>
      </c>
      <c r="I136" t="s">
        <v>4420</v>
      </c>
      <c r="J136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t="s">
        <v>4921</v>
      </c>
      <c r="E137" t="s">
        <v>3358</v>
      </c>
      <c r="F137" t="s">
        <v>4070</v>
      </c>
      <c r="H137" t="s">
        <v>4390</v>
      </c>
      <c r="I137" t="s">
        <v>4422</v>
      </c>
      <c r="J137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t="s">
        <v>3363</v>
      </c>
      <c r="E138" t="s">
        <v>86</v>
      </c>
      <c r="F138" t="s">
        <v>2360</v>
      </c>
      <c r="I138" t="s">
        <v>4424</v>
      </c>
      <c r="J138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t="s">
        <v>3363</v>
      </c>
      <c r="E139" t="s">
        <v>86</v>
      </c>
      <c r="F139" t="s">
        <v>2360</v>
      </c>
      <c r="H139" t="s">
        <v>2352</v>
      </c>
      <c r="I139" t="s">
        <v>4426</v>
      </c>
      <c r="J13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t="s">
        <v>3363</v>
      </c>
      <c r="E140" t="s">
        <v>86</v>
      </c>
      <c r="F140" t="s">
        <v>465</v>
      </c>
      <c r="I140" t="s">
        <v>4428</v>
      </c>
      <c r="J140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t="s">
        <v>3363</v>
      </c>
      <c r="E141" t="s">
        <v>86</v>
      </c>
      <c r="F141" t="s">
        <v>465</v>
      </c>
      <c r="H141" t="s">
        <v>2352</v>
      </c>
      <c r="I141" t="s">
        <v>4430</v>
      </c>
      <c r="J141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t="s">
        <v>1273</v>
      </c>
      <c r="E142" t="s">
        <v>3358</v>
      </c>
      <c r="F142" t="s">
        <v>4070</v>
      </c>
      <c r="I142" t="s">
        <v>4432</v>
      </c>
      <c r="J142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t="s">
        <v>4921</v>
      </c>
      <c r="E143" t="s">
        <v>3358</v>
      </c>
      <c r="F143" t="s">
        <v>4070</v>
      </c>
      <c r="H143" t="s">
        <v>4390</v>
      </c>
      <c r="I143" t="s">
        <v>4434</v>
      </c>
      <c r="J143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t="s">
        <v>4</v>
      </c>
      <c r="E144" t="s">
        <v>8</v>
      </c>
      <c r="I144" t="s">
        <v>4633</v>
      </c>
      <c r="J144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t="s">
        <v>3363</v>
      </c>
      <c r="E145" t="s">
        <v>86</v>
      </c>
      <c r="F145" t="s">
        <v>4922</v>
      </c>
      <c r="I145" t="s">
        <v>4635</v>
      </c>
      <c r="J145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t="s">
        <v>136</v>
      </c>
      <c r="E146" t="s">
        <v>86</v>
      </c>
      <c r="F146" t="s">
        <v>165</v>
      </c>
      <c r="G146">
        <v>3</v>
      </c>
      <c r="H146" t="s">
        <v>2461</v>
      </c>
      <c r="I146" t="s">
        <v>4637</v>
      </c>
      <c r="J146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t="s">
        <v>136</v>
      </c>
      <c r="E147" t="s">
        <v>86</v>
      </c>
      <c r="F147" t="s">
        <v>165</v>
      </c>
      <c r="G147">
        <v>4</v>
      </c>
      <c r="H147" t="s">
        <v>2461</v>
      </c>
      <c r="I147" t="s">
        <v>4639</v>
      </c>
      <c r="J147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t="s">
        <v>136</v>
      </c>
      <c r="E148" t="s">
        <v>86</v>
      </c>
      <c r="F148" t="s">
        <v>60</v>
      </c>
      <c r="G148">
        <v>2</v>
      </c>
      <c r="H148" t="s">
        <v>2461</v>
      </c>
      <c r="I148" t="s">
        <v>4641</v>
      </c>
      <c r="J148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t="s">
        <v>136</v>
      </c>
      <c r="E149" t="s">
        <v>86</v>
      </c>
      <c r="F149" t="s">
        <v>165</v>
      </c>
      <c r="G149">
        <v>2</v>
      </c>
      <c r="H149" t="s">
        <v>2461</v>
      </c>
      <c r="I149" t="s">
        <v>4643</v>
      </c>
      <c r="J14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t="s">
        <v>136</v>
      </c>
      <c r="E150" t="s">
        <v>86</v>
      </c>
      <c r="F150" t="s">
        <v>60</v>
      </c>
      <c r="G150">
        <v>3</v>
      </c>
      <c r="H150" t="s">
        <v>2461</v>
      </c>
      <c r="I150" t="s">
        <v>4645</v>
      </c>
      <c r="J150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t="s">
        <v>136</v>
      </c>
      <c r="E151" t="s">
        <v>86</v>
      </c>
      <c r="F151" t="s">
        <v>60</v>
      </c>
      <c r="G151">
        <v>3</v>
      </c>
      <c r="H151" t="s">
        <v>2461</v>
      </c>
      <c r="I151" t="s">
        <v>4647</v>
      </c>
      <c r="J151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t="s">
        <v>136</v>
      </c>
      <c r="E152" t="s">
        <v>86</v>
      </c>
      <c r="F152" t="s">
        <v>165</v>
      </c>
      <c r="G152">
        <v>2</v>
      </c>
      <c r="H152" t="s">
        <v>2461</v>
      </c>
      <c r="I152" t="s">
        <v>4649</v>
      </c>
      <c r="J152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t="s">
        <v>1607</v>
      </c>
      <c r="E153" t="s">
        <v>8</v>
      </c>
      <c r="I153" t="s">
        <v>4800</v>
      </c>
      <c r="J153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t="s">
        <v>1607</v>
      </c>
      <c r="E154" t="s">
        <v>8</v>
      </c>
      <c r="I154" t="s">
        <v>4942</v>
      </c>
      <c r="J154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t="s">
        <v>226</v>
      </c>
      <c r="E155" t="s">
        <v>86</v>
      </c>
      <c r="F155" t="s">
        <v>3405</v>
      </c>
      <c r="I155" t="s">
        <v>5007</v>
      </c>
      <c r="J155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t="s">
        <v>3363</v>
      </c>
      <c r="E156" t="s">
        <v>86</v>
      </c>
      <c r="F156" t="s">
        <v>3405</v>
      </c>
      <c r="H156" t="s">
        <v>1287</v>
      </c>
      <c r="I156" t="s">
        <v>5009</v>
      </c>
      <c r="J156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t="s">
        <v>3363</v>
      </c>
      <c r="E157" t="s">
        <v>86</v>
      </c>
      <c r="F157" t="s">
        <v>4932</v>
      </c>
      <c r="H157" t="s">
        <v>5055</v>
      </c>
      <c r="I157" t="s">
        <v>5011</v>
      </c>
      <c r="J157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t="s">
        <v>1273</v>
      </c>
      <c r="E158" t="s">
        <v>3358</v>
      </c>
      <c r="F158" t="s">
        <v>4070</v>
      </c>
      <c r="I158" t="s">
        <v>5013</v>
      </c>
      <c r="J158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t="s">
        <v>4921</v>
      </c>
      <c r="E159" t="s">
        <v>3358</v>
      </c>
      <c r="F159" t="s">
        <v>4070</v>
      </c>
      <c r="H159" t="s">
        <v>4390</v>
      </c>
      <c r="I159" t="s">
        <v>5015</v>
      </c>
      <c r="J15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t="s">
        <v>587</v>
      </c>
      <c r="E160" t="s">
        <v>3358</v>
      </c>
      <c r="F160" t="s">
        <v>4070</v>
      </c>
      <c r="I160" t="s">
        <v>5018</v>
      </c>
      <c r="J160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t="s">
        <v>136</v>
      </c>
      <c r="E161" t="s">
        <v>86</v>
      </c>
      <c r="F161" t="s">
        <v>465</v>
      </c>
      <c r="G161">
        <v>1</v>
      </c>
      <c r="H161" t="s">
        <v>2461</v>
      </c>
      <c r="I161" t="s">
        <v>5020</v>
      </c>
      <c r="J161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t="s">
        <v>136</v>
      </c>
      <c r="E162" t="s">
        <v>86</v>
      </c>
      <c r="F162" t="s">
        <v>465</v>
      </c>
      <c r="G162">
        <v>1</v>
      </c>
      <c r="H162" t="s">
        <v>2461</v>
      </c>
      <c r="I162" t="s">
        <v>5022</v>
      </c>
      <c r="J162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t="s">
        <v>136</v>
      </c>
      <c r="E163" t="s">
        <v>86</v>
      </c>
      <c r="F163" t="s">
        <v>165</v>
      </c>
      <c r="G163">
        <v>1</v>
      </c>
      <c r="H163" t="s">
        <v>2461</v>
      </c>
      <c r="I163" t="s">
        <v>5024</v>
      </c>
      <c r="J163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t="s">
        <v>4921</v>
      </c>
      <c r="E164" t="s">
        <v>3358</v>
      </c>
      <c r="F164" t="s">
        <v>4070</v>
      </c>
      <c r="H164" t="s">
        <v>4390</v>
      </c>
      <c r="I164" t="s">
        <v>5232</v>
      </c>
      <c r="J164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t="s">
        <v>587</v>
      </c>
      <c r="E165" t="s">
        <v>3358</v>
      </c>
      <c r="F165" t="s">
        <v>4070</v>
      </c>
      <c r="I165" t="s">
        <v>5234</v>
      </c>
      <c r="J165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t="s">
        <v>470</v>
      </c>
      <c r="E166" t="s">
        <v>1274</v>
      </c>
      <c r="F166" t="s">
        <v>892</v>
      </c>
      <c r="H166" t="s">
        <v>1287</v>
      </c>
      <c r="I166" t="s">
        <v>5328</v>
      </c>
      <c r="J166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t="s">
        <v>3386</v>
      </c>
      <c r="E167" t="s">
        <v>86</v>
      </c>
      <c r="F167" t="s">
        <v>2360</v>
      </c>
      <c r="H167" t="s">
        <v>1287</v>
      </c>
      <c r="I167" t="s">
        <v>5330</v>
      </c>
      <c r="J167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t="s">
        <v>3386</v>
      </c>
      <c r="E168" t="s">
        <v>86</v>
      </c>
      <c r="F168" t="s">
        <v>2360</v>
      </c>
      <c r="H168" t="s">
        <v>2352</v>
      </c>
      <c r="I168" t="s">
        <v>5332</v>
      </c>
      <c r="J168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t="s">
        <v>136</v>
      </c>
      <c r="E169" t="s">
        <v>86</v>
      </c>
      <c r="F169" t="s">
        <v>465</v>
      </c>
      <c r="G169">
        <v>1</v>
      </c>
      <c r="H169" t="s">
        <v>2461</v>
      </c>
      <c r="I169" t="s">
        <v>5334</v>
      </c>
      <c r="J16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t="s">
        <v>1273</v>
      </c>
      <c r="E170" t="s">
        <v>3358</v>
      </c>
      <c r="F170" t="s">
        <v>4070</v>
      </c>
      <c r="I170" t="s">
        <v>5336</v>
      </c>
      <c r="J170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t="s">
        <v>4921</v>
      </c>
      <c r="E171" t="s">
        <v>3358</v>
      </c>
      <c r="F171" t="s">
        <v>4070</v>
      </c>
      <c r="H171" t="s">
        <v>4390</v>
      </c>
      <c r="I171" t="s">
        <v>5338</v>
      </c>
      <c r="J171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t="s">
        <v>587</v>
      </c>
      <c r="E172" t="s">
        <v>3358</v>
      </c>
      <c r="F172" t="s">
        <v>4070</v>
      </c>
      <c r="I172" t="s">
        <v>5340</v>
      </c>
      <c r="J172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t="s">
        <v>3386</v>
      </c>
      <c r="E173" t="s">
        <v>86</v>
      </c>
      <c r="F173" t="s">
        <v>892</v>
      </c>
      <c r="H173" t="s">
        <v>3401</v>
      </c>
      <c r="I173" t="s">
        <v>5482</v>
      </c>
      <c r="J173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t="s">
        <v>3386</v>
      </c>
      <c r="E174" t="s">
        <v>86</v>
      </c>
      <c r="F174" t="s">
        <v>892</v>
      </c>
      <c r="H174" t="s">
        <v>3401</v>
      </c>
      <c r="I174" t="s">
        <v>5484</v>
      </c>
      <c r="J174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t="s">
        <v>3386</v>
      </c>
      <c r="E175" t="s">
        <v>86</v>
      </c>
      <c r="F175" t="s">
        <v>892</v>
      </c>
      <c r="H175" t="s">
        <v>3401</v>
      </c>
      <c r="I175" t="s">
        <v>5486</v>
      </c>
      <c r="J175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t="s">
        <v>3386</v>
      </c>
      <c r="E176" t="s">
        <v>86</v>
      </c>
      <c r="F176" t="s">
        <v>892</v>
      </c>
      <c r="H176" t="s">
        <v>3401</v>
      </c>
      <c r="I176" t="s">
        <v>5488</v>
      </c>
      <c r="J176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t="s">
        <v>3386</v>
      </c>
      <c r="E177" t="s">
        <v>86</v>
      </c>
      <c r="F177" t="s">
        <v>892</v>
      </c>
      <c r="H177" t="s">
        <v>3401</v>
      </c>
      <c r="I177" t="s">
        <v>5490</v>
      </c>
      <c r="J177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t="s">
        <v>3386</v>
      </c>
      <c r="E178" t="s">
        <v>86</v>
      </c>
      <c r="F178" t="s">
        <v>892</v>
      </c>
      <c r="H178" t="s">
        <v>3401</v>
      </c>
      <c r="I178" t="s">
        <v>5492</v>
      </c>
      <c r="J178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t="s">
        <v>1607</v>
      </c>
      <c r="E179" t="s">
        <v>8</v>
      </c>
      <c r="I179" t="s">
        <v>5494</v>
      </c>
      <c r="J17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t="s">
        <v>1607</v>
      </c>
      <c r="E180" t="s">
        <v>8</v>
      </c>
      <c r="I180" t="s">
        <v>5705</v>
      </c>
      <c r="J180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t="s">
        <v>1273</v>
      </c>
      <c r="E181" t="s">
        <v>3358</v>
      </c>
      <c r="F181" t="s">
        <v>4070</v>
      </c>
      <c r="I181" t="s">
        <v>5737</v>
      </c>
      <c r="J181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t="s">
        <v>587</v>
      </c>
      <c r="E182" t="s">
        <v>3358</v>
      </c>
      <c r="F182" t="s">
        <v>4070</v>
      </c>
      <c r="I182" t="s">
        <v>5739</v>
      </c>
      <c r="J182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t="s">
        <v>1607</v>
      </c>
      <c r="E183" t="s">
        <v>8</v>
      </c>
      <c r="I183" t="s">
        <v>5741</v>
      </c>
      <c r="J183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t="s">
        <v>1607</v>
      </c>
      <c r="E184" t="s">
        <v>8</v>
      </c>
      <c r="I184" t="s">
        <v>5925</v>
      </c>
      <c r="J184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t="s">
        <v>1607</v>
      </c>
      <c r="E185" t="s">
        <v>8</v>
      </c>
      <c r="I185" t="s">
        <v>5927</v>
      </c>
      <c r="J185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t="s">
        <v>1607</v>
      </c>
      <c r="E186" t="s">
        <v>8</v>
      </c>
      <c r="I186" t="s">
        <v>6168</v>
      </c>
      <c r="J186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t="s">
        <v>1273</v>
      </c>
      <c r="E187" t="s">
        <v>3358</v>
      </c>
      <c r="F187" t="s">
        <v>4070</v>
      </c>
      <c r="I187" t="s">
        <v>6300</v>
      </c>
      <c r="J187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t="s">
        <v>4921</v>
      </c>
      <c r="E188" t="s">
        <v>3358</v>
      </c>
      <c r="F188" t="s">
        <v>4070</v>
      </c>
      <c r="H188" t="s">
        <v>4390</v>
      </c>
      <c r="I188" t="s">
        <v>6302</v>
      </c>
      <c r="J188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t="s">
        <v>587</v>
      </c>
      <c r="E189" t="s">
        <v>3358</v>
      </c>
      <c r="F189" t="s">
        <v>4070</v>
      </c>
      <c r="I189" t="s">
        <v>6304</v>
      </c>
      <c r="J18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t="s">
        <v>6436</v>
      </c>
      <c r="E190" t="s">
        <v>5045</v>
      </c>
      <c r="F190" t="s">
        <v>4070</v>
      </c>
      <c r="I190" t="s">
        <v>6306</v>
      </c>
      <c r="J190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t="s">
        <v>1273</v>
      </c>
      <c r="E191" t="s">
        <v>3358</v>
      </c>
      <c r="F191" t="s">
        <v>4070</v>
      </c>
      <c r="I191" t="s">
        <v>6308</v>
      </c>
      <c r="J191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t="s">
        <v>587</v>
      </c>
      <c r="E192" t="s">
        <v>3358</v>
      </c>
      <c r="F192" t="s">
        <v>4070</v>
      </c>
      <c r="I192" t="s">
        <v>6310</v>
      </c>
      <c r="J192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t="s">
        <v>470</v>
      </c>
      <c r="E193" t="s">
        <v>468</v>
      </c>
      <c r="F193" t="s">
        <v>1288</v>
      </c>
      <c r="H193" t="s">
        <v>1287</v>
      </c>
      <c r="I193" t="s">
        <v>6464</v>
      </c>
      <c r="J193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t="s">
        <v>1607</v>
      </c>
      <c r="E194" t="s">
        <v>8</v>
      </c>
      <c r="I194" t="s">
        <v>6466</v>
      </c>
      <c r="J194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t="s">
        <v>1607</v>
      </c>
      <c r="E195" t="s">
        <v>8</v>
      </c>
      <c r="I195" t="s">
        <v>6468</v>
      </c>
      <c r="J195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t="s">
        <v>1607</v>
      </c>
      <c r="E196" t="s">
        <v>8</v>
      </c>
      <c r="I196" t="s">
        <v>6470</v>
      </c>
      <c r="J196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t="s">
        <v>1607</v>
      </c>
      <c r="E197" t="s">
        <v>8</v>
      </c>
      <c r="I197" t="s">
        <v>6690</v>
      </c>
      <c r="J197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t="s">
        <v>1607</v>
      </c>
      <c r="E198" t="s">
        <v>8</v>
      </c>
      <c r="I198" t="s">
        <v>6692</v>
      </c>
      <c r="J198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t="s">
        <v>1607</v>
      </c>
      <c r="E199" t="s">
        <v>8</v>
      </c>
      <c r="I199" t="s">
        <v>6694</v>
      </c>
      <c r="J19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t="s">
        <v>1607</v>
      </c>
      <c r="E200" t="s">
        <v>8</v>
      </c>
      <c r="I200" t="s">
        <v>6789</v>
      </c>
      <c r="J200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t="s">
        <v>1607</v>
      </c>
      <c r="E201" t="s">
        <v>8</v>
      </c>
      <c r="I201" t="s">
        <v>6791</v>
      </c>
      <c r="J201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t="s">
        <v>1607</v>
      </c>
      <c r="E202" t="s">
        <v>8</v>
      </c>
      <c r="I202" t="s">
        <v>6793</v>
      </c>
      <c r="J202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t="s">
        <v>1607</v>
      </c>
      <c r="E203" t="s">
        <v>8</v>
      </c>
      <c r="I203" t="s">
        <v>6795</v>
      </c>
      <c r="J203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t="s">
        <v>1607</v>
      </c>
      <c r="E204" t="s">
        <v>8</v>
      </c>
      <c r="I204" t="s">
        <v>6797</v>
      </c>
      <c r="J204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t="s">
        <v>1607</v>
      </c>
      <c r="E205" t="s">
        <v>8</v>
      </c>
      <c r="I205" t="s">
        <v>6799</v>
      </c>
      <c r="J205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t="s">
        <v>1607</v>
      </c>
      <c r="E206" t="s">
        <v>8</v>
      </c>
      <c r="I206" t="s">
        <v>6801</v>
      </c>
      <c r="J206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t="s">
        <v>3386</v>
      </c>
      <c r="E207" t="s">
        <v>86</v>
      </c>
      <c r="F207" t="s">
        <v>3405</v>
      </c>
      <c r="H207" t="s">
        <v>1287</v>
      </c>
      <c r="I207" t="s">
        <v>7070</v>
      </c>
      <c r="J207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t="s">
        <v>3386</v>
      </c>
      <c r="E208" t="s">
        <v>86</v>
      </c>
      <c r="F208" t="s">
        <v>3405</v>
      </c>
      <c r="H208" t="s">
        <v>3401</v>
      </c>
      <c r="I208" t="s">
        <v>7072</v>
      </c>
      <c r="J208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t="s">
        <v>136</v>
      </c>
      <c r="E209" t="s">
        <v>86</v>
      </c>
      <c r="F209" t="s">
        <v>60</v>
      </c>
      <c r="G209">
        <v>3</v>
      </c>
      <c r="H209" t="s">
        <v>2461</v>
      </c>
      <c r="I209" t="s">
        <v>7074</v>
      </c>
      <c r="J20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t="s">
        <v>136</v>
      </c>
      <c r="E210" t="s">
        <v>86</v>
      </c>
      <c r="F210" t="s">
        <v>60</v>
      </c>
      <c r="G210">
        <v>2</v>
      </c>
      <c r="H210" t="s">
        <v>2461</v>
      </c>
      <c r="I210" t="s">
        <v>7076</v>
      </c>
      <c r="J210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t="s">
        <v>136</v>
      </c>
      <c r="E211" t="s">
        <v>86</v>
      </c>
      <c r="F211" t="s">
        <v>60</v>
      </c>
      <c r="G211">
        <v>1</v>
      </c>
      <c r="H211" t="s">
        <v>2461</v>
      </c>
      <c r="I211" t="s">
        <v>7078</v>
      </c>
      <c r="J211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t="s">
        <v>3386</v>
      </c>
      <c r="E212" t="s">
        <v>86</v>
      </c>
      <c r="F212" t="s">
        <v>7343</v>
      </c>
      <c r="H212" t="s">
        <v>1287</v>
      </c>
      <c r="I212" t="s">
        <v>7080</v>
      </c>
      <c r="J212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t="s">
        <v>3386</v>
      </c>
      <c r="E213" t="s">
        <v>86</v>
      </c>
      <c r="F213" t="s">
        <v>7343</v>
      </c>
      <c r="H213" t="s">
        <v>2352</v>
      </c>
      <c r="I213" t="s">
        <v>7082</v>
      </c>
      <c r="J213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t="s">
        <v>136</v>
      </c>
      <c r="E214" t="s">
        <v>86</v>
      </c>
      <c r="F214" t="s">
        <v>60</v>
      </c>
      <c r="G214">
        <v>1</v>
      </c>
      <c r="H214" t="s">
        <v>2461</v>
      </c>
      <c r="I214" t="s">
        <v>7084</v>
      </c>
      <c r="J214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t="s">
        <v>1273</v>
      </c>
      <c r="E215" t="s">
        <v>3358</v>
      </c>
      <c r="I215" t="s">
        <v>7367</v>
      </c>
      <c r="J215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t="s">
        <v>7462</v>
      </c>
      <c r="E216" t="s">
        <v>3358</v>
      </c>
      <c r="I216" t="s">
        <v>7369</v>
      </c>
      <c r="J216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t="s">
        <v>7462</v>
      </c>
      <c r="E217" t="s">
        <v>3358</v>
      </c>
      <c r="H217" t="s">
        <v>7463</v>
      </c>
      <c r="I217" t="s">
        <v>7371</v>
      </c>
      <c r="J217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t="s">
        <v>7462</v>
      </c>
      <c r="E218" t="s">
        <v>3358</v>
      </c>
      <c r="F218" t="s">
        <v>7464</v>
      </c>
      <c r="H218" t="s">
        <v>7465</v>
      </c>
      <c r="I218" t="s">
        <v>7373</v>
      </c>
      <c r="J218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t="s">
        <v>587</v>
      </c>
      <c r="E219" t="s">
        <v>3358</v>
      </c>
      <c r="I219" t="s">
        <v>7375</v>
      </c>
      <c r="J21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t="s">
        <v>1607</v>
      </c>
      <c r="E220" t="s">
        <v>8</v>
      </c>
      <c r="I220" t="s">
        <v>7377</v>
      </c>
      <c r="J220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t="s">
        <v>470</v>
      </c>
      <c r="E221" t="s">
        <v>468</v>
      </c>
      <c r="F221" t="s">
        <v>2345</v>
      </c>
      <c r="I221" t="s">
        <v>7379</v>
      </c>
      <c r="J221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t="s">
        <v>470</v>
      </c>
      <c r="E222" t="s">
        <v>468</v>
      </c>
      <c r="F222" t="s">
        <v>2345</v>
      </c>
      <c r="H222" t="s">
        <v>2352</v>
      </c>
      <c r="I222" t="s">
        <v>7381</v>
      </c>
      <c r="J222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t="s">
        <v>7466</v>
      </c>
      <c r="E223" t="s">
        <v>7467</v>
      </c>
      <c r="H223" t="s">
        <v>5216</v>
      </c>
      <c r="I223" t="s">
        <v>7383</v>
      </c>
      <c r="J223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t="s">
        <v>1273</v>
      </c>
      <c r="E224" t="s">
        <v>5310</v>
      </c>
      <c r="F224" t="s">
        <v>51</v>
      </c>
      <c r="I224" t="s">
        <v>7651</v>
      </c>
      <c r="J224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t="s">
        <v>587</v>
      </c>
      <c r="E225" t="s">
        <v>5310</v>
      </c>
      <c r="F225" t="s">
        <v>3405</v>
      </c>
      <c r="I225" t="s">
        <v>7653</v>
      </c>
      <c r="J225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t="s">
        <v>1273</v>
      </c>
      <c r="E226" t="s">
        <v>5310</v>
      </c>
      <c r="F226" t="s">
        <v>51</v>
      </c>
      <c r="I226" t="s">
        <v>7655</v>
      </c>
      <c r="J226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t="s">
        <v>587</v>
      </c>
      <c r="E227" t="s">
        <v>5310</v>
      </c>
      <c r="F227" t="s">
        <v>7738</v>
      </c>
      <c r="I227" t="s">
        <v>7657</v>
      </c>
      <c r="J227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t="s">
        <v>1607</v>
      </c>
      <c r="E228" t="s">
        <v>8</v>
      </c>
      <c r="I228" t="s">
        <v>7659</v>
      </c>
      <c r="J228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t="s">
        <v>1607</v>
      </c>
      <c r="E229" t="s">
        <v>8</v>
      </c>
      <c r="I229" t="s">
        <v>7766</v>
      </c>
      <c r="J22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t="s">
        <v>1607</v>
      </c>
      <c r="E230" t="s">
        <v>8</v>
      </c>
      <c r="I230" t="s">
        <v>7768</v>
      </c>
      <c r="J230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t="s">
        <v>1273</v>
      </c>
      <c r="E231" t="s">
        <v>8099</v>
      </c>
      <c r="H231" t="s">
        <v>4390</v>
      </c>
      <c r="I231" t="s">
        <v>7926</v>
      </c>
      <c r="J231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t="s">
        <v>587</v>
      </c>
      <c r="E232" t="s">
        <v>8099</v>
      </c>
      <c r="I232" t="s">
        <v>7928</v>
      </c>
      <c r="J232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t="s">
        <v>1273</v>
      </c>
      <c r="E233" t="s">
        <v>3358</v>
      </c>
      <c r="H233" t="s">
        <v>4390</v>
      </c>
      <c r="I233" t="s">
        <v>7930</v>
      </c>
      <c r="J233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t="s">
        <v>587</v>
      </c>
      <c r="E234" t="s">
        <v>3358</v>
      </c>
      <c r="I234" t="s">
        <v>7932</v>
      </c>
      <c r="J234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t="s">
        <v>1273</v>
      </c>
      <c r="E235" t="s">
        <v>8118</v>
      </c>
      <c r="F235" t="s">
        <v>4070</v>
      </c>
      <c r="I235" t="s">
        <v>8120</v>
      </c>
      <c r="J235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t="s">
        <v>4921</v>
      </c>
      <c r="E236" t="s">
        <v>8118</v>
      </c>
      <c r="F236" t="s">
        <v>4070</v>
      </c>
      <c r="H236" t="s">
        <v>4390</v>
      </c>
      <c r="I236" t="s">
        <v>8122</v>
      </c>
      <c r="J236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t="s">
        <v>587</v>
      </c>
      <c r="E237" t="s">
        <v>8118</v>
      </c>
      <c r="F237" t="s">
        <v>4070</v>
      </c>
      <c r="I237" t="s">
        <v>8124</v>
      </c>
      <c r="J237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t="s">
        <v>1607</v>
      </c>
      <c r="E238" t="s">
        <v>8</v>
      </c>
      <c r="I238" t="s">
        <v>8375</v>
      </c>
      <c r="J238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t="s">
        <v>1607</v>
      </c>
      <c r="E239" t="s">
        <v>8</v>
      </c>
      <c r="I239" t="s">
        <v>8377</v>
      </c>
      <c r="J23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t="s">
        <v>1607</v>
      </c>
      <c r="E240" t="s">
        <v>8</v>
      </c>
      <c r="I240" t="s">
        <v>8442</v>
      </c>
      <c r="J240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t="s">
        <v>1607</v>
      </c>
      <c r="E241" t="s">
        <v>8</v>
      </c>
      <c r="I241" t="s">
        <v>8444</v>
      </c>
      <c r="J241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t="s">
        <v>136</v>
      </c>
      <c r="E242" t="s">
        <v>1274</v>
      </c>
      <c r="F242" t="s">
        <v>2345</v>
      </c>
      <c r="G242">
        <v>1</v>
      </c>
      <c r="H242" t="s">
        <v>2461</v>
      </c>
      <c r="I242" t="s">
        <v>8531</v>
      </c>
      <c r="J242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t="s">
        <v>136</v>
      </c>
      <c r="E243" t="s">
        <v>1274</v>
      </c>
      <c r="F243" t="s">
        <v>2345</v>
      </c>
      <c r="G243">
        <v>1</v>
      </c>
      <c r="H243" t="s">
        <v>2461</v>
      </c>
      <c r="I243" t="s">
        <v>8533</v>
      </c>
      <c r="J243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t="s">
        <v>136</v>
      </c>
      <c r="E244" t="s">
        <v>1274</v>
      </c>
      <c r="F244" t="s">
        <v>2345</v>
      </c>
      <c r="G244">
        <v>1</v>
      </c>
      <c r="H244" t="s">
        <v>2461</v>
      </c>
      <c r="I244" t="s">
        <v>8535</v>
      </c>
      <c r="J244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t="s">
        <v>136</v>
      </c>
      <c r="E245" t="s">
        <v>1274</v>
      </c>
      <c r="F245" t="s">
        <v>2345</v>
      </c>
      <c r="G245">
        <v>1</v>
      </c>
      <c r="H245" t="s">
        <v>2461</v>
      </c>
      <c r="I245" t="s">
        <v>8537</v>
      </c>
      <c r="J245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t="s">
        <v>226</v>
      </c>
      <c r="E246" t="s">
        <v>8714</v>
      </c>
      <c r="F246" t="s">
        <v>2345</v>
      </c>
      <c r="G246">
        <v>1</v>
      </c>
      <c r="I246" t="s">
        <v>8539</v>
      </c>
      <c r="J246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t="s">
        <v>226</v>
      </c>
      <c r="E247" t="s">
        <v>8714</v>
      </c>
      <c r="F247" t="s">
        <v>2345</v>
      </c>
      <c r="G247">
        <v>1</v>
      </c>
      <c r="H247" t="s">
        <v>2352</v>
      </c>
      <c r="I247" t="s">
        <v>8542</v>
      </c>
      <c r="J247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t="s">
        <v>226</v>
      </c>
      <c r="E248" t="s">
        <v>8714</v>
      </c>
      <c r="F248" t="s">
        <v>2345</v>
      </c>
      <c r="G248">
        <v>1</v>
      </c>
      <c r="H248" t="s">
        <v>2352</v>
      </c>
      <c r="I248" t="s">
        <v>8545</v>
      </c>
      <c r="J248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t="s">
        <v>226</v>
      </c>
      <c r="E249" t="s">
        <v>8714</v>
      </c>
      <c r="F249" t="s">
        <v>2345</v>
      </c>
      <c r="G249">
        <v>1</v>
      </c>
      <c r="H249" t="s">
        <v>2352</v>
      </c>
      <c r="I249" t="s">
        <v>8548</v>
      </c>
      <c r="J24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t="s">
        <v>587</v>
      </c>
      <c r="E250" t="s">
        <v>8714</v>
      </c>
      <c r="F250" t="s">
        <v>58</v>
      </c>
      <c r="H250" t="s">
        <v>7461</v>
      </c>
      <c r="I250" t="s">
        <v>8551</v>
      </c>
      <c r="J250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t="s">
        <v>136</v>
      </c>
      <c r="E251" t="s">
        <v>1274</v>
      </c>
      <c r="F251" t="s">
        <v>2345</v>
      </c>
      <c r="G251">
        <v>1</v>
      </c>
      <c r="H251" t="s">
        <v>2461</v>
      </c>
      <c r="I251" t="s">
        <v>8553</v>
      </c>
      <c r="J251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t="s">
        <v>136</v>
      </c>
      <c r="E252" t="s">
        <v>1274</v>
      </c>
      <c r="F252" t="s">
        <v>2345</v>
      </c>
      <c r="G252">
        <v>2</v>
      </c>
      <c r="H252" t="s">
        <v>2461</v>
      </c>
      <c r="I252" t="s">
        <v>8555</v>
      </c>
      <c r="J252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t="s">
        <v>136</v>
      </c>
      <c r="E253" t="s">
        <v>1274</v>
      </c>
      <c r="F253" t="s">
        <v>2345</v>
      </c>
      <c r="G253">
        <v>2</v>
      </c>
      <c r="H253" t="s">
        <v>2461</v>
      </c>
      <c r="I253" t="s">
        <v>8557</v>
      </c>
      <c r="J253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t="s">
        <v>136</v>
      </c>
      <c r="E254" t="s">
        <v>1274</v>
      </c>
      <c r="F254" t="s">
        <v>2345</v>
      </c>
      <c r="G254">
        <v>2</v>
      </c>
      <c r="H254" t="s">
        <v>2461</v>
      </c>
      <c r="I254" t="s">
        <v>8559</v>
      </c>
      <c r="J254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t="s">
        <v>470</v>
      </c>
      <c r="E255" t="s">
        <v>468</v>
      </c>
      <c r="F255" t="s">
        <v>2345</v>
      </c>
      <c r="H255" t="s">
        <v>8715</v>
      </c>
      <c r="I255" t="s">
        <v>8561</v>
      </c>
      <c r="J255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t="s">
        <v>470</v>
      </c>
      <c r="E256" t="s">
        <v>468</v>
      </c>
      <c r="F256" t="s">
        <v>2345</v>
      </c>
      <c r="H256" t="s">
        <v>8715</v>
      </c>
      <c r="I256" t="s">
        <v>8563</v>
      </c>
      <c r="J256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t="s">
        <v>470</v>
      </c>
      <c r="E257" t="s">
        <v>468</v>
      </c>
      <c r="F257" t="s">
        <v>2345</v>
      </c>
      <c r="H257" t="s">
        <v>8715</v>
      </c>
      <c r="I257" t="s">
        <v>8565</v>
      </c>
      <c r="J257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t="s">
        <v>470</v>
      </c>
      <c r="E258" t="s">
        <v>468</v>
      </c>
      <c r="F258" t="s">
        <v>2345</v>
      </c>
      <c r="H258" t="s">
        <v>8715</v>
      </c>
      <c r="I258" t="s">
        <v>8567</v>
      </c>
      <c r="J258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t="s">
        <v>470</v>
      </c>
      <c r="E259" t="s">
        <v>468</v>
      </c>
      <c r="F259" t="s">
        <v>2345</v>
      </c>
      <c r="H259" t="s">
        <v>8715</v>
      </c>
      <c r="I259" t="s">
        <v>8569</v>
      </c>
      <c r="J25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t="s">
        <v>470</v>
      </c>
      <c r="E260" t="s">
        <v>468</v>
      </c>
      <c r="F260" t="s">
        <v>2345</v>
      </c>
      <c r="H260" t="s">
        <v>8715</v>
      </c>
      <c r="I260" t="s">
        <v>8571</v>
      </c>
      <c r="J260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t="s">
        <v>470</v>
      </c>
      <c r="E261" t="s">
        <v>468</v>
      </c>
      <c r="F261" t="s">
        <v>2345</v>
      </c>
      <c r="H261" t="s">
        <v>8715</v>
      </c>
      <c r="I261" t="s">
        <v>8573</v>
      </c>
      <c r="J261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t="s">
        <v>470</v>
      </c>
      <c r="E262" t="s">
        <v>468</v>
      </c>
      <c r="F262" t="s">
        <v>2345</v>
      </c>
      <c r="H262" t="s">
        <v>8715</v>
      </c>
      <c r="I262" t="s">
        <v>8575</v>
      </c>
      <c r="J262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t="s">
        <v>470</v>
      </c>
      <c r="E263" t="s">
        <v>468</v>
      </c>
      <c r="F263" t="s">
        <v>2345</v>
      </c>
      <c r="H263" t="s">
        <v>8715</v>
      </c>
      <c r="I263" t="s">
        <v>8577</v>
      </c>
      <c r="J263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t="s">
        <v>470</v>
      </c>
      <c r="E264" t="s">
        <v>468</v>
      </c>
      <c r="F264" t="s">
        <v>2345</v>
      </c>
      <c r="H264" t="s">
        <v>8715</v>
      </c>
      <c r="I264" t="s">
        <v>8579</v>
      </c>
      <c r="J264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t="s">
        <v>1273</v>
      </c>
      <c r="E265" t="s">
        <v>8099</v>
      </c>
      <c r="I265" t="s">
        <v>8720</v>
      </c>
      <c r="J265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t="s">
        <v>587</v>
      </c>
      <c r="E266" t="s">
        <v>8099</v>
      </c>
      <c r="I266" t="s">
        <v>8722</v>
      </c>
      <c r="J266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t="s">
        <v>1607</v>
      </c>
      <c r="E267" t="s">
        <v>8</v>
      </c>
      <c r="I267" t="s">
        <v>8822</v>
      </c>
      <c r="J267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t="s">
        <v>1607</v>
      </c>
      <c r="E268" t="s">
        <v>8</v>
      </c>
      <c r="I268" t="s">
        <v>8824</v>
      </c>
      <c r="J268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t="s">
        <v>1607</v>
      </c>
      <c r="E269" t="s">
        <v>8</v>
      </c>
      <c r="I269" t="s">
        <v>8926</v>
      </c>
      <c r="J26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t="s">
        <v>4</v>
      </c>
      <c r="E270" t="s">
        <v>8099</v>
      </c>
      <c r="I270" t="s">
        <v>8928</v>
      </c>
      <c r="J270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t="s">
        <v>136</v>
      </c>
      <c r="E271" t="s">
        <v>86</v>
      </c>
      <c r="F271" t="s">
        <v>60</v>
      </c>
      <c r="G271">
        <v>1</v>
      </c>
      <c r="H271" t="s">
        <v>2461</v>
      </c>
      <c r="I271" t="s">
        <v>9144</v>
      </c>
      <c r="J271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t="s">
        <v>136</v>
      </c>
      <c r="E272" t="s">
        <v>86</v>
      </c>
      <c r="F272" t="s">
        <v>58</v>
      </c>
      <c r="H272" t="s">
        <v>2461</v>
      </c>
      <c r="I272" t="s">
        <v>9146</v>
      </c>
      <c r="J272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t="s">
        <v>136</v>
      </c>
      <c r="E273" t="s">
        <v>86</v>
      </c>
      <c r="F273" t="s">
        <v>58</v>
      </c>
      <c r="H273" t="s">
        <v>2461</v>
      </c>
      <c r="I273" t="s">
        <v>9148</v>
      </c>
      <c r="J273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t="s">
        <v>470</v>
      </c>
      <c r="E274" t="s">
        <v>468</v>
      </c>
      <c r="F274" t="s">
        <v>2345</v>
      </c>
      <c r="H274" t="s">
        <v>8715</v>
      </c>
      <c r="I274" t="s">
        <v>9150</v>
      </c>
      <c r="J274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t="s">
        <v>470</v>
      </c>
      <c r="E275" t="s">
        <v>468</v>
      </c>
      <c r="F275" t="s">
        <v>2345</v>
      </c>
      <c r="H275" t="s">
        <v>8715</v>
      </c>
      <c r="I275" t="s">
        <v>9152</v>
      </c>
      <c r="J275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t="s">
        <v>470</v>
      </c>
      <c r="E276" t="s">
        <v>468</v>
      </c>
      <c r="F276" t="s">
        <v>2345</v>
      </c>
      <c r="H276" t="s">
        <v>8715</v>
      </c>
      <c r="I276" t="s">
        <v>9154</v>
      </c>
      <c r="J276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t="s">
        <v>470</v>
      </c>
      <c r="E277" t="s">
        <v>468</v>
      </c>
      <c r="F277" t="s">
        <v>2345</v>
      </c>
      <c r="H277" t="s">
        <v>8715</v>
      </c>
      <c r="I277" t="s">
        <v>9156</v>
      </c>
      <c r="J277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t="s">
        <v>1607</v>
      </c>
      <c r="E278" t="s">
        <v>8</v>
      </c>
      <c r="I278" t="s">
        <v>9326</v>
      </c>
      <c r="J278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t="s">
        <v>1607</v>
      </c>
      <c r="E279" t="s">
        <v>8</v>
      </c>
      <c r="I279" t="s">
        <v>9413</v>
      </c>
      <c r="J27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t="s">
        <v>1607</v>
      </c>
      <c r="E280" t="s">
        <v>8</v>
      </c>
      <c r="I280" t="s">
        <v>10604</v>
      </c>
      <c r="J280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t="s">
        <v>1607</v>
      </c>
      <c r="E281" t="s">
        <v>8</v>
      </c>
      <c r="I281" t="s">
        <v>10606</v>
      </c>
      <c r="J281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t="s">
        <v>1607</v>
      </c>
      <c r="E282" t="s">
        <v>8</v>
      </c>
      <c r="I282" t="s">
        <v>13491</v>
      </c>
      <c r="J282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t="s">
        <v>13845</v>
      </c>
      <c r="E283" t="s">
        <v>86</v>
      </c>
      <c r="I283" t="s">
        <v>13494</v>
      </c>
      <c r="J283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t="s">
        <v>13846</v>
      </c>
      <c r="E284" t="s">
        <v>86</v>
      </c>
      <c r="I284" t="s">
        <v>13497</v>
      </c>
      <c r="J284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t="s">
        <v>1607</v>
      </c>
      <c r="E285" t="s">
        <v>8</v>
      </c>
      <c r="I285" t="s">
        <v>13906</v>
      </c>
      <c r="J285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t="s">
        <v>1607</v>
      </c>
      <c r="E286" t="s">
        <v>8</v>
      </c>
      <c r="I286" t="s">
        <v>13909</v>
      </c>
      <c r="J286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t="s">
        <v>4</v>
      </c>
      <c r="E287" t="s">
        <v>16651</v>
      </c>
      <c r="I287" t="s">
        <v>14096</v>
      </c>
      <c r="J287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t="s">
        <v>4</v>
      </c>
      <c r="E288" t="s">
        <v>16652</v>
      </c>
      <c r="I288" t="s">
        <v>14099</v>
      </c>
      <c r="J288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t="s">
        <v>9140</v>
      </c>
      <c r="E289" t="s">
        <v>86</v>
      </c>
      <c r="I289" t="s">
        <v>14102</v>
      </c>
      <c r="J28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t="s">
        <v>1607</v>
      </c>
      <c r="E290" t="s">
        <v>8</v>
      </c>
      <c r="I290" t="s">
        <v>14105</v>
      </c>
      <c r="J290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t="s">
        <v>1607</v>
      </c>
      <c r="E291" t="s">
        <v>8</v>
      </c>
      <c r="I291" t="s">
        <v>14108</v>
      </c>
      <c r="J291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t="s">
        <v>4</v>
      </c>
      <c r="E292" t="s">
        <v>16651</v>
      </c>
      <c r="I292" t="s">
        <v>14111</v>
      </c>
      <c r="J292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t="s">
        <v>1607</v>
      </c>
      <c r="E293" t="s">
        <v>8</v>
      </c>
      <c r="I293" t="s">
        <v>14114</v>
      </c>
      <c r="J293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t="s">
        <v>1607</v>
      </c>
      <c r="E294" t="s">
        <v>8</v>
      </c>
      <c r="I294" t="s">
        <v>14117</v>
      </c>
      <c r="J294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t="s">
        <v>4</v>
      </c>
      <c r="E295" t="s">
        <v>16651</v>
      </c>
      <c r="I295" t="s">
        <v>14120</v>
      </c>
      <c r="J295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t="s">
        <v>1607</v>
      </c>
      <c r="E296" t="s">
        <v>8</v>
      </c>
      <c r="I296" t="s">
        <v>14123</v>
      </c>
      <c r="J296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t="s">
        <v>4</v>
      </c>
      <c r="E297" t="s">
        <v>8</v>
      </c>
      <c r="I297" t="s">
        <v>14126</v>
      </c>
      <c r="J297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t="s">
        <v>1607</v>
      </c>
      <c r="E298" t="s">
        <v>8</v>
      </c>
      <c r="I298" t="s">
        <v>14129</v>
      </c>
      <c r="J298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t="s">
        <v>4</v>
      </c>
      <c r="E299" t="s">
        <v>8</v>
      </c>
      <c r="I299" t="s">
        <v>16692</v>
      </c>
      <c r="J299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t="s">
        <v>1607</v>
      </c>
      <c r="E300" t="s">
        <v>8</v>
      </c>
      <c r="I300" t="s">
        <v>16695</v>
      </c>
      <c r="J300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t="s">
        <v>4</v>
      </c>
      <c r="E301" t="s">
        <v>8</v>
      </c>
      <c r="I301" t="s">
        <v>16698</v>
      </c>
      <c r="J301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t="s">
        <v>1607</v>
      </c>
      <c r="E302" t="s">
        <v>8</v>
      </c>
      <c r="I302" t="s">
        <v>16701</v>
      </c>
      <c r="J302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t="s">
        <v>4</v>
      </c>
      <c r="E303" t="s">
        <v>8</v>
      </c>
      <c r="I303" t="s">
        <v>16704</v>
      </c>
      <c r="J303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t="s">
        <v>1607</v>
      </c>
      <c r="E304" t="s">
        <v>8</v>
      </c>
      <c r="I304" t="s">
        <v>16707</v>
      </c>
      <c r="J304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t="s">
        <v>13845</v>
      </c>
      <c r="E305" t="s">
        <v>86</v>
      </c>
      <c r="I305" t="s">
        <v>17491</v>
      </c>
      <c r="J305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t="s">
        <v>17896</v>
      </c>
      <c r="E306" t="s">
        <v>1274</v>
      </c>
      <c r="I306" t="s">
        <v>17494</v>
      </c>
      <c r="J306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t="s">
        <v>9140</v>
      </c>
      <c r="E307" t="s">
        <v>86</v>
      </c>
      <c r="I307" t="s">
        <v>17497</v>
      </c>
      <c r="J307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t="s">
        <v>4</v>
      </c>
      <c r="E308" t="s">
        <v>8</v>
      </c>
      <c r="I308" t="s">
        <v>17500</v>
      </c>
      <c r="J308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t="s">
        <v>17896</v>
      </c>
      <c r="E309" t="s">
        <v>86</v>
      </c>
      <c r="I309" t="s">
        <v>17917</v>
      </c>
      <c r="J309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t="s">
        <v>4</v>
      </c>
      <c r="E310" t="s">
        <v>8</v>
      </c>
      <c r="I310" t="s">
        <v>17920</v>
      </c>
      <c r="J310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t="s">
        <v>4</v>
      </c>
      <c r="E311" t="s">
        <v>16651</v>
      </c>
      <c r="I311" t="s">
        <v>18354</v>
      </c>
      <c r="J311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t="s">
        <v>1607</v>
      </c>
      <c r="E312" t="s">
        <v>8</v>
      </c>
      <c r="I312" t="s">
        <v>18357</v>
      </c>
      <c r="J312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t="s">
        <v>4</v>
      </c>
      <c r="E313" t="s">
        <v>8</v>
      </c>
      <c r="I313" t="s">
        <v>18892</v>
      </c>
      <c r="J313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t="s">
        <v>1607</v>
      </c>
      <c r="E314" t="s">
        <v>8</v>
      </c>
      <c r="I314" t="s">
        <v>18895</v>
      </c>
      <c r="J314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t="s">
        <v>4</v>
      </c>
      <c r="E315" t="s">
        <v>8</v>
      </c>
      <c r="I315" t="s">
        <v>19404</v>
      </c>
      <c r="J315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t="s">
        <v>1607</v>
      </c>
      <c r="E316" t="s">
        <v>8</v>
      </c>
      <c r="I316" t="s">
        <v>19407</v>
      </c>
      <c r="J316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t="s">
        <v>1607</v>
      </c>
      <c r="E317" t="s">
        <v>8</v>
      </c>
      <c r="I317" t="s">
        <v>19410</v>
      </c>
      <c r="J317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t="s">
        <v>1607</v>
      </c>
      <c r="E318" t="s">
        <v>8</v>
      </c>
      <c r="I318" t="s">
        <v>19644</v>
      </c>
      <c r="J318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t="s">
        <v>4</v>
      </c>
      <c r="E319" t="s">
        <v>8</v>
      </c>
      <c r="I319" t="s">
        <v>19647</v>
      </c>
      <c r="J319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t="s">
        <v>1607</v>
      </c>
      <c r="E320" t="s">
        <v>8</v>
      </c>
      <c r="I320" t="s">
        <v>19650</v>
      </c>
      <c r="J320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t="s">
        <v>20693</v>
      </c>
      <c r="I321" t="s">
        <v>20036</v>
      </c>
      <c r="J321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t="s">
        <v>4</v>
      </c>
      <c r="E322" t="s">
        <v>8</v>
      </c>
      <c r="I322" t="s">
        <v>20039</v>
      </c>
      <c r="J322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t="s">
        <v>1607</v>
      </c>
      <c r="E323" t="s">
        <v>8</v>
      </c>
      <c r="I323" t="s">
        <v>20042</v>
      </c>
      <c r="J323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t="s">
        <v>4</v>
      </c>
      <c r="E324" t="s">
        <v>8</v>
      </c>
      <c r="I324" t="s">
        <v>20708</v>
      </c>
      <c r="J324" t="s">
        <v>12794</v>
      </c>
      <c r="K324" t="s">
        <v>20709</v>
      </c>
      <c r="L324" t="s">
        <v>20710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t="s">
        <v>1607</v>
      </c>
      <c r="E325" t="s">
        <v>8</v>
      </c>
      <c r="I325" t="s">
        <v>20711</v>
      </c>
      <c r="J325" t="s">
        <v>12794</v>
      </c>
      <c r="K325" t="s">
        <v>20712</v>
      </c>
      <c r="L325" t="s">
        <v>20713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t="s">
        <v>4</v>
      </c>
      <c r="E326" t="s">
        <v>8</v>
      </c>
      <c r="I326" t="s">
        <v>20714</v>
      </c>
      <c r="J326" t="s">
        <v>12794</v>
      </c>
      <c r="K326" t="s">
        <v>20715</v>
      </c>
      <c r="L326" t="s">
        <v>20716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t="s">
        <v>1607</v>
      </c>
      <c r="E327" t="s">
        <v>8</v>
      </c>
      <c r="I327" t="s">
        <v>20717</v>
      </c>
      <c r="J327" t="s">
        <v>12794</v>
      </c>
      <c r="K327" t="s">
        <v>20718</v>
      </c>
      <c r="L327" t="s">
        <v>20719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t="s">
        <v>4</v>
      </c>
      <c r="E328" t="s">
        <v>8</v>
      </c>
      <c r="I328" t="s">
        <v>21035</v>
      </c>
      <c r="J328" t="s">
        <v>12794</v>
      </c>
      <c r="K328" t="s">
        <v>21036</v>
      </c>
      <c r="L328" t="s">
        <v>21037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t="s">
        <v>1607</v>
      </c>
      <c r="E329" t="s">
        <v>8</v>
      </c>
      <c r="I329" t="s">
        <v>21038</v>
      </c>
      <c r="J329" t="s">
        <v>12794</v>
      </c>
      <c r="K329" t="s">
        <v>21039</v>
      </c>
      <c r="L329" t="s">
        <v>21040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t="s">
        <v>4</v>
      </c>
      <c r="E330" t="s">
        <v>8</v>
      </c>
      <c r="I330" t="s">
        <v>21041</v>
      </c>
      <c r="J330" t="s">
        <v>12794</v>
      </c>
      <c r="K330" t="s">
        <v>21042</v>
      </c>
      <c r="L330" t="s">
        <v>21043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t="s">
        <v>21719</v>
      </c>
      <c r="E331" t="s">
        <v>86</v>
      </c>
      <c r="I331" t="s">
        <v>21044</v>
      </c>
      <c r="J331" t="s">
        <v>12794</v>
      </c>
      <c r="K331" t="s">
        <v>21045</v>
      </c>
      <c r="L331" t="s">
        <v>21046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t="s">
        <v>4</v>
      </c>
      <c r="E332" t="s">
        <v>8</v>
      </c>
      <c r="I332" t="s">
        <v>21047</v>
      </c>
      <c r="J332" t="s">
        <v>12794</v>
      </c>
      <c r="K332" t="s">
        <v>21048</v>
      </c>
      <c r="L332" t="s">
        <v>21049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t="s">
        <v>4</v>
      </c>
      <c r="E333" t="s">
        <v>8</v>
      </c>
      <c r="I333" t="s">
        <v>21742</v>
      </c>
      <c r="J333" t="s">
        <v>12794</v>
      </c>
      <c r="K333" t="s">
        <v>21743</v>
      </c>
      <c r="L333" t="s">
        <v>21744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t="s">
        <v>136</v>
      </c>
      <c r="E334" t="s">
        <v>86</v>
      </c>
      <c r="F334" t="s">
        <v>165</v>
      </c>
      <c r="H334" t="s">
        <v>2461</v>
      </c>
      <c r="I334" t="s">
        <v>21745</v>
      </c>
      <c r="J334" t="s">
        <v>12794</v>
      </c>
      <c r="K334" t="s">
        <v>21746</v>
      </c>
      <c r="L334" t="s">
        <v>21747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t="s">
        <v>136</v>
      </c>
      <c r="E335" t="s">
        <v>86</v>
      </c>
      <c r="F335" t="s">
        <v>165</v>
      </c>
      <c r="H335" t="s">
        <v>2461</v>
      </c>
      <c r="I335" t="s">
        <v>21748</v>
      </c>
      <c r="J335" t="s">
        <v>12794</v>
      </c>
      <c r="K335" t="s">
        <v>21749</v>
      </c>
      <c r="L335" t="s">
        <v>21750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t="s">
        <v>4</v>
      </c>
      <c r="E336" t="s">
        <v>8</v>
      </c>
      <c r="I336" t="s">
        <v>21751</v>
      </c>
      <c r="J336" t="s">
        <v>12794</v>
      </c>
      <c r="K336" t="s">
        <v>21752</v>
      </c>
      <c r="L336" t="s">
        <v>21753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t="s">
        <v>4</v>
      </c>
      <c r="E337" t="s">
        <v>8</v>
      </c>
      <c r="I337" t="s">
        <v>22269</v>
      </c>
      <c r="J337" t="s">
        <v>12794</v>
      </c>
      <c r="K337" t="s">
        <v>22270</v>
      </c>
      <c r="L337" t="s">
        <v>22271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t="s">
        <v>22510</v>
      </c>
      <c r="E338" t="s">
        <v>86</v>
      </c>
      <c r="I338" t="s">
        <v>22272</v>
      </c>
      <c r="J338" t="s">
        <v>12794</v>
      </c>
      <c r="K338" t="s">
        <v>22273</v>
      </c>
      <c r="L338" t="s">
        <v>22274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t="s">
        <v>4</v>
      </c>
      <c r="E339" t="s">
        <v>8</v>
      </c>
      <c r="I339" t="s">
        <v>22275</v>
      </c>
      <c r="J339" t="s">
        <v>12794</v>
      </c>
      <c r="K339" t="s">
        <v>22276</v>
      </c>
      <c r="L339" t="s">
        <v>22277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t="s">
        <v>4</v>
      </c>
      <c r="E340" t="s">
        <v>8</v>
      </c>
      <c r="I340" t="s">
        <v>22519</v>
      </c>
      <c r="J340" t="s">
        <v>12794</v>
      </c>
      <c r="K340" t="s">
        <v>22520</v>
      </c>
      <c r="L340" t="s">
        <v>22521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t="s">
        <v>1607</v>
      </c>
      <c r="E341" t="s">
        <v>8</v>
      </c>
      <c r="I341" t="s">
        <v>22522</v>
      </c>
      <c r="J341" t="s">
        <v>12794</v>
      </c>
      <c r="K341" t="s">
        <v>22523</v>
      </c>
      <c r="L341" t="s">
        <v>22524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t="s">
        <v>4</v>
      </c>
      <c r="E342" t="s">
        <v>8</v>
      </c>
      <c r="I342" t="s">
        <v>22711</v>
      </c>
      <c r="J342" t="s">
        <v>12794</v>
      </c>
      <c r="K342" t="s">
        <v>22712</v>
      </c>
      <c r="L342" t="s">
        <v>22713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t="s">
        <v>1607</v>
      </c>
      <c r="E343" t="s">
        <v>8</v>
      </c>
      <c r="I343" t="s">
        <v>22714</v>
      </c>
      <c r="J343" t="s">
        <v>12794</v>
      </c>
      <c r="K343" t="s">
        <v>22715</v>
      </c>
      <c r="L343" t="s">
        <v>22716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t="s">
        <v>1607</v>
      </c>
      <c r="E344" t="s">
        <v>8</v>
      </c>
      <c r="I344" t="s">
        <v>22953</v>
      </c>
      <c r="J344" t="s">
        <v>12794</v>
      </c>
      <c r="K344" t="s">
        <v>22954</v>
      </c>
      <c r="L344" t="s">
        <v>22955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t="s">
        <v>1607</v>
      </c>
      <c r="E345" t="s">
        <v>8</v>
      </c>
      <c r="I345" t="s">
        <v>22956</v>
      </c>
      <c r="J345" t="s">
        <v>12794</v>
      </c>
      <c r="K345" t="s">
        <v>22957</v>
      </c>
      <c r="L345" t="s">
        <v>22958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t="s">
        <v>4</v>
      </c>
      <c r="E346" t="s">
        <v>8</v>
      </c>
      <c r="I346" t="s">
        <v>23360</v>
      </c>
      <c r="J346" t="s">
        <v>12794</v>
      </c>
      <c r="K346" t="s">
        <v>23361</v>
      </c>
      <c r="L346" t="s">
        <v>23362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t="s">
        <v>1607</v>
      </c>
      <c r="E347" t="s">
        <v>8</v>
      </c>
      <c r="I347" t="s">
        <v>23363</v>
      </c>
      <c r="J347" t="s">
        <v>12794</v>
      </c>
      <c r="K347" t="s">
        <v>23364</v>
      </c>
      <c r="L347" t="s">
        <v>23365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t="s">
        <v>4</v>
      </c>
      <c r="E348" t="s">
        <v>8</v>
      </c>
      <c r="I348" t="s">
        <v>23366</v>
      </c>
      <c r="J348" t="s">
        <v>12794</v>
      </c>
      <c r="K348" t="s">
        <v>23367</v>
      </c>
      <c r="L348" t="s">
        <v>23368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t="s">
        <v>1607</v>
      </c>
      <c r="E349" t="s">
        <v>8</v>
      </c>
      <c r="I349" t="s">
        <v>23369</v>
      </c>
      <c r="J349" t="s">
        <v>12794</v>
      </c>
      <c r="K349" t="s">
        <v>23370</v>
      </c>
      <c r="L349" t="s">
        <v>23371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t="s">
        <v>1607</v>
      </c>
      <c r="E350" t="s">
        <v>8</v>
      </c>
      <c r="I350" t="s">
        <v>23977</v>
      </c>
      <c r="J350" t="s">
        <v>12794</v>
      </c>
      <c r="K350" t="s">
        <v>23978</v>
      </c>
      <c r="L350" t="s">
        <v>23979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t="s">
        <v>21719</v>
      </c>
      <c r="E351" t="s">
        <v>1274</v>
      </c>
      <c r="I351" t="s">
        <v>23980</v>
      </c>
      <c r="J351" t="s">
        <v>12794</v>
      </c>
      <c r="K351" t="s">
        <v>23981</v>
      </c>
      <c r="L351" t="s">
        <v>23982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t="s">
        <v>24397</v>
      </c>
      <c r="E352" t="s">
        <v>86</v>
      </c>
      <c r="I352" t="s">
        <v>23983</v>
      </c>
      <c r="J352" t="s">
        <v>12794</v>
      </c>
      <c r="K352" t="s">
        <v>23984</v>
      </c>
      <c r="L352" t="s">
        <v>23985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t="s">
        <v>24397</v>
      </c>
      <c r="E353" t="s">
        <v>86</v>
      </c>
      <c r="H353" t="s">
        <v>2352</v>
      </c>
      <c r="I353" t="s">
        <v>23986</v>
      </c>
      <c r="J353" t="s">
        <v>12794</v>
      </c>
      <c r="K353" t="s">
        <v>23987</v>
      </c>
      <c r="L353" t="s">
        <v>23988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t="s">
        <v>24399</v>
      </c>
      <c r="E354" t="s">
        <v>86</v>
      </c>
      <c r="F354" t="s">
        <v>24398</v>
      </c>
      <c r="I354" t="s">
        <v>23989</v>
      </c>
      <c r="J354" t="s">
        <v>12794</v>
      </c>
      <c r="K354" t="s">
        <v>23990</v>
      </c>
      <c r="L354" t="s">
        <v>23991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t="s">
        <v>24399</v>
      </c>
      <c r="E355" t="s">
        <v>86</v>
      </c>
      <c r="F355" t="s">
        <v>24398</v>
      </c>
      <c r="H355" t="s">
        <v>2352</v>
      </c>
      <c r="I355" t="s">
        <v>23992</v>
      </c>
      <c r="J355" t="s">
        <v>12794</v>
      </c>
      <c r="K355" t="s">
        <v>23993</v>
      </c>
      <c r="L355" t="s">
        <v>23994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t="s">
        <v>1607</v>
      </c>
      <c r="E356" t="s">
        <v>8</v>
      </c>
      <c r="I356" t="s">
        <v>24679</v>
      </c>
      <c r="J356" t="s">
        <v>12794</v>
      </c>
      <c r="K356" t="s">
        <v>24680</v>
      </c>
      <c r="L356" t="s">
        <v>24681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t="s">
        <v>1607</v>
      </c>
      <c r="E357" t="s">
        <v>8</v>
      </c>
      <c r="I357" t="s">
        <v>24976</v>
      </c>
      <c r="J357" t="s">
        <v>12794</v>
      </c>
      <c r="K357" t="s">
        <v>24977</v>
      </c>
      <c r="L357" t="s">
        <v>24978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t="s">
        <v>1607</v>
      </c>
      <c r="E358" t="s">
        <v>8</v>
      </c>
      <c r="I358" t="s">
        <v>25219</v>
      </c>
      <c r="J358" t="s">
        <v>12794</v>
      </c>
      <c r="K358" t="s">
        <v>25220</v>
      </c>
      <c r="L358" t="s">
        <v>25221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t="s">
        <v>1607</v>
      </c>
      <c r="E359" t="s">
        <v>8</v>
      </c>
      <c r="I359" t="s">
        <v>25412</v>
      </c>
      <c r="J359" t="s">
        <v>12794</v>
      </c>
      <c r="K359" t="s">
        <v>25413</v>
      </c>
      <c r="L359" t="s">
        <v>25414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t="s">
        <v>21719</v>
      </c>
      <c r="E360" t="s">
        <v>1274</v>
      </c>
      <c r="I360" t="s">
        <v>25415</v>
      </c>
      <c r="J360" t="s">
        <v>12794</v>
      </c>
      <c r="K360" t="s">
        <v>25416</v>
      </c>
      <c r="L360" t="s">
        <v>25417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t="s">
        <v>4</v>
      </c>
      <c r="E361" t="s">
        <v>8</v>
      </c>
      <c r="I361" t="s">
        <v>25418</v>
      </c>
      <c r="J361" t="s">
        <v>12794</v>
      </c>
      <c r="K361" t="s">
        <v>25419</v>
      </c>
      <c r="L361" t="s">
        <v>25420</v>
      </c>
      <c r="M361" s="2" t="str">
        <f>HYPERLINK(склад2въезд14[[#This Row],[RelativePath]])</f>
        <v>2 Поката пилорама\GA3948333_8_20260407T182038Z.jpg</v>
      </c>
    </row>
    <row r="362" spans="1:13" x14ac:dyDescent="0.25">
      <c r="A362" s="1" t="s">
        <v>15</v>
      </c>
      <c r="B362" s="3">
        <v>46120</v>
      </c>
      <c r="C362" s="4">
        <v>0.3976736111111111</v>
      </c>
      <c r="D362" t="s">
        <v>24972</v>
      </c>
      <c r="E362" t="s">
        <v>86</v>
      </c>
      <c r="I362" t="s">
        <v>26161</v>
      </c>
      <c r="J362" t="s">
        <v>12794</v>
      </c>
      <c r="K362" t="s">
        <v>26162</v>
      </c>
      <c r="L362" t="s">
        <v>26163</v>
      </c>
      <c r="M362" s="2" t="str">
        <f>HYPERLINK(склад2въезд14[[#This Row],[RelativePath]])</f>
        <v>2 Поката пилорама\GA3948333_8_20260408T093239Z.jpg</v>
      </c>
    </row>
    <row r="363" spans="1:13" x14ac:dyDescent="0.25">
      <c r="A363" s="1" t="s">
        <v>15</v>
      </c>
      <c r="B363" s="3">
        <v>46120</v>
      </c>
      <c r="C363" s="4">
        <v>0.39804398148148146</v>
      </c>
      <c r="D363" t="s">
        <v>24972</v>
      </c>
      <c r="E363" t="s">
        <v>86</v>
      </c>
      <c r="H363" t="s">
        <v>2352</v>
      </c>
      <c r="I363" t="s">
        <v>26164</v>
      </c>
      <c r="J363" t="s">
        <v>12794</v>
      </c>
      <c r="K363" t="s">
        <v>26165</v>
      </c>
      <c r="L363" t="s">
        <v>26166</v>
      </c>
      <c r="M363" s="2" t="str">
        <f>HYPERLINK(склад2въезд14[[#This Row],[RelativePath]])</f>
        <v>2 Поката пилорама\GA3948333_8_20260408T093311Z.jpg</v>
      </c>
    </row>
    <row r="364" spans="1:13" x14ac:dyDescent="0.25">
      <c r="A364" s="1" t="s">
        <v>15</v>
      </c>
      <c r="B364" s="3">
        <v>46120</v>
      </c>
      <c r="C364" s="4">
        <v>0.40108796296296295</v>
      </c>
      <c r="D364" t="s">
        <v>24972</v>
      </c>
      <c r="E364" t="s">
        <v>86</v>
      </c>
      <c r="H364" t="s">
        <v>2352</v>
      </c>
      <c r="I364" t="s">
        <v>26167</v>
      </c>
      <c r="J364" t="s">
        <v>12794</v>
      </c>
      <c r="K364" t="s">
        <v>26168</v>
      </c>
      <c r="L364" t="s">
        <v>26169</v>
      </c>
      <c r="M364" s="2" t="str">
        <f>HYPERLINK(склад2въезд14[[#This Row],[RelativePath]])</f>
        <v>2 Поката пилорама\GA3948333_8_20260408T093734Z.jpg</v>
      </c>
    </row>
    <row r="365" spans="1:13" x14ac:dyDescent="0.25">
      <c r="A365" s="1" t="s">
        <v>15</v>
      </c>
      <c r="B365" s="3">
        <v>46120</v>
      </c>
      <c r="C365" s="4">
        <v>0.48116898148148146</v>
      </c>
      <c r="D365" t="s">
        <v>137</v>
      </c>
      <c r="E365" t="s">
        <v>27185</v>
      </c>
      <c r="F365" t="s">
        <v>5697</v>
      </c>
      <c r="I365" t="s">
        <v>26170</v>
      </c>
      <c r="J365" t="s">
        <v>12794</v>
      </c>
      <c r="K365" t="s">
        <v>26171</v>
      </c>
      <c r="L365" t="s">
        <v>26172</v>
      </c>
      <c r="M365" s="2" t="str">
        <f>HYPERLINK(склад2въезд14[[#This Row],[RelativePath]])</f>
        <v>2 Поката пилорама\GA3948333_8_20260408T113253Z.jpg</v>
      </c>
    </row>
    <row r="366" spans="1:13" x14ac:dyDescent="0.25">
      <c r="A366" s="1" t="s">
        <v>15</v>
      </c>
      <c r="B366" s="3">
        <v>46120</v>
      </c>
      <c r="C366" s="4">
        <v>0.48122685185185188</v>
      </c>
      <c r="D366" t="s">
        <v>137</v>
      </c>
      <c r="E366" t="s">
        <v>27185</v>
      </c>
      <c r="F366" t="s">
        <v>5697</v>
      </c>
      <c r="H366" t="s">
        <v>2352</v>
      </c>
      <c r="I366" t="s">
        <v>26173</v>
      </c>
      <c r="J366" t="s">
        <v>12794</v>
      </c>
      <c r="K366" t="s">
        <v>26174</v>
      </c>
      <c r="L366" t="s">
        <v>26175</v>
      </c>
      <c r="M366" s="2" t="str">
        <f>HYPERLINK(склад2въезд14[[#This Row],[RelativePath]])</f>
        <v>2 Поката пилорама\GA3948333_8_20260408T113258Z.jpg</v>
      </c>
    </row>
    <row r="367" spans="1:13" x14ac:dyDescent="0.25">
      <c r="A367" s="1" t="s">
        <v>15</v>
      </c>
      <c r="B367" s="3">
        <v>46120</v>
      </c>
      <c r="C367" s="4">
        <v>0.48137731481481483</v>
      </c>
      <c r="D367" t="s">
        <v>137</v>
      </c>
      <c r="E367" t="s">
        <v>27185</v>
      </c>
      <c r="F367" t="s">
        <v>5697</v>
      </c>
      <c r="H367" t="s">
        <v>2352</v>
      </c>
      <c r="I367" t="s">
        <v>26176</v>
      </c>
      <c r="J367" t="s">
        <v>12794</v>
      </c>
      <c r="K367" t="s">
        <v>26177</v>
      </c>
      <c r="L367" t="s">
        <v>26178</v>
      </c>
      <c r="M367" s="2" t="str">
        <f>HYPERLINK(склад2въезд14[[#This Row],[RelativePath]])</f>
        <v>2 Поката пилорама\GA3948333_8_20260408T113311Z.jpg</v>
      </c>
    </row>
    <row r="368" spans="1:13" x14ac:dyDescent="0.25">
      <c r="A368" s="1" t="s">
        <v>15</v>
      </c>
      <c r="B368" s="3">
        <v>46120</v>
      </c>
      <c r="C368" s="4">
        <v>0.49903935185185183</v>
      </c>
      <c r="D368" t="s">
        <v>27186</v>
      </c>
      <c r="E368" t="s">
        <v>86</v>
      </c>
      <c r="I368" t="s">
        <v>26179</v>
      </c>
      <c r="J368" t="s">
        <v>12794</v>
      </c>
      <c r="K368" t="s">
        <v>26180</v>
      </c>
      <c r="L368" t="s">
        <v>26181</v>
      </c>
      <c r="M368" s="2" t="str">
        <f>HYPERLINK(склад2въезд14[[#This Row],[RelativePath]])</f>
        <v>2 Поката пилорама\GA3948333_8_20260408T115837Z.jpg</v>
      </c>
    </row>
    <row r="369" spans="1:13" x14ac:dyDescent="0.25">
      <c r="A369" s="1" t="s">
        <v>15</v>
      </c>
      <c r="B369" s="3">
        <v>46120</v>
      </c>
      <c r="C369" s="4">
        <v>0.49949074074074074</v>
      </c>
      <c r="D369" t="s">
        <v>27186</v>
      </c>
      <c r="E369" t="s">
        <v>86</v>
      </c>
      <c r="I369" t="s">
        <v>26182</v>
      </c>
      <c r="J369" t="s">
        <v>12794</v>
      </c>
      <c r="K369" t="s">
        <v>26183</v>
      </c>
      <c r="L369" t="s">
        <v>26184</v>
      </c>
      <c r="M369" s="2" t="str">
        <f>HYPERLINK(склад2въезд14[[#This Row],[RelativePath]])</f>
        <v>2 Поката пилорама\GA3948333_8_20260408T115916Z.jpg</v>
      </c>
    </row>
    <row r="370" spans="1:13" x14ac:dyDescent="0.25">
      <c r="A370" s="1" t="s">
        <v>15</v>
      </c>
      <c r="B370" s="3">
        <v>46120</v>
      </c>
      <c r="C370" s="4">
        <v>0.49964120370370368</v>
      </c>
      <c r="D370" t="s">
        <v>27186</v>
      </c>
      <c r="E370" t="s">
        <v>86</v>
      </c>
      <c r="I370" t="s">
        <v>26185</v>
      </c>
      <c r="J370" t="s">
        <v>12794</v>
      </c>
      <c r="K370" t="s">
        <v>26186</v>
      </c>
      <c r="L370" t="s">
        <v>26187</v>
      </c>
      <c r="M370" s="2" t="str">
        <f>HYPERLINK(склад2въезд14[[#This Row],[RelativePath]])</f>
        <v>2 Поката пилорама\GA3948333_8_20260408T115929Z.jpg</v>
      </c>
    </row>
    <row r="371" spans="1:13" x14ac:dyDescent="0.25">
      <c r="A371" s="1" t="s">
        <v>15</v>
      </c>
      <c r="B371" s="3">
        <v>46120</v>
      </c>
      <c r="C371" s="4">
        <v>0.60608796296296297</v>
      </c>
      <c r="D371" t="s">
        <v>27186</v>
      </c>
      <c r="E371" t="s">
        <v>86</v>
      </c>
      <c r="I371" t="s">
        <v>26188</v>
      </c>
      <c r="J371" t="s">
        <v>12794</v>
      </c>
      <c r="K371" t="s">
        <v>26189</v>
      </c>
      <c r="L371" t="s">
        <v>26190</v>
      </c>
      <c r="M371" s="2" t="str">
        <f>HYPERLINK(склад2въезд14[[#This Row],[RelativePath]])</f>
        <v>2 Поката пилорама\GA3948333_8_20260408T143246Z.jpg</v>
      </c>
    </row>
    <row r="372" spans="1:13" x14ac:dyDescent="0.25">
      <c r="A372" s="1" t="s">
        <v>15</v>
      </c>
      <c r="B372" s="3">
        <v>46120</v>
      </c>
      <c r="C372" s="4">
        <v>0.60651620370370374</v>
      </c>
      <c r="D372" t="s">
        <v>27186</v>
      </c>
      <c r="E372" t="s">
        <v>86</v>
      </c>
      <c r="I372" t="s">
        <v>26191</v>
      </c>
      <c r="J372" t="s">
        <v>12794</v>
      </c>
      <c r="K372" t="s">
        <v>26192</v>
      </c>
      <c r="L372" t="s">
        <v>26193</v>
      </c>
      <c r="M372" s="2" t="str">
        <f>HYPERLINK(склад2въезд14[[#This Row],[RelativePath]])</f>
        <v>2 Поката пилорама\GA3948333_8_20260408T143323Z.jpg</v>
      </c>
    </row>
    <row r="373" spans="1:13" x14ac:dyDescent="0.25">
      <c r="A373" s="1" t="s">
        <v>15</v>
      </c>
      <c r="B373" s="3">
        <v>46120</v>
      </c>
      <c r="C373" s="4">
        <v>0.61021990740740739</v>
      </c>
      <c r="D373" t="s">
        <v>27186</v>
      </c>
      <c r="E373" t="s">
        <v>86</v>
      </c>
      <c r="I373" t="s">
        <v>26194</v>
      </c>
      <c r="J373" t="s">
        <v>12794</v>
      </c>
      <c r="K373" t="s">
        <v>26195</v>
      </c>
      <c r="L373" t="s">
        <v>26196</v>
      </c>
      <c r="M373" s="2" t="str">
        <f>HYPERLINK(склад2въезд14[[#This Row],[RelativePath]])</f>
        <v>2 Поката пилорама\GA3948333_8_20260408T143843Z.jpg</v>
      </c>
    </row>
    <row r="374" spans="1:13" x14ac:dyDescent="0.25">
      <c r="A374" s="1" t="s">
        <v>15</v>
      </c>
      <c r="B374" s="3">
        <v>46120</v>
      </c>
      <c r="C374" s="4">
        <v>0.61127314814814815</v>
      </c>
      <c r="D374" t="s">
        <v>27186</v>
      </c>
      <c r="E374" t="s">
        <v>86</v>
      </c>
      <c r="I374" t="s">
        <v>26197</v>
      </c>
      <c r="J374" t="s">
        <v>12794</v>
      </c>
      <c r="K374" t="s">
        <v>26198</v>
      </c>
      <c r="L374" t="s">
        <v>26199</v>
      </c>
      <c r="M374" s="2" t="str">
        <f>HYPERLINK(склад2въезд14[[#This Row],[RelativePath]])</f>
        <v>2 Поката пилорама\GA3948333_8_20260408T144014Z.jpg</v>
      </c>
    </row>
    <row r="375" spans="1:13" x14ac:dyDescent="0.25">
      <c r="A375" s="1" t="s">
        <v>15</v>
      </c>
      <c r="B375" s="3">
        <v>46120</v>
      </c>
      <c r="C375" s="4">
        <v>0.61593750000000003</v>
      </c>
      <c r="D375" t="s">
        <v>27186</v>
      </c>
      <c r="E375" t="s">
        <v>86</v>
      </c>
      <c r="I375" t="s">
        <v>26200</v>
      </c>
      <c r="J375" t="s">
        <v>12794</v>
      </c>
      <c r="K375" t="s">
        <v>26201</v>
      </c>
      <c r="L375" t="s">
        <v>26202</v>
      </c>
      <c r="M375" s="2" t="str">
        <f>HYPERLINK(склад2въезд14[[#This Row],[RelativePath]])</f>
        <v>2 Поката пилорама\GA3948333_8_20260408T144657Z.jpg</v>
      </c>
    </row>
    <row r="376" spans="1:13" x14ac:dyDescent="0.25">
      <c r="A376" s="1" t="s">
        <v>15</v>
      </c>
      <c r="B376" s="3">
        <v>46120</v>
      </c>
      <c r="C376" s="4">
        <v>0.7323263888888889</v>
      </c>
      <c r="D376" t="s">
        <v>137</v>
      </c>
      <c r="E376" t="s">
        <v>86</v>
      </c>
      <c r="F376" t="s">
        <v>5697</v>
      </c>
      <c r="I376" t="s">
        <v>26203</v>
      </c>
      <c r="J376" t="s">
        <v>12794</v>
      </c>
      <c r="K376" t="s">
        <v>26204</v>
      </c>
      <c r="L376" t="s">
        <v>26205</v>
      </c>
      <c r="M376" s="2" t="str">
        <f>HYPERLINK(склад2въезд14[[#This Row],[RelativePath]])</f>
        <v>2 Поката пилорама\GA3948333_8_20260408T173433Z.jpg</v>
      </c>
    </row>
    <row r="377" spans="1:13" x14ac:dyDescent="0.25">
      <c r="A377" s="1" t="s">
        <v>15</v>
      </c>
      <c r="B377" s="3">
        <v>46120</v>
      </c>
      <c r="C377" s="4">
        <v>0.73246527777777781</v>
      </c>
      <c r="D377" t="s">
        <v>137</v>
      </c>
      <c r="E377" t="s">
        <v>86</v>
      </c>
      <c r="F377" t="s">
        <v>5697</v>
      </c>
      <c r="H377" t="s">
        <v>2352</v>
      </c>
      <c r="I377" t="s">
        <v>26206</v>
      </c>
      <c r="J377" t="s">
        <v>12794</v>
      </c>
      <c r="K377" t="s">
        <v>26207</v>
      </c>
      <c r="L377" t="s">
        <v>26208</v>
      </c>
      <c r="M377" s="2" t="str">
        <f>HYPERLINK(склад2въезд14[[#This Row],[RelativePath]])</f>
        <v>2 Поката пилорама\GA3948333_8_20260408T173445Z.jpg</v>
      </c>
    </row>
    <row r="378" spans="1:13" x14ac:dyDescent="0.25">
      <c r="A378" s="1" t="s">
        <v>16</v>
      </c>
      <c r="B378" s="3">
        <v>46121</v>
      </c>
      <c r="C378" s="4">
        <v>0.51145833333333335</v>
      </c>
      <c r="D378" t="s">
        <v>137</v>
      </c>
      <c r="E378" t="s">
        <v>7467</v>
      </c>
      <c r="I378" t="s">
        <v>26209</v>
      </c>
      <c r="J378" t="s">
        <v>12794</v>
      </c>
      <c r="K378" t="s">
        <v>26210</v>
      </c>
      <c r="L378" t="s">
        <v>26211</v>
      </c>
      <c r="M378" s="2" t="str">
        <f>HYPERLINK(склад2въезд14[[#This Row],[RelativePath]])</f>
        <v>2 Поката пилорама\GA3948333_8_20260409T121630Z.jpg</v>
      </c>
    </row>
    <row r="379" spans="1:13" x14ac:dyDescent="0.25">
      <c r="A379" s="1" t="s">
        <v>16</v>
      </c>
      <c r="B379" s="3">
        <v>46121</v>
      </c>
      <c r="C379" s="4">
        <v>0.51504629629629628</v>
      </c>
      <c r="D379" t="s">
        <v>137</v>
      </c>
      <c r="E379" t="s">
        <v>7467</v>
      </c>
      <c r="F379" t="s">
        <v>1288</v>
      </c>
      <c r="H379" t="s">
        <v>2352</v>
      </c>
      <c r="I379" t="s">
        <v>26212</v>
      </c>
      <c r="J379" t="s">
        <v>12794</v>
      </c>
      <c r="K379" t="s">
        <v>26213</v>
      </c>
      <c r="L379" t="s">
        <v>26214</v>
      </c>
      <c r="M379" s="2" t="str">
        <f>HYPERLINK(склад2въезд14[[#This Row],[RelativePath]])</f>
        <v>2 Поката пилорама\GA3948333_8_20260409T122140Z.jpg</v>
      </c>
    </row>
    <row r="380" spans="1:13" x14ac:dyDescent="0.25">
      <c r="A380" s="1" t="s">
        <v>16</v>
      </c>
      <c r="B380" s="3">
        <v>46121</v>
      </c>
      <c r="C380" s="4">
        <v>0.51521990740740742</v>
      </c>
      <c r="D380" t="s">
        <v>137</v>
      </c>
      <c r="E380" t="s">
        <v>7467</v>
      </c>
      <c r="F380" t="s">
        <v>1288</v>
      </c>
      <c r="H380" t="s">
        <v>2352</v>
      </c>
      <c r="I380" t="s">
        <v>26215</v>
      </c>
      <c r="J380" t="s">
        <v>12794</v>
      </c>
      <c r="K380" t="s">
        <v>26216</v>
      </c>
      <c r="L380" t="s">
        <v>26217</v>
      </c>
      <c r="M380" s="2" t="str">
        <f>HYPERLINK(склад2въезд14[[#This Row],[RelativePath]])</f>
        <v>2 Поката пилорама\GA3948333_8_20260409T122155Z.jpg</v>
      </c>
    </row>
    <row r="381" spans="1:13" x14ac:dyDescent="0.25">
      <c r="A381" s="1" t="s">
        <v>17</v>
      </c>
      <c r="B381" s="3">
        <v>46122</v>
      </c>
      <c r="C381" s="4">
        <v>0.78888888888888886</v>
      </c>
      <c r="D381" t="s">
        <v>1607</v>
      </c>
      <c r="E381" t="s">
        <v>8</v>
      </c>
      <c r="I381" t="s">
        <v>26218</v>
      </c>
      <c r="J381" t="s">
        <v>12794</v>
      </c>
      <c r="K381" t="s">
        <v>26219</v>
      </c>
      <c r="L381" t="s">
        <v>26220</v>
      </c>
      <c r="M381" s="2" t="str">
        <f>HYPERLINK(склад2въезд14[[#This Row],[RelativePath]])</f>
        <v>2 Поката пилорама\GA3948333_8_20260410T185600Z.jpg</v>
      </c>
    </row>
  </sheetData>
  <conditionalFormatting sqref="D382:D392 E382:E395 G2:H381 D2:E381">
    <cfRule type="containsText" dxfId="883" priority="14" operator="containsText" text="Выезд с территории">
      <formula>NOT(ISERROR(SEARCH("Выезд с территории",D2)))</formula>
    </cfRule>
  </conditionalFormatting>
  <conditionalFormatting sqref="F2:F381">
    <cfRule type="notContainsText" dxfId="882" priority="13" operator="notContains" text="порожний">
      <formula>ISERROR(SEARCH("порожний",F2))</formula>
    </cfRule>
  </conditionalFormatting>
  <conditionalFormatting sqref="E2:E395">
    <cfRule type="containsText" dxfId="881" priority="11" operator="containsText" text="Газель базы">
      <formula>NOT(ISERROR(SEARCH("Газель базы",E2)))</formula>
    </cfRule>
    <cfRule type="containsText" dxfId="880" priority="12" operator="containsText" text="Погрузчик базы">
      <formula>NOT(ISERROR(SEARCH("Погрузчик базы",E2)))</formula>
    </cfRule>
  </conditionalFormatting>
  <conditionalFormatting sqref="E2:E395">
    <cfRule type="containsText" dxfId="879" priority="10" operator="containsText" text="Трактор базы">
      <formula>NOT(ISERROR(SEARCH("Трактор базы",E2)))</formula>
    </cfRule>
  </conditionalFormatting>
  <conditionalFormatting sqref="A2:C381">
    <cfRule type="expression" dxfId="878" priority="9">
      <formula>$A2="пн"</formula>
    </cfRule>
  </conditionalFormatting>
  <conditionalFormatting sqref="A2:C383">
    <cfRule type="expression" dxfId="877" priority="3">
      <formula>$A2="вс"</formula>
    </cfRule>
    <cfRule type="expression" dxfId="876" priority="4">
      <formula>$A2="сб"</formula>
    </cfRule>
    <cfRule type="expression" dxfId="875" priority="5">
      <formula>$A2="пт"</formula>
    </cfRule>
    <cfRule type="expression" dxfId="874" priority="6">
      <formula>$A2="чт"</formula>
    </cfRule>
    <cfRule type="expression" dxfId="873" priority="7">
      <formula>$A2="ср"</formula>
    </cfRule>
    <cfRule type="expression" dxfId="872" priority="8">
      <formula>$A2="вт"</formula>
    </cfRule>
  </conditionalFormatting>
  <conditionalFormatting sqref="D2:D392">
    <cfRule type="containsText" dxfId="87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2">
    <cfRule type="containsText" dxfId="87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325"/>
  <sheetViews>
    <sheetView zoomScale="90" zoomScaleNormal="90" workbookViewId="0">
      <pane ySplit="1" topLeftCell="A305" activePane="bottomLeft" state="frozen"/>
      <selection pane="bottomLeft" activeCell="E322" sqref="E32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t="s">
        <v>4</v>
      </c>
      <c r="E2" t="s">
        <v>8</v>
      </c>
      <c r="I2" t="s">
        <v>168</v>
      </c>
      <c r="J2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t="s">
        <v>4</v>
      </c>
      <c r="E3" t="s">
        <v>8</v>
      </c>
      <c r="I3" t="s">
        <v>171</v>
      </c>
      <c r="J3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t="s">
        <v>4</v>
      </c>
      <c r="E4" t="s">
        <v>8</v>
      </c>
      <c r="I4" t="s">
        <v>173</v>
      </c>
      <c r="J4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t="s">
        <v>4</v>
      </c>
      <c r="E5" t="s">
        <v>8</v>
      </c>
      <c r="I5" t="s">
        <v>175</v>
      </c>
      <c r="J5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t="s">
        <v>4</v>
      </c>
      <c r="E6" t="s">
        <v>8</v>
      </c>
      <c r="I6" t="s">
        <v>177</v>
      </c>
      <c r="J6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t="s">
        <v>4</v>
      </c>
      <c r="E7" t="s">
        <v>8</v>
      </c>
      <c r="I7" t="s">
        <v>179</v>
      </c>
      <c r="J7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t="s">
        <v>4</v>
      </c>
      <c r="E8" t="s">
        <v>8</v>
      </c>
      <c r="I8" t="s">
        <v>181</v>
      </c>
      <c r="J8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t="s">
        <v>4</v>
      </c>
      <c r="E9" t="s">
        <v>8</v>
      </c>
      <c r="I9" t="s">
        <v>183</v>
      </c>
      <c r="J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t="s">
        <v>4</v>
      </c>
      <c r="E10" t="s">
        <v>8</v>
      </c>
      <c r="I10" t="s">
        <v>185</v>
      </c>
      <c r="J10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t="s">
        <v>4</v>
      </c>
      <c r="E11" t="s">
        <v>8</v>
      </c>
      <c r="I11" t="s">
        <v>187</v>
      </c>
      <c r="J11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t="s">
        <v>4</v>
      </c>
      <c r="E12" t="s">
        <v>8</v>
      </c>
      <c r="I12" t="s">
        <v>189</v>
      </c>
      <c r="J12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t="s">
        <v>4</v>
      </c>
      <c r="E13" t="s">
        <v>8</v>
      </c>
      <c r="I13" t="s">
        <v>191</v>
      </c>
      <c r="J13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t="s">
        <v>4</v>
      </c>
      <c r="E14" t="s">
        <v>8</v>
      </c>
      <c r="I14" t="s">
        <v>193</v>
      </c>
      <c r="J14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t="s">
        <v>4</v>
      </c>
      <c r="E15" t="s">
        <v>8</v>
      </c>
      <c r="I15" t="s">
        <v>195</v>
      </c>
      <c r="J15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t="s">
        <v>4</v>
      </c>
      <c r="E16" t="s">
        <v>8</v>
      </c>
      <c r="I16" t="s">
        <v>197</v>
      </c>
      <c r="J16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t="s">
        <v>226</v>
      </c>
      <c r="E17" t="s">
        <v>66</v>
      </c>
      <c r="F17" t="s">
        <v>225</v>
      </c>
      <c r="I17" t="s">
        <v>199</v>
      </c>
      <c r="J17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t="s">
        <v>4</v>
      </c>
      <c r="E18" t="s">
        <v>8</v>
      </c>
      <c r="I18" t="s">
        <v>201</v>
      </c>
      <c r="J18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t="s">
        <v>4</v>
      </c>
      <c r="E19" t="s">
        <v>8</v>
      </c>
      <c r="I19" t="s">
        <v>203</v>
      </c>
      <c r="J1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t="s">
        <v>4</v>
      </c>
      <c r="E20" t="s">
        <v>8</v>
      </c>
      <c r="I20" t="s">
        <v>205</v>
      </c>
      <c r="J20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t="s">
        <v>4</v>
      </c>
      <c r="E21" t="s">
        <v>8</v>
      </c>
      <c r="I21" t="s">
        <v>207</v>
      </c>
      <c r="J21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t="s">
        <v>4</v>
      </c>
      <c r="E22" t="s">
        <v>8</v>
      </c>
      <c r="I22" t="s">
        <v>209</v>
      </c>
      <c r="J22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t="s">
        <v>4</v>
      </c>
      <c r="E23" t="s">
        <v>8</v>
      </c>
      <c r="I23" t="s">
        <v>211</v>
      </c>
      <c r="J23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t="s">
        <v>4</v>
      </c>
      <c r="E24" t="s">
        <v>8</v>
      </c>
      <c r="I24" t="s">
        <v>213</v>
      </c>
      <c r="J24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t="s">
        <v>4</v>
      </c>
      <c r="E25" t="s">
        <v>8</v>
      </c>
      <c r="I25" t="s">
        <v>215</v>
      </c>
      <c r="J25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t="s">
        <v>4</v>
      </c>
      <c r="E26" t="s">
        <v>8</v>
      </c>
      <c r="I26" t="s">
        <v>217</v>
      </c>
      <c r="J26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t="s">
        <v>227</v>
      </c>
      <c r="E27" t="s">
        <v>66</v>
      </c>
      <c r="F27" t="s">
        <v>88</v>
      </c>
      <c r="I27" t="s">
        <v>219</v>
      </c>
      <c r="J27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t="s">
        <v>4</v>
      </c>
      <c r="E28" t="s">
        <v>8</v>
      </c>
      <c r="I28" t="s">
        <v>221</v>
      </c>
      <c r="J28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t="s">
        <v>4</v>
      </c>
      <c r="E29" t="s">
        <v>8</v>
      </c>
      <c r="I29" t="s">
        <v>223</v>
      </c>
      <c r="J2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t="s">
        <v>4</v>
      </c>
      <c r="E30" t="s">
        <v>8</v>
      </c>
      <c r="I30" t="s">
        <v>974</v>
      </c>
      <c r="J30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t="s">
        <v>4</v>
      </c>
      <c r="E31" t="s">
        <v>1608</v>
      </c>
      <c r="H31" t="s">
        <v>1609</v>
      </c>
      <c r="I31" t="s">
        <v>976</v>
      </c>
      <c r="J31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t="s">
        <v>4</v>
      </c>
      <c r="E32" t="s">
        <v>1608</v>
      </c>
      <c r="H32" t="s">
        <v>1610</v>
      </c>
      <c r="I32" t="s">
        <v>978</v>
      </c>
      <c r="J32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t="s">
        <v>4</v>
      </c>
      <c r="E33" t="s">
        <v>56</v>
      </c>
      <c r="H33" t="s">
        <v>1611</v>
      </c>
      <c r="I33" t="s">
        <v>980</v>
      </c>
      <c r="J33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t="s">
        <v>4</v>
      </c>
      <c r="E34" t="s">
        <v>8</v>
      </c>
      <c r="I34" t="s">
        <v>982</v>
      </c>
      <c r="J34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t="s">
        <v>4</v>
      </c>
      <c r="E35" t="s">
        <v>8</v>
      </c>
      <c r="H35" t="s">
        <v>1292</v>
      </c>
      <c r="I35" t="s">
        <v>984</v>
      </c>
      <c r="J35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t="s">
        <v>4</v>
      </c>
      <c r="E36" t="s">
        <v>8</v>
      </c>
      <c r="H36" t="s">
        <v>1612</v>
      </c>
      <c r="I36" t="s">
        <v>986</v>
      </c>
      <c r="J36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t="s">
        <v>4</v>
      </c>
      <c r="E37" t="s">
        <v>8</v>
      </c>
      <c r="H37" t="s">
        <v>1607</v>
      </c>
      <c r="I37" t="s">
        <v>988</v>
      </c>
      <c r="J37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t="s">
        <v>4</v>
      </c>
      <c r="E38" t="s">
        <v>8</v>
      </c>
      <c r="H38" t="s">
        <v>1292</v>
      </c>
      <c r="I38" t="s">
        <v>990</v>
      </c>
      <c r="J38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t="s">
        <v>1607</v>
      </c>
      <c r="I39" t="s">
        <v>1659</v>
      </c>
      <c r="J3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t="s">
        <v>4</v>
      </c>
      <c r="E40" t="s">
        <v>8</v>
      </c>
      <c r="I40" t="s">
        <v>1661</v>
      </c>
      <c r="J40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t="s">
        <v>226</v>
      </c>
      <c r="E41" t="s">
        <v>2343</v>
      </c>
      <c r="F41" t="s">
        <v>58</v>
      </c>
      <c r="H41" t="s">
        <v>2344</v>
      </c>
      <c r="I41" t="s">
        <v>1663</v>
      </c>
      <c r="J41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t="s">
        <v>4</v>
      </c>
      <c r="E42" t="s">
        <v>8</v>
      </c>
      <c r="I42" t="s">
        <v>1666</v>
      </c>
      <c r="J42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t="s">
        <v>4</v>
      </c>
      <c r="E43" t="s">
        <v>8</v>
      </c>
      <c r="I43" t="s">
        <v>1668</v>
      </c>
      <c r="J43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t="s">
        <v>4</v>
      </c>
      <c r="E44" t="s">
        <v>8</v>
      </c>
      <c r="I44" t="s">
        <v>1670</v>
      </c>
      <c r="J44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t="s">
        <v>226</v>
      </c>
      <c r="E45" t="s">
        <v>2343</v>
      </c>
      <c r="F45" t="s">
        <v>2345</v>
      </c>
      <c r="H45" t="s">
        <v>3368</v>
      </c>
      <c r="I45" t="s">
        <v>1672</v>
      </c>
      <c r="J45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t="s">
        <v>4</v>
      </c>
      <c r="E46" t="s">
        <v>8</v>
      </c>
      <c r="I46" t="s">
        <v>1675</v>
      </c>
      <c r="J46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t="s">
        <v>1607</v>
      </c>
      <c r="I47" t="s">
        <v>1677</v>
      </c>
      <c r="J47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t="s">
        <v>1607</v>
      </c>
      <c r="I48" t="s">
        <v>1679</v>
      </c>
      <c r="J48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t="s">
        <v>4</v>
      </c>
      <c r="E49" t="s">
        <v>8</v>
      </c>
      <c r="I49" t="s">
        <v>2624</v>
      </c>
      <c r="J4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t="s">
        <v>4</v>
      </c>
      <c r="E50" t="s">
        <v>8</v>
      </c>
      <c r="I50" t="s">
        <v>2626</v>
      </c>
      <c r="J50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t="s">
        <v>4</v>
      </c>
      <c r="E51" t="s">
        <v>70</v>
      </c>
      <c r="F51" t="s">
        <v>58</v>
      </c>
      <c r="I51" t="s">
        <v>2628</v>
      </c>
      <c r="J51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t="s">
        <v>4</v>
      </c>
      <c r="E52" t="s">
        <v>70</v>
      </c>
      <c r="F52" t="s">
        <v>51</v>
      </c>
      <c r="H52" t="s">
        <v>3369</v>
      </c>
      <c r="I52" t="s">
        <v>2630</v>
      </c>
      <c r="J52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t="s">
        <v>4</v>
      </c>
      <c r="E53" t="s">
        <v>8</v>
      </c>
      <c r="I53" t="s">
        <v>2632</v>
      </c>
      <c r="J53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t="s">
        <v>1607</v>
      </c>
      <c r="I54" t="s">
        <v>2634</v>
      </c>
      <c r="J54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t="s">
        <v>4</v>
      </c>
      <c r="E55" t="s">
        <v>3357</v>
      </c>
      <c r="F55" t="s">
        <v>58</v>
      </c>
      <c r="I55" t="s">
        <v>2636</v>
      </c>
      <c r="J55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t="s">
        <v>4</v>
      </c>
      <c r="E56" t="s">
        <v>8</v>
      </c>
      <c r="I56" t="s">
        <v>2638</v>
      </c>
      <c r="J56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t="s">
        <v>4</v>
      </c>
      <c r="E57" t="s">
        <v>8</v>
      </c>
      <c r="I57" t="s">
        <v>2640</v>
      </c>
      <c r="J57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t="s">
        <v>1607</v>
      </c>
      <c r="I58" t="s">
        <v>2642</v>
      </c>
      <c r="J58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t="s">
        <v>4</v>
      </c>
      <c r="E59" t="s">
        <v>8</v>
      </c>
      <c r="I59" t="s">
        <v>2644</v>
      </c>
      <c r="J5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t="s">
        <v>1607</v>
      </c>
      <c r="I60" t="s">
        <v>2646</v>
      </c>
      <c r="J60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t="s">
        <v>4</v>
      </c>
      <c r="E61" t="s">
        <v>8</v>
      </c>
      <c r="I61" t="s">
        <v>2648</v>
      </c>
      <c r="J61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t="s">
        <v>226</v>
      </c>
      <c r="E62" t="s">
        <v>2343</v>
      </c>
      <c r="F62" t="s">
        <v>53</v>
      </c>
      <c r="G62">
        <v>4</v>
      </c>
      <c r="I62" t="s">
        <v>2650</v>
      </c>
      <c r="J62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t="s">
        <v>4</v>
      </c>
      <c r="E63" t="s">
        <v>3359</v>
      </c>
      <c r="F63" t="s">
        <v>3361</v>
      </c>
      <c r="I63" t="s">
        <v>2653</v>
      </c>
      <c r="J63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t="s">
        <v>1607</v>
      </c>
      <c r="I64" t="s">
        <v>3423</v>
      </c>
      <c r="J64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t="s">
        <v>4</v>
      </c>
      <c r="E65" t="s">
        <v>8</v>
      </c>
      <c r="I65" t="s">
        <v>3665</v>
      </c>
      <c r="J65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t="s">
        <v>4</v>
      </c>
      <c r="E66" t="s">
        <v>3359</v>
      </c>
      <c r="H66" t="s">
        <v>4083</v>
      </c>
      <c r="I66" t="s">
        <v>3667</v>
      </c>
      <c r="J66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t="s">
        <v>4</v>
      </c>
      <c r="E67" t="s">
        <v>8</v>
      </c>
      <c r="I67" t="s">
        <v>3669</v>
      </c>
      <c r="J67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t="s">
        <v>4</v>
      </c>
      <c r="E68" t="s">
        <v>8</v>
      </c>
      <c r="I68" t="s">
        <v>3671</v>
      </c>
      <c r="J68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t="s">
        <v>226</v>
      </c>
      <c r="E69" t="s">
        <v>2343</v>
      </c>
      <c r="F69" t="s">
        <v>53</v>
      </c>
      <c r="G69">
        <v>3</v>
      </c>
      <c r="I69" t="s">
        <v>4080</v>
      </c>
      <c r="J6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t="s">
        <v>4</v>
      </c>
      <c r="E70" t="s">
        <v>8</v>
      </c>
      <c r="I70" t="s">
        <v>3673</v>
      </c>
      <c r="J70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t="s">
        <v>1607</v>
      </c>
      <c r="I71" t="s">
        <v>3675</v>
      </c>
      <c r="J71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t="s">
        <v>4</v>
      </c>
      <c r="E72" t="s">
        <v>4235</v>
      </c>
      <c r="F72" t="s">
        <v>1276</v>
      </c>
      <c r="I72" t="s">
        <v>4135</v>
      </c>
      <c r="J72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t="s">
        <v>4</v>
      </c>
      <c r="E73" t="s">
        <v>8</v>
      </c>
      <c r="I73" t="s">
        <v>4248</v>
      </c>
      <c r="J73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t="s">
        <v>1607</v>
      </c>
      <c r="I74" t="s">
        <v>4250</v>
      </c>
      <c r="J74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t="s">
        <v>4</v>
      </c>
      <c r="E75" t="s">
        <v>8</v>
      </c>
      <c r="I75" t="s">
        <v>4548</v>
      </c>
      <c r="J75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t="s">
        <v>4</v>
      </c>
      <c r="E76" t="s">
        <v>8</v>
      </c>
      <c r="I76" t="s">
        <v>4550</v>
      </c>
      <c r="J76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t="s">
        <v>4</v>
      </c>
      <c r="E77" t="s">
        <v>8</v>
      </c>
      <c r="I77" t="s">
        <v>4552</v>
      </c>
      <c r="J77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t="s">
        <v>1607</v>
      </c>
      <c r="E78" t="s">
        <v>8</v>
      </c>
      <c r="I78" t="s">
        <v>4554</v>
      </c>
      <c r="J78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t="s">
        <v>4</v>
      </c>
      <c r="E79" t="s">
        <v>8</v>
      </c>
      <c r="I79" t="s">
        <v>4667</v>
      </c>
      <c r="J7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t="s">
        <v>1607</v>
      </c>
      <c r="E80" t="s">
        <v>8</v>
      </c>
      <c r="I80" t="s">
        <v>4669</v>
      </c>
      <c r="J80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t="s">
        <v>1607</v>
      </c>
      <c r="E81" t="s">
        <v>8</v>
      </c>
      <c r="I81" t="s">
        <v>4671</v>
      </c>
      <c r="J81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t="s">
        <v>4</v>
      </c>
      <c r="E82" t="s">
        <v>8</v>
      </c>
      <c r="I82" t="s">
        <v>4837</v>
      </c>
      <c r="J82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t="s">
        <v>4</v>
      </c>
      <c r="E83" t="s">
        <v>8</v>
      </c>
      <c r="I83" t="s">
        <v>4839</v>
      </c>
      <c r="J83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t="s">
        <v>4</v>
      </c>
      <c r="E84" t="s">
        <v>8</v>
      </c>
      <c r="I84" t="s">
        <v>4841</v>
      </c>
      <c r="J84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t="s">
        <v>1607</v>
      </c>
      <c r="E85" t="s">
        <v>8</v>
      </c>
      <c r="I85" t="s">
        <v>4944</v>
      </c>
      <c r="J85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t="s">
        <v>4</v>
      </c>
      <c r="E86" t="s">
        <v>8</v>
      </c>
      <c r="I86" t="s">
        <v>5040</v>
      </c>
      <c r="J86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t="s">
        <v>4</v>
      </c>
      <c r="E87" t="s">
        <v>8</v>
      </c>
      <c r="I87" t="s">
        <v>5236</v>
      </c>
      <c r="J87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t="s">
        <v>1607</v>
      </c>
      <c r="E88" t="s">
        <v>8</v>
      </c>
      <c r="I88" t="s">
        <v>5312</v>
      </c>
      <c r="J88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t="s">
        <v>1607</v>
      </c>
      <c r="E89" t="s">
        <v>8</v>
      </c>
      <c r="I89" t="s">
        <v>5314</v>
      </c>
      <c r="J8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t="s">
        <v>1607</v>
      </c>
      <c r="E90" t="s">
        <v>8</v>
      </c>
      <c r="I90" t="s">
        <v>5506</v>
      </c>
      <c r="J90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t="s">
        <v>1607</v>
      </c>
      <c r="E91" t="s">
        <v>8</v>
      </c>
      <c r="I91" t="s">
        <v>5508</v>
      </c>
      <c r="J91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t="s">
        <v>1607</v>
      </c>
      <c r="E92" t="s">
        <v>8</v>
      </c>
      <c r="I92" t="s">
        <v>5707</v>
      </c>
      <c r="J92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t="s">
        <v>1607</v>
      </c>
      <c r="E93" t="s">
        <v>8</v>
      </c>
      <c r="I93" t="s">
        <v>5772</v>
      </c>
      <c r="J93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t="s">
        <v>4</v>
      </c>
      <c r="E94" t="s">
        <v>8</v>
      </c>
      <c r="I94" t="s">
        <v>5774</v>
      </c>
      <c r="J94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t="s">
        <v>4</v>
      </c>
      <c r="E95" t="s">
        <v>5903</v>
      </c>
      <c r="F95" t="s">
        <v>51</v>
      </c>
      <c r="I95" t="s">
        <v>5776</v>
      </c>
      <c r="J95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t="s">
        <v>1607</v>
      </c>
      <c r="E96" t="s">
        <v>8</v>
      </c>
      <c r="I96" t="s">
        <v>5951</v>
      </c>
      <c r="J96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t="s">
        <v>4</v>
      </c>
      <c r="E97" t="s">
        <v>6154</v>
      </c>
      <c r="F97" t="s">
        <v>60</v>
      </c>
      <c r="I97" t="s">
        <v>5953</v>
      </c>
      <c r="J97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t="s">
        <v>4</v>
      </c>
      <c r="E98" t="s">
        <v>6154</v>
      </c>
      <c r="F98" t="s">
        <v>51</v>
      </c>
      <c r="I98" t="s">
        <v>5955</v>
      </c>
      <c r="J98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t="s">
        <v>1607</v>
      </c>
      <c r="E99" t="s">
        <v>8</v>
      </c>
      <c r="I99" t="s">
        <v>5957</v>
      </c>
      <c r="J9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t="s">
        <v>226</v>
      </c>
      <c r="E100" t="s">
        <v>2343</v>
      </c>
      <c r="F100" t="s">
        <v>5697</v>
      </c>
      <c r="I100" t="s">
        <v>6248</v>
      </c>
      <c r="J100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t="s">
        <v>226</v>
      </c>
      <c r="E101" t="s">
        <v>2343</v>
      </c>
      <c r="F101" t="s">
        <v>5697</v>
      </c>
      <c r="H101" t="s">
        <v>2352</v>
      </c>
      <c r="I101" t="s">
        <v>6251</v>
      </c>
      <c r="J101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t="s">
        <v>226</v>
      </c>
      <c r="E102" t="s">
        <v>2343</v>
      </c>
      <c r="F102" t="s">
        <v>5697</v>
      </c>
      <c r="H102" t="s">
        <v>2352</v>
      </c>
      <c r="I102" t="s">
        <v>6254</v>
      </c>
      <c r="J102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t="s">
        <v>1607</v>
      </c>
      <c r="E103" t="s">
        <v>8</v>
      </c>
      <c r="I103" t="s">
        <v>6353</v>
      </c>
      <c r="J103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t="s">
        <v>1607</v>
      </c>
      <c r="E104" t="s">
        <v>8</v>
      </c>
      <c r="I104" t="s">
        <v>6355</v>
      </c>
      <c r="J104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t="s">
        <v>4</v>
      </c>
      <c r="E105" t="s">
        <v>468</v>
      </c>
      <c r="I105" t="s">
        <v>6357</v>
      </c>
      <c r="J105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t="s">
        <v>1607</v>
      </c>
      <c r="E106" t="s">
        <v>8</v>
      </c>
      <c r="I106" t="s">
        <v>6359</v>
      </c>
      <c r="J106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t="s">
        <v>1607</v>
      </c>
      <c r="E107" t="s">
        <v>8</v>
      </c>
      <c r="I107" t="s">
        <v>6490</v>
      </c>
      <c r="J107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t="s">
        <v>1607</v>
      </c>
      <c r="E108" t="s">
        <v>8</v>
      </c>
      <c r="I108" t="s">
        <v>6492</v>
      </c>
      <c r="J108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t="s">
        <v>1607</v>
      </c>
      <c r="E109" t="s">
        <v>8</v>
      </c>
      <c r="I109" t="s">
        <v>6494</v>
      </c>
      <c r="J10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t="s">
        <v>1607</v>
      </c>
      <c r="E110" t="s">
        <v>8</v>
      </c>
      <c r="I110" t="s">
        <v>6496</v>
      </c>
      <c r="J110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t="s">
        <v>1607</v>
      </c>
      <c r="E111" t="s">
        <v>8</v>
      </c>
      <c r="I111" t="s">
        <v>6704</v>
      </c>
      <c r="J111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t="s">
        <v>1607</v>
      </c>
      <c r="E112" t="s">
        <v>8</v>
      </c>
      <c r="I112" t="s">
        <v>6706</v>
      </c>
      <c r="J112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t="s">
        <v>1607</v>
      </c>
      <c r="E113" t="s">
        <v>8</v>
      </c>
      <c r="I113" t="s">
        <v>6708</v>
      </c>
      <c r="J113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t="s">
        <v>1607</v>
      </c>
      <c r="E114" t="s">
        <v>8</v>
      </c>
      <c r="I114" t="s">
        <v>6893</v>
      </c>
      <c r="J114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t="s">
        <v>4</v>
      </c>
      <c r="E115" t="s">
        <v>7045</v>
      </c>
      <c r="I115" t="s">
        <v>6895</v>
      </c>
      <c r="J115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t="s">
        <v>4</v>
      </c>
      <c r="E116" t="s">
        <v>7045</v>
      </c>
      <c r="I116" t="s">
        <v>6897</v>
      </c>
      <c r="J116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t="s">
        <v>4</v>
      </c>
      <c r="E117" t="s">
        <v>7045</v>
      </c>
      <c r="I117" t="s">
        <v>6899</v>
      </c>
      <c r="J117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t="s">
        <v>4</v>
      </c>
      <c r="E118" t="s">
        <v>7045</v>
      </c>
      <c r="I118" t="s">
        <v>6901</v>
      </c>
      <c r="J118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t="s">
        <v>4</v>
      </c>
      <c r="E119" t="s">
        <v>7045</v>
      </c>
      <c r="I119" t="s">
        <v>6903</v>
      </c>
      <c r="J11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t="s">
        <v>1607</v>
      </c>
      <c r="E120" t="s">
        <v>8</v>
      </c>
      <c r="I120" t="s">
        <v>6905</v>
      </c>
      <c r="J120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t="s">
        <v>4</v>
      </c>
      <c r="E121" t="s">
        <v>7045</v>
      </c>
      <c r="I121" t="s">
        <v>7180</v>
      </c>
      <c r="J121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t="s">
        <v>226</v>
      </c>
      <c r="E122" t="s">
        <v>7341</v>
      </c>
      <c r="F122" t="s">
        <v>7342</v>
      </c>
      <c r="I122" t="s">
        <v>7183</v>
      </c>
      <c r="J122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t="s">
        <v>226</v>
      </c>
      <c r="E123" t="s">
        <v>7341</v>
      </c>
      <c r="F123" t="s">
        <v>7342</v>
      </c>
      <c r="H123" t="s">
        <v>2352</v>
      </c>
      <c r="I123" t="s">
        <v>7186</v>
      </c>
      <c r="J123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t="s">
        <v>4</v>
      </c>
      <c r="E124" t="s">
        <v>7045</v>
      </c>
      <c r="I124" t="s">
        <v>7189</v>
      </c>
      <c r="J124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t="s">
        <v>4</v>
      </c>
      <c r="E125" t="s">
        <v>7045</v>
      </c>
      <c r="I125" t="s">
        <v>7385</v>
      </c>
      <c r="J125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t="s">
        <v>4</v>
      </c>
      <c r="E126" t="s">
        <v>7045</v>
      </c>
      <c r="I126" t="s">
        <v>7468</v>
      </c>
      <c r="J126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t="s">
        <v>4</v>
      </c>
      <c r="E127" t="s">
        <v>7045</v>
      </c>
      <c r="I127" t="s">
        <v>7470</v>
      </c>
      <c r="J127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t="s">
        <v>4</v>
      </c>
      <c r="E128" t="s">
        <v>7045</v>
      </c>
      <c r="I128" t="s">
        <v>7472</v>
      </c>
      <c r="J128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t="s">
        <v>4</v>
      </c>
      <c r="E129" t="s">
        <v>7739</v>
      </c>
      <c r="I129" t="s">
        <v>7661</v>
      </c>
      <c r="J12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t="s">
        <v>1607</v>
      </c>
      <c r="E130" t="s">
        <v>8</v>
      </c>
      <c r="I130" t="s">
        <v>7663</v>
      </c>
      <c r="J130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t="s">
        <v>4</v>
      </c>
      <c r="E131" t="s">
        <v>7045</v>
      </c>
      <c r="I131" t="s">
        <v>7770</v>
      </c>
      <c r="J131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t="s">
        <v>4</v>
      </c>
      <c r="E132" t="s">
        <v>7045</v>
      </c>
      <c r="I132" t="s">
        <v>7772</v>
      </c>
      <c r="J132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t="s">
        <v>4</v>
      </c>
      <c r="E133" t="s">
        <v>7045</v>
      </c>
      <c r="I133" t="s">
        <v>7955</v>
      </c>
      <c r="J133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t="s">
        <v>4</v>
      </c>
      <c r="E134" t="s">
        <v>7045</v>
      </c>
      <c r="I134" t="s">
        <v>7957</v>
      </c>
      <c r="J134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t="s">
        <v>4</v>
      </c>
      <c r="E135" t="s">
        <v>7045</v>
      </c>
      <c r="I135" t="s">
        <v>7959</v>
      </c>
      <c r="J135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t="s">
        <v>4</v>
      </c>
      <c r="E136" t="s">
        <v>7045</v>
      </c>
      <c r="I136" t="s">
        <v>8126</v>
      </c>
      <c r="J136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t="s">
        <v>1607</v>
      </c>
      <c r="E137" t="s">
        <v>8</v>
      </c>
      <c r="I137" t="s">
        <v>8440</v>
      </c>
      <c r="J137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t="s">
        <v>1607</v>
      </c>
      <c r="E138" t="s">
        <v>8</v>
      </c>
      <c r="I138" t="s">
        <v>8409</v>
      </c>
      <c r="J138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t="s">
        <v>4</v>
      </c>
      <c r="E139" t="s">
        <v>7045</v>
      </c>
      <c r="I139" t="s">
        <v>8468</v>
      </c>
      <c r="J13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t="s">
        <v>4</v>
      </c>
      <c r="E140" t="s">
        <v>7045</v>
      </c>
      <c r="I140" t="s">
        <v>8470</v>
      </c>
      <c r="J140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t="s">
        <v>4</v>
      </c>
      <c r="E141" t="s">
        <v>7045</v>
      </c>
      <c r="I141" t="s">
        <v>8606</v>
      </c>
      <c r="J141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t="s">
        <v>4</v>
      </c>
      <c r="E142" t="s">
        <v>7045</v>
      </c>
      <c r="I142" t="s">
        <v>8608</v>
      </c>
      <c r="J142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t="s">
        <v>4</v>
      </c>
      <c r="E143" t="s">
        <v>7045</v>
      </c>
      <c r="I143" t="s">
        <v>8724</v>
      </c>
      <c r="J143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t="s">
        <v>4</v>
      </c>
      <c r="E144" t="s">
        <v>7045</v>
      </c>
      <c r="I144" t="s">
        <v>8726</v>
      </c>
      <c r="J144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t="s">
        <v>4</v>
      </c>
      <c r="E145" t="s">
        <v>8912</v>
      </c>
      <c r="I145" t="s">
        <v>8854</v>
      </c>
      <c r="J145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t="s">
        <v>1607</v>
      </c>
      <c r="E146" t="s">
        <v>8</v>
      </c>
      <c r="I146" t="s">
        <v>8856</v>
      </c>
      <c r="J146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t="s">
        <v>4</v>
      </c>
      <c r="E147" t="s">
        <v>7045</v>
      </c>
      <c r="I147" t="s">
        <v>8952</v>
      </c>
      <c r="J147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t="s">
        <v>4</v>
      </c>
      <c r="E148" t="s">
        <v>7045</v>
      </c>
      <c r="I148" t="s">
        <v>8954</v>
      </c>
      <c r="J148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t="s">
        <v>4</v>
      </c>
      <c r="E149" t="s">
        <v>7045</v>
      </c>
      <c r="I149" t="s">
        <v>8956</v>
      </c>
      <c r="J14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t="s">
        <v>4</v>
      </c>
      <c r="E150" t="s">
        <v>7045</v>
      </c>
      <c r="I150" t="s">
        <v>9254</v>
      </c>
      <c r="J150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t="s">
        <v>226</v>
      </c>
      <c r="E151" t="s">
        <v>70</v>
      </c>
      <c r="F151" t="s">
        <v>9302</v>
      </c>
      <c r="G151">
        <v>2</v>
      </c>
      <c r="I151" t="s">
        <v>9256</v>
      </c>
      <c r="J151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t="s">
        <v>587</v>
      </c>
      <c r="E152" t="s">
        <v>70</v>
      </c>
      <c r="F152" t="s">
        <v>9302</v>
      </c>
      <c r="I152" t="s">
        <v>9259</v>
      </c>
      <c r="J152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t="s">
        <v>1273</v>
      </c>
      <c r="E153" t="s">
        <v>70</v>
      </c>
      <c r="I153" t="s">
        <v>9261</v>
      </c>
      <c r="J153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t="s">
        <v>227</v>
      </c>
      <c r="E154" t="s">
        <v>70</v>
      </c>
      <c r="F154" t="s">
        <v>9302</v>
      </c>
      <c r="G154">
        <v>2</v>
      </c>
      <c r="I154" t="s">
        <v>9263</v>
      </c>
      <c r="J154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t="s">
        <v>587</v>
      </c>
      <c r="E155" t="s">
        <v>70</v>
      </c>
      <c r="I155" t="s">
        <v>9265</v>
      </c>
      <c r="J155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t="s">
        <v>1273</v>
      </c>
      <c r="E156" t="s">
        <v>66</v>
      </c>
      <c r="I156" t="s">
        <v>9267</v>
      </c>
      <c r="J156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t="s">
        <v>4921</v>
      </c>
      <c r="E157" t="s">
        <v>66</v>
      </c>
      <c r="I157" t="s">
        <v>9269</v>
      </c>
      <c r="J157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t="s">
        <v>587</v>
      </c>
      <c r="E158" t="s">
        <v>66</v>
      </c>
      <c r="I158" t="s">
        <v>9271</v>
      </c>
      <c r="J158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t="s">
        <v>4</v>
      </c>
      <c r="E159" t="s">
        <v>7045</v>
      </c>
      <c r="I159" t="s">
        <v>9273</v>
      </c>
      <c r="J15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t="s">
        <v>4921</v>
      </c>
      <c r="E160" t="s">
        <v>9421</v>
      </c>
      <c r="I160" t="s">
        <v>9328</v>
      </c>
      <c r="J160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t="s">
        <v>1607</v>
      </c>
      <c r="E161" t="s">
        <v>8</v>
      </c>
      <c r="I161" t="s">
        <v>9330</v>
      </c>
      <c r="J161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t="s">
        <v>4</v>
      </c>
      <c r="E162" t="s">
        <v>7045</v>
      </c>
      <c r="I162" t="s">
        <v>10600</v>
      </c>
      <c r="J162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t="s">
        <v>4</v>
      </c>
      <c r="E163" t="s">
        <v>7045</v>
      </c>
      <c r="I163" t="s">
        <v>10602</v>
      </c>
      <c r="J163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t="s">
        <v>4</v>
      </c>
      <c r="E164" t="s">
        <v>7045</v>
      </c>
      <c r="I164" t="s">
        <v>13608</v>
      </c>
      <c r="J164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t="s">
        <v>4</v>
      </c>
      <c r="E165" t="s">
        <v>7045</v>
      </c>
      <c r="I165" t="s">
        <v>13611</v>
      </c>
      <c r="J165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t="s">
        <v>1607</v>
      </c>
      <c r="E166" t="s">
        <v>8</v>
      </c>
      <c r="I166" t="s">
        <v>13933</v>
      </c>
      <c r="J166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t="s">
        <v>1607</v>
      </c>
      <c r="E167" t="s">
        <v>8</v>
      </c>
      <c r="I167" t="s">
        <v>13936</v>
      </c>
      <c r="J167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t="s">
        <v>4</v>
      </c>
      <c r="E168" t="s">
        <v>7045</v>
      </c>
      <c r="I168" t="s">
        <v>14313</v>
      </c>
      <c r="J168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t="s">
        <v>4</v>
      </c>
      <c r="E169" t="s">
        <v>7045</v>
      </c>
      <c r="I169" t="s">
        <v>14316</v>
      </c>
      <c r="J16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t="s">
        <v>4</v>
      </c>
      <c r="E170" t="s">
        <v>7045</v>
      </c>
      <c r="I170" t="s">
        <v>16189</v>
      </c>
      <c r="J170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t="s">
        <v>4</v>
      </c>
      <c r="E171" t="s">
        <v>7045</v>
      </c>
      <c r="I171" t="s">
        <v>14319</v>
      </c>
      <c r="J171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t="s">
        <v>4</v>
      </c>
      <c r="E172" t="s">
        <v>7045</v>
      </c>
      <c r="I172" t="s">
        <v>14322</v>
      </c>
      <c r="J172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t="s">
        <v>4</v>
      </c>
      <c r="E173" t="s">
        <v>7045</v>
      </c>
      <c r="I173" t="s">
        <v>14325</v>
      </c>
      <c r="J173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t="s">
        <v>4</v>
      </c>
      <c r="E174" t="s">
        <v>8</v>
      </c>
      <c r="I174" t="s">
        <v>14328</v>
      </c>
      <c r="J174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t="s">
        <v>4</v>
      </c>
      <c r="E175" t="s">
        <v>11066</v>
      </c>
      <c r="I175" t="s">
        <v>14331</v>
      </c>
      <c r="J175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t="s">
        <v>4</v>
      </c>
      <c r="E176" t="s">
        <v>16653</v>
      </c>
      <c r="I176" t="s">
        <v>14334</v>
      </c>
      <c r="J176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t="s">
        <v>16654</v>
      </c>
      <c r="E177" t="s">
        <v>16653</v>
      </c>
      <c r="H177" t="s">
        <v>16655</v>
      </c>
      <c r="I177" t="s">
        <v>14337</v>
      </c>
      <c r="J177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t="s">
        <v>587</v>
      </c>
      <c r="E178" t="s">
        <v>16653</v>
      </c>
      <c r="I178" t="s">
        <v>14340</v>
      </c>
      <c r="J178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t="s">
        <v>3390</v>
      </c>
      <c r="E179" t="s">
        <v>86</v>
      </c>
      <c r="I179" t="s">
        <v>14343</v>
      </c>
      <c r="J17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t="s">
        <v>4</v>
      </c>
      <c r="E180" t="s">
        <v>8</v>
      </c>
      <c r="I180" t="s">
        <v>14346</v>
      </c>
      <c r="J180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t="s">
        <v>4</v>
      </c>
      <c r="E181" t="s">
        <v>8</v>
      </c>
      <c r="I181" t="s">
        <v>14349</v>
      </c>
      <c r="J181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t="s">
        <v>4</v>
      </c>
      <c r="E182" t="s">
        <v>7045</v>
      </c>
      <c r="I182" t="s">
        <v>14352</v>
      </c>
      <c r="J182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t="s">
        <v>4</v>
      </c>
      <c r="E183" t="s">
        <v>7045</v>
      </c>
      <c r="I183" t="s">
        <v>14355</v>
      </c>
      <c r="J183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t="s">
        <v>137</v>
      </c>
      <c r="E184" t="s">
        <v>16656</v>
      </c>
      <c r="I184" t="s">
        <v>14358</v>
      </c>
      <c r="J184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t="s">
        <v>4</v>
      </c>
      <c r="E185" t="s">
        <v>7045</v>
      </c>
      <c r="I185" t="s">
        <v>14361</v>
      </c>
      <c r="J185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t="s">
        <v>4</v>
      </c>
      <c r="E186" t="s">
        <v>8</v>
      </c>
      <c r="I186" t="s">
        <v>14364</v>
      </c>
      <c r="J186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t="s">
        <v>1273</v>
      </c>
      <c r="E187" t="s">
        <v>16661</v>
      </c>
      <c r="I187" t="s">
        <v>14367</v>
      </c>
      <c r="J187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t="s">
        <v>9596</v>
      </c>
      <c r="E188" t="s">
        <v>16661</v>
      </c>
      <c r="I188" t="s">
        <v>14370</v>
      </c>
      <c r="J188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t="s">
        <v>587</v>
      </c>
      <c r="E189" t="s">
        <v>16661</v>
      </c>
      <c r="F189" t="s">
        <v>16657</v>
      </c>
      <c r="I189" t="s">
        <v>14373</v>
      </c>
      <c r="J18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t="s">
        <v>4</v>
      </c>
      <c r="E190" t="s">
        <v>8</v>
      </c>
      <c r="I190" t="s">
        <v>14376</v>
      </c>
      <c r="J190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t="s">
        <v>1273</v>
      </c>
      <c r="E191" t="s">
        <v>70</v>
      </c>
      <c r="I191" t="s">
        <v>14379</v>
      </c>
      <c r="J191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t="s">
        <v>16658</v>
      </c>
      <c r="E192" t="s">
        <v>70</v>
      </c>
      <c r="I192" t="s">
        <v>14382</v>
      </c>
      <c r="J192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t="s">
        <v>16658</v>
      </c>
      <c r="E193" t="s">
        <v>70</v>
      </c>
      <c r="H193" t="s">
        <v>2352</v>
      </c>
      <c r="I193" t="s">
        <v>14385</v>
      </c>
      <c r="J193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t="s">
        <v>587</v>
      </c>
      <c r="E194" t="s">
        <v>70</v>
      </c>
      <c r="I194" t="s">
        <v>14388</v>
      </c>
      <c r="J194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t="s">
        <v>4</v>
      </c>
      <c r="E195" t="s">
        <v>8</v>
      </c>
      <c r="I195" t="s">
        <v>14391</v>
      </c>
      <c r="J195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t="s">
        <v>16659</v>
      </c>
      <c r="E196" t="s">
        <v>86</v>
      </c>
      <c r="I196" t="s">
        <v>14394</v>
      </c>
      <c r="J196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t="s">
        <v>16659</v>
      </c>
      <c r="E197" t="s">
        <v>86</v>
      </c>
      <c r="H197" t="s">
        <v>2352</v>
      </c>
      <c r="I197" t="s">
        <v>14397</v>
      </c>
      <c r="J197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t="s">
        <v>1273</v>
      </c>
      <c r="E198" t="s">
        <v>70</v>
      </c>
      <c r="I198" t="s">
        <v>14400</v>
      </c>
      <c r="J198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t="s">
        <v>16660</v>
      </c>
      <c r="E199" t="s">
        <v>70</v>
      </c>
      <c r="I199" t="s">
        <v>14403</v>
      </c>
      <c r="J19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t="s">
        <v>16659</v>
      </c>
      <c r="E200" t="s">
        <v>86</v>
      </c>
      <c r="I200" t="s">
        <v>14406</v>
      </c>
      <c r="J200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t="s">
        <v>16659</v>
      </c>
      <c r="E201" t="s">
        <v>86</v>
      </c>
      <c r="H201" t="s">
        <v>2352</v>
      </c>
      <c r="I201" t="s">
        <v>14409</v>
      </c>
      <c r="J201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t="s">
        <v>587</v>
      </c>
      <c r="E202" t="s">
        <v>70</v>
      </c>
      <c r="I202" t="s">
        <v>14412</v>
      </c>
      <c r="J202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t="s">
        <v>4</v>
      </c>
      <c r="E203" t="s">
        <v>8</v>
      </c>
      <c r="I203" t="s">
        <v>16731</v>
      </c>
      <c r="J203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t="s">
        <v>4</v>
      </c>
      <c r="E204" t="s">
        <v>8</v>
      </c>
      <c r="I204" t="s">
        <v>16734</v>
      </c>
      <c r="J204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t="s">
        <v>4</v>
      </c>
      <c r="E205" t="s">
        <v>8</v>
      </c>
      <c r="I205" t="s">
        <v>16737</v>
      </c>
      <c r="J205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t="s">
        <v>1607</v>
      </c>
      <c r="E206" t="s">
        <v>8</v>
      </c>
      <c r="I206" t="s">
        <v>16740</v>
      </c>
      <c r="J206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t="s">
        <v>1607</v>
      </c>
      <c r="E207" t="s">
        <v>8</v>
      </c>
      <c r="I207" t="s">
        <v>16743</v>
      </c>
      <c r="J207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t="s">
        <v>1607</v>
      </c>
      <c r="E208" t="s">
        <v>8</v>
      </c>
      <c r="I208" t="s">
        <v>16746</v>
      </c>
      <c r="J208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t="s">
        <v>4</v>
      </c>
      <c r="E209" t="s">
        <v>8</v>
      </c>
      <c r="I209" t="s">
        <v>16749</v>
      </c>
      <c r="J209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t="s">
        <v>4</v>
      </c>
      <c r="E210" t="s">
        <v>7045</v>
      </c>
      <c r="I210" t="s">
        <v>17503</v>
      </c>
      <c r="J210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t="s">
        <v>587</v>
      </c>
      <c r="E211" t="s">
        <v>70</v>
      </c>
      <c r="F211" t="s">
        <v>17897</v>
      </c>
      <c r="I211" t="s">
        <v>17506</v>
      </c>
      <c r="J211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t="s">
        <v>1273</v>
      </c>
      <c r="E212" t="s">
        <v>17898</v>
      </c>
      <c r="H212" t="s">
        <v>17899</v>
      </c>
      <c r="I212" t="s">
        <v>17509</v>
      </c>
      <c r="J212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t="s">
        <v>587</v>
      </c>
      <c r="E213" t="s">
        <v>11066</v>
      </c>
      <c r="F213" t="s">
        <v>17900</v>
      </c>
      <c r="I213" t="s">
        <v>17512</v>
      </c>
      <c r="J213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t="s">
        <v>4</v>
      </c>
      <c r="E214" t="s">
        <v>8</v>
      </c>
      <c r="I214" t="s">
        <v>17515</v>
      </c>
      <c r="J214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t="s">
        <v>4</v>
      </c>
      <c r="E215" t="s">
        <v>7045</v>
      </c>
      <c r="I215" t="s">
        <v>17941</v>
      </c>
      <c r="J215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t="s">
        <v>4</v>
      </c>
      <c r="E216" t="s">
        <v>7045</v>
      </c>
      <c r="I216" t="s">
        <v>17944</v>
      </c>
      <c r="J216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t="s">
        <v>4</v>
      </c>
      <c r="E217" t="s">
        <v>8</v>
      </c>
      <c r="I217" t="s">
        <v>17947</v>
      </c>
      <c r="J217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t="s">
        <v>4</v>
      </c>
      <c r="E218" t="s">
        <v>7045</v>
      </c>
      <c r="I218" t="s">
        <v>18396</v>
      </c>
      <c r="J218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t="s">
        <v>4</v>
      </c>
      <c r="E219" t="s">
        <v>7045</v>
      </c>
      <c r="I219" t="s">
        <v>18399</v>
      </c>
      <c r="J219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t="s">
        <v>4</v>
      </c>
      <c r="E220" t="s">
        <v>7045</v>
      </c>
      <c r="I220" t="s">
        <v>18402</v>
      </c>
      <c r="J220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t="s">
        <v>4</v>
      </c>
      <c r="E221" t="s">
        <v>7045</v>
      </c>
      <c r="I221" t="s">
        <v>18907</v>
      </c>
      <c r="J221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t="s">
        <v>4</v>
      </c>
      <c r="E222" t="s">
        <v>7045</v>
      </c>
      <c r="I222" t="s">
        <v>18910</v>
      </c>
      <c r="J222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t="s">
        <v>4</v>
      </c>
      <c r="E223" t="s">
        <v>7045</v>
      </c>
      <c r="I223" t="s">
        <v>18913</v>
      </c>
      <c r="J223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t="s">
        <v>4</v>
      </c>
      <c r="E224" t="s">
        <v>8</v>
      </c>
      <c r="I224" t="s">
        <v>18916</v>
      </c>
      <c r="J224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t="s">
        <v>4</v>
      </c>
      <c r="E225" t="s">
        <v>8</v>
      </c>
      <c r="I225" t="s">
        <v>19443</v>
      </c>
      <c r="J225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t="s">
        <v>4</v>
      </c>
      <c r="E226" t="s">
        <v>8</v>
      </c>
      <c r="I226" t="s">
        <v>19446</v>
      </c>
      <c r="J226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t="s">
        <v>4</v>
      </c>
      <c r="E227" t="s">
        <v>7045</v>
      </c>
      <c r="I227" t="s">
        <v>19653</v>
      </c>
      <c r="J227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t="s">
        <v>4</v>
      </c>
      <c r="E228" t="s">
        <v>7045</v>
      </c>
      <c r="I228" t="s">
        <v>19656</v>
      </c>
      <c r="J228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t="s">
        <v>20026</v>
      </c>
      <c r="E229" t="s">
        <v>4940</v>
      </c>
      <c r="I229" t="s">
        <v>19659</v>
      </c>
      <c r="J229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t="s">
        <v>4</v>
      </c>
      <c r="E230" t="s">
        <v>7045</v>
      </c>
      <c r="I230" t="s">
        <v>19662</v>
      </c>
      <c r="J230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t="s">
        <v>4</v>
      </c>
      <c r="E231" t="s">
        <v>7045</v>
      </c>
      <c r="I231" t="s">
        <v>19665</v>
      </c>
      <c r="J231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t="s">
        <v>4</v>
      </c>
      <c r="E232" t="s">
        <v>7045</v>
      </c>
      <c r="I232" t="s">
        <v>19668</v>
      </c>
      <c r="J232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t="s">
        <v>20693</v>
      </c>
      <c r="I233" t="s">
        <v>20060</v>
      </c>
      <c r="J233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t="s">
        <v>4</v>
      </c>
      <c r="E234" t="s">
        <v>7045</v>
      </c>
      <c r="I234" t="s">
        <v>20063</v>
      </c>
      <c r="J234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t="s">
        <v>4</v>
      </c>
      <c r="E235" t="s">
        <v>7045</v>
      </c>
      <c r="I235" t="s">
        <v>20066</v>
      </c>
      <c r="J235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t="s">
        <v>4</v>
      </c>
      <c r="E236" t="s">
        <v>8</v>
      </c>
      <c r="I236" t="s">
        <v>20069</v>
      </c>
      <c r="J236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t="s">
        <v>4</v>
      </c>
      <c r="E237" t="s">
        <v>8</v>
      </c>
      <c r="I237" t="s">
        <v>20720</v>
      </c>
      <c r="J237" t="s">
        <v>10903</v>
      </c>
      <c r="K237" t="s">
        <v>20721</v>
      </c>
      <c r="L237" t="s">
        <v>20722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t="s">
        <v>1607</v>
      </c>
      <c r="E238" t="s">
        <v>8</v>
      </c>
      <c r="I238" t="s">
        <v>20723</v>
      </c>
      <c r="J238" t="s">
        <v>10903</v>
      </c>
      <c r="K238" t="s">
        <v>20724</v>
      </c>
      <c r="L238" t="s">
        <v>20725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t="s">
        <v>4</v>
      </c>
      <c r="E239" t="s">
        <v>21032</v>
      </c>
      <c r="I239" t="s">
        <v>20726</v>
      </c>
      <c r="J239" t="s">
        <v>10903</v>
      </c>
      <c r="K239" t="s">
        <v>20727</v>
      </c>
      <c r="L239" t="s">
        <v>20728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t="s">
        <v>4</v>
      </c>
      <c r="E240" t="s">
        <v>21033</v>
      </c>
      <c r="I240" t="s">
        <v>20729</v>
      </c>
      <c r="J240" t="s">
        <v>10903</v>
      </c>
      <c r="K240" t="s">
        <v>20730</v>
      </c>
      <c r="L240" t="s">
        <v>20731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t="s">
        <v>4</v>
      </c>
      <c r="E241" t="s">
        <v>8</v>
      </c>
      <c r="I241" t="s">
        <v>21071</v>
      </c>
      <c r="J241" t="s">
        <v>10903</v>
      </c>
      <c r="K241" t="s">
        <v>21072</v>
      </c>
      <c r="L241" t="s">
        <v>21073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t="s">
        <v>1607</v>
      </c>
      <c r="E242" t="s">
        <v>8</v>
      </c>
      <c r="I242" t="s">
        <v>21074</v>
      </c>
      <c r="J242" t="s">
        <v>10903</v>
      </c>
      <c r="K242" t="s">
        <v>21075</v>
      </c>
      <c r="L242" t="s">
        <v>21076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t="s">
        <v>4</v>
      </c>
      <c r="E243" t="s">
        <v>7045</v>
      </c>
      <c r="I243" t="s">
        <v>21077</v>
      </c>
      <c r="J243" t="s">
        <v>10903</v>
      </c>
      <c r="K243" t="s">
        <v>21078</v>
      </c>
      <c r="L243" t="s">
        <v>21079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t="s">
        <v>4</v>
      </c>
      <c r="E244" t="s">
        <v>7045</v>
      </c>
      <c r="I244" t="s">
        <v>21080</v>
      </c>
      <c r="J244" t="s">
        <v>10903</v>
      </c>
      <c r="K244" t="s">
        <v>21081</v>
      </c>
      <c r="L244" t="s">
        <v>21082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t="s">
        <v>21720</v>
      </c>
      <c r="E245" t="s">
        <v>1274</v>
      </c>
      <c r="I245" t="s">
        <v>21083</v>
      </c>
      <c r="J245" t="s">
        <v>10903</v>
      </c>
      <c r="K245" t="s">
        <v>21084</v>
      </c>
      <c r="L245" t="s">
        <v>21085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t="s">
        <v>4</v>
      </c>
      <c r="E246" t="s">
        <v>7045</v>
      </c>
      <c r="I246" t="s">
        <v>21802</v>
      </c>
      <c r="J246" t="s">
        <v>10903</v>
      </c>
      <c r="K246" t="s">
        <v>21803</v>
      </c>
      <c r="L246" t="s">
        <v>21804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t="s">
        <v>4</v>
      </c>
      <c r="E247" t="s">
        <v>7045</v>
      </c>
      <c r="I247" t="s">
        <v>21805</v>
      </c>
      <c r="J247" t="s">
        <v>10903</v>
      </c>
      <c r="K247" t="s">
        <v>21806</v>
      </c>
      <c r="L247" t="s">
        <v>21807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t="s">
        <v>4</v>
      </c>
      <c r="E248" t="s">
        <v>7045</v>
      </c>
      <c r="I248" t="s">
        <v>21808</v>
      </c>
      <c r="J248" t="s">
        <v>10903</v>
      </c>
      <c r="K248" t="s">
        <v>21809</v>
      </c>
      <c r="L248" t="s">
        <v>21810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t="s">
        <v>4</v>
      </c>
      <c r="E249" t="s">
        <v>7045</v>
      </c>
      <c r="I249" t="s">
        <v>21811</v>
      </c>
      <c r="J249" t="s">
        <v>10903</v>
      </c>
      <c r="K249" t="s">
        <v>21812</v>
      </c>
      <c r="L249" t="s">
        <v>21813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t="s">
        <v>4</v>
      </c>
      <c r="E250" t="s">
        <v>22236</v>
      </c>
      <c r="I250" t="s">
        <v>21814</v>
      </c>
      <c r="J250" t="s">
        <v>10903</v>
      </c>
      <c r="K250" t="s">
        <v>21815</v>
      </c>
      <c r="L250" t="s">
        <v>21816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t="s">
        <v>4</v>
      </c>
      <c r="E251" t="s">
        <v>7045</v>
      </c>
      <c r="I251" t="s">
        <v>21817</v>
      </c>
      <c r="J251" t="s">
        <v>10903</v>
      </c>
      <c r="K251" t="s">
        <v>21818</v>
      </c>
      <c r="L251" t="s">
        <v>21819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t="s">
        <v>4</v>
      </c>
      <c r="E252" t="s">
        <v>7045</v>
      </c>
      <c r="I252" t="s">
        <v>22284</v>
      </c>
      <c r="J252" t="s">
        <v>10903</v>
      </c>
      <c r="K252" t="s">
        <v>22285</v>
      </c>
      <c r="L252" t="s">
        <v>22286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t="s">
        <v>4</v>
      </c>
      <c r="E253" t="s">
        <v>7045</v>
      </c>
      <c r="I253" t="s">
        <v>22287</v>
      </c>
      <c r="J253" t="s">
        <v>10903</v>
      </c>
      <c r="K253" t="s">
        <v>22288</v>
      </c>
      <c r="L253" t="s">
        <v>22289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t="s">
        <v>4</v>
      </c>
      <c r="E254" t="s">
        <v>7045</v>
      </c>
      <c r="I254" t="s">
        <v>22290</v>
      </c>
      <c r="J254" t="s">
        <v>10903</v>
      </c>
      <c r="K254" t="s">
        <v>22291</v>
      </c>
      <c r="L254" t="s">
        <v>22292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t="s">
        <v>4</v>
      </c>
      <c r="E255" t="s">
        <v>7045</v>
      </c>
      <c r="I255" t="s">
        <v>22293</v>
      </c>
      <c r="J255" t="s">
        <v>10903</v>
      </c>
      <c r="K255" t="s">
        <v>22294</v>
      </c>
      <c r="L255" t="s">
        <v>22295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t="s">
        <v>4</v>
      </c>
      <c r="E256" t="s">
        <v>7045</v>
      </c>
      <c r="I256" t="s">
        <v>22531</v>
      </c>
      <c r="J256" t="s">
        <v>10903</v>
      </c>
      <c r="K256" t="s">
        <v>22532</v>
      </c>
      <c r="L256" t="s">
        <v>22533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t="s">
        <v>4</v>
      </c>
      <c r="E257" t="s">
        <v>7045</v>
      </c>
      <c r="I257" t="s">
        <v>22534</v>
      </c>
      <c r="J257" t="s">
        <v>10903</v>
      </c>
      <c r="K257" t="s">
        <v>22535</v>
      </c>
      <c r="L257" t="s">
        <v>22536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t="s">
        <v>4</v>
      </c>
      <c r="E258" t="s">
        <v>7045</v>
      </c>
      <c r="I258" t="s">
        <v>22537</v>
      </c>
      <c r="J258" t="s">
        <v>10903</v>
      </c>
      <c r="K258" t="s">
        <v>22538</v>
      </c>
      <c r="L258" t="s">
        <v>22539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t="s">
        <v>4</v>
      </c>
      <c r="E259" t="s">
        <v>8</v>
      </c>
      <c r="I259" t="s">
        <v>22540</v>
      </c>
      <c r="J259" t="s">
        <v>10903</v>
      </c>
      <c r="K259" t="s">
        <v>22541</v>
      </c>
      <c r="L259" t="s">
        <v>22542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t="s">
        <v>2459</v>
      </c>
      <c r="E260" t="s">
        <v>22945</v>
      </c>
      <c r="F260" t="s">
        <v>22946</v>
      </c>
      <c r="I260" t="s">
        <v>22717</v>
      </c>
      <c r="J260" t="s">
        <v>10903</v>
      </c>
      <c r="K260" t="s">
        <v>22718</v>
      </c>
      <c r="L260" t="s">
        <v>22719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t="s">
        <v>22947</v>
      </c>
      <c r="E261" t="s">
        <v>86</v>
      </c>
      <c r="I261" t="s">
        <v>22720</v>
      </c>
      <c r="J261" t="s">
        <v>10903</v>
      </c>
      <c r="K261" t="s">
        <v>22721</v>
      </c>
      <c r="L261" t="s">
        <v>22722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t="s">
        <v>4</v>
      </c>
      <c r="E262" t="s">
        <v>7045</v>
      </c>
      <c r="I262" t="s">
        <v>22723</v>
      </c>
      <c r="J262" t="s">
        <v>10903</v>
      </c>
      <c r="K262" t="s">
        <v>22724</v>
      </c>
      <c r="L262" t="s">
        <v>22725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t="s">
        <v>4</v>
      </c>
      <c r="E263" t="s">
        <v>7045</v>
      </c>
      <c r="I263" t="s">
        <v>22726</v>
      </c>
      <c r="J263" t="s">
        <v>10903</v>
      </c>
      <c r="K263" t="s">
        <v>22727</v>
      </c>
      <c r="L263" t="s">
        <v>22728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t="s">
        <v>4</v>
      </c>
      <c r="E264" t="s">
        <v>8</v>
      </c>
      <c r="I264" t="s">
        <v>22729</v>
      </c>
      <c r="J264" t="s">
        <v>10903</v>
      </c>
      <c r="K264" t="s">
        <v>22730</v>
      </c>
      <c r="L264" t="s">
        <v>22731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t="s">
        <v>4</v>
      </c>
      <c r="E265" t="s">
        <v>8</v>
      </c>
      <c r="I265" t="s">
        <v>22968</v>
      </c>
      <c r="J265" t="s">
        <v>10903</v>
      </c>
      <c r="K265" t="s">
        <v>22969</v>
      </c>
      <c r="L265" t="s">
        <v>22970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t="s">
        <v>4</v>
      </c>
      <c r="E266" t="s">
        <v>23358</v>
      </c>
      <c r="I266" t="s">
        <v>22971</v>
      </c>
      <c r="J266" t="s">
        <v>10903</v>
      </c>
      <c r="K266" t="s">
        <v>22972</v>
      </c>
      <c r="L266" t="s">
        <v>22973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t="s">
        <v>1607</v>
      </c>
      <c r="E267" t="s">
        <v>8</v>
      </c>
      <c r="I267" t="s">
        <v>22974</v>
      </c>
      <c r="J267" t="s">
        <v>10903</v>
      </c>
      <c r="K267" t="s">
        <v>22975</v>
      </c>
      <c r="L267" t="s">
        <v>22976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t="s">
        <v>4</v>
      </c>
      <c r="E268" t="s">
        <v>8</v>
      </c>
      <c r="I268" t="s">
        <v>23426</v>
      </c>
      <c r="J268" t="s">
        <v>10903</v>
      </c>
      <c r="K268" t="s">
        <v>23427</v>
      </c>
      <c r="L268" t="s">
        <v>23428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t="s">
        <v>4</v>
      </c>
      <c r="E269" t="s">
        <v>8</v>
      </c>
      <c r="I269" t="s">
        <v>23429</v>
      </c>
      <c r="J269" t="s">
        <v>10903</v>
      </c>
      <c r="K269" t="s">
        <v>23430</v>
      </c>
      <c r="L269" t="s">
        <v>23431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t="s">
        <v>4</v>
      </c>
      <c r="E270" t="s">
        <v>23976</v>
      </c>
      <c r="I270" t="s">
        <v>23432</v>
      </c>
      <c r="J270" t="s">
        <v>10903</v>
      </c>
      <c r="K270" t="s">
        <v>23433</v>
      </c>
      <c r="L270" t="s">
        <v>23434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t="s">
        <v>4</v>
      </c>
      <c r="E271" t="s">
        <v>8</v>
      </c>
      <c r="I271" t="s">
        <v>23435</v>
      </c>
      <c r="J271" t="s">
        <v>10903</v>
      </c>
      <c r="K271" t="s">
        <v>23436</v>
      </c>
      <c r="L271" t="s">
        <v>23437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t="s">
        <v>4</v>
      </c>
      <c r="E272" t="s">
        <v>7045</v>
      </c>
      <c r="I272" t="s">
        <v>23438</v>
      </c>
      <c r="J272" t="s">
        <v>10903</v>
      </c>
      <c r="K272" t="s">
        <v>23439</v>
      </c>
      <c r="L272" t="s">
        <v>23440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t="s">
        <v>4</v>
      </c>
      <c r="E273" t="s">
        <v>7045</v>
      </c>
      <c r="I273" t="s">
        <v>23441</v>
      </c>
      <c r="J273" t="s">
        <v>10903</v>
      </c>
      <c r="K273" t="s">
        <v>23442</v>
      </c>
      <c r="L273" t="s">
        <v>23443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t="s">
        <v>4</v>
      </c>
      <c r="E274" t="s">
        <v>23975</v>
      </c>
      <c r="F274" t="s">
        <v>60</v>
      </c>
      <c r="I274" t="s">
        <v>23444</v>
      </c>
      <c r="J274" t="s">
        <v>10903</v>
      </c>
      <c r="K274" t="s">
        <v>23445</v>
      </c>
      <c r="L274" t="s">
        <v>23446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t="s">
        <v>4</v>
      </c>
      <c r="E275" t="s">
        <v>7045</v>
      </c>
      <c r="I275" t="s">
        <v>24052</v>
      </c>
      <c r="J275" t="s">
        <v>10903</v>
      </c>
      <c r="K275" t="s">
        <v>24053</v>
      </c>
      <c r="L275" t="s">
        <v>24054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t="s">
        <v>4</v>
      </c>
      <c r="E276" t="s">
        <v>7045</v>
      </c>
      <c r="I276" t="s">
        <v>24055</v>
      </c>
      <c r="J276" t="s">
        <v>10903</v>
      </c>
      <c r="K276" t="s">
        <v>24056</v>
      </c>
      <c r="L276" t="s">
        <v>24057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t="s">
        <v>4</v>
      </c>
      <c r="E277" t="s">
        <v>7045</v>
      </c>
      <c r="I277" t="s">
        <v>24058</v>
      </c>
      <c r="J277" t="s">
        <v>10903</v>
      </c>
      <c r="K277" t="s">
        <v>24059</v>
      </c>
      <c r="L277" t="s">
        <v>24060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t="s">
        <v>4</v>
      </c>
      <c r="E278" t="s">
        <v>7045</v>
      </c>
      <c r="I278" t="s">
        <v>24061</v>
      </c>
      <c r="J278" t="s">
        <v>10903</v>
      </c>
      <c r="K278" t="s">
        <v>24062</v>
      </c>
      <c r="L278" t="s">
        <v>24063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t="s">
        <v>24406</v>
      </c>
      <c r="E279" t="s">
        <v>86</v>
      </c>
      <c r="I279" t="s">
        <v>24064</v>
      </c>
      <c r="J279" t="s">
        <v>10903</v>
      </c>
      <c r="K279" t="s">
        <v>24065</v>
      </c>
      <c r="L279" t="s">
        <v>24066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t="s">
        <v>24406</v>
      </c>
      <c r="E280" t="s">
        <v>86</v>
      </c>
      <c r="H280" t="s">
        <v>2352</v>
      </c>
      <c r="I280" t="s">
        <v>24067</v>
      </c>
      <c r="J280" t="s">
        <v>10903</v>
      </c>
      <c r="K280" t="s">
        <v>24068</v>
      </c>
      <c r="L280" t="s">
        <v>24069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t="s">
        <v>587</v>
      </c>
      <c r="E281" t="s">
        <v>86</v>
      </c>
      <c r="I281" t="s">
        <v>24070</v>
      </c>
      <c r="J281" t="s">
        <v>10903</v>
      </c>
      <c r="K281" t="s">
        <v>24071</v>
      </c>
      <c r="L281" t="s">
        <v>24072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t="s">
        <v>1273</v>
      </c>
      <c r="E282" t="s">
        <v>24396</v>
      </c>
      <c r="I282" t="s">
        <v>24073</v>
      </c>
      <c r="J282" t="s">
        <v>10903</v>
      </c>
      <c r="K282" t="s">
        <v>24074</v>
      </c>
      <c r="L282" t="s">
        <v>24075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t="s">
        <v>24407</v>
      </c>
      <c r="E283" t="s">
        <v>24396</v>
      </c>
      <c r="I283" t="s">
        <v>24076</v>
      </c>
      <c r="J283" t="s">
        <v>10903</v>
      </c>
      <c r="K283" t="s">
        <v>24077</v>
      </c>
      <c r="L283" t="s">
        <v>24078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t="s">
        <v>24407</v>
      </c>
      <c r="E284" t="s">
        <v>24396</v>
      </c>
      <c r="H284" t="s">
        <v>2352</v>
      </c>
      <c r="I284" t="s">
        <v>24079</v>
      </c>
      <c r="J284" t="s">
        <v>10903</v>
      </c>
      <c r="K284" t="s">
        <v>24080</v>
      </c>
      <c r="L284" t="s">
        <v>24081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t="s">
        <v>4</v>
      </c>
      <c r="E285" t="s">
        <v>7045</v>
      </c>
      <c r="I285" t="s">
        <v>24700</v>
      </c>
      <c r="J285" t="s">
        <v>10903</v>
      </c>
      <c r="K285" t="s">
        <v>24701</v>
      </c>
      <c r="L285" t="s">
        <v>24702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t="s">
        <v>4</v>
      </c>
      <c r="E286" t="s">
        <v>7045</v>
      </c>
      <c r="I286" t="s">
        <v>24703</v>
      </c>
      <c r="J286" t="s">
        <v>10903</v>
      </c>
      <c r="K286" t="s">
        <v>24704</v>
      </c>
      <c r="L286" t="s">
        <v>24705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t="s">
        <v>4</v>
      </c>
      <c r="E287" t="s">
        <v>8</v>
      </c>
      <c r="I287" t="s">
        <v>24706</v>
      </c>
      <c r="J287" t="s">
        <v>10903</v>
      </c>
      <c r="K287" t="s">
        <v>24707</v>
      </c>
      <c r="L287" t="s">
        <v>24708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t="s">
        <v>1607</v>
      </c>
      <c r="E288" t="s">
        <v>8</v>
      </c>
      <c r="I288" t="s">
        <v>24982</v>
      </c>
      <c r="J288" t="s">
        <v>10903</v>
      </c>
      <c r="K288" t="s">
        <v>24983</v>
      </c>
      <c r="L288" t="s">
        <v>24984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t="s">
        <v>1607</v>
      </c>
      <c r="E289" t="s">
        <v>8</v>
      </c>
      <c r="I289" t="s">
        <v>25231</v>
      </c>
      <c r="J289" t="s">
        <v>10903</v>
      </c>
      <c r="K289" t="s">
        <v>25232</v>
      </c>
      <c r="L289" t="s">
        <v>25233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t="s">
        <v>1273</v>
      </c>
      <c r="E290" t="s">
        <v>26157</v>
      </c>
      <c r="I290" t="s">
        <v>25460</v>
      </c>
      <c r="J290" t="s">
        <v>10903</v>
      </c>
      <c r="K290" t="s">
        <v>25461</v>
      </c>
      <c r="L290" t="s">
        <v>25462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t="s">
        <v>4</v>
      </c>
      <c r="E291" t="s">
        <v>7045</v>
      </c>
      <c r="I291" t="s">
        <v>25463</v>
      </c>
      <c r="J291" t="s">
        <v>10903</v>
      </c>
      <c r="K291" t="s">
        <v>25464</v>
      </c>
      <c r="L291" t="s">
        <v>25465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t="s">
        <v>4</v>
      </c>
      <c r="E292" t="s">
        <v>7045</v>
      </c>
      <c r="I292" t="s">
        <v>25466</v>
      </c>
      <c r="J292" t="s">
        <v>10903</v>
      </c>
      <c r="K292" t="s">
        <v>25467</v>
      </c>
      <c r="L292" t="s">
        <v>25468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t="s">
        <v>4</v>
      </c>
      <c r="E293" t="s">
        <v>7045</v>
      </c>
      <c r="I293" t="s">
        <v>25469</v>
      </c>
      <c r="J293" t="s">
        <v>10903</v>
      </c>
      <c r="K293" t="s">
        <v>25470</v>
      </c>
      <c r="L293" t="s">
        <v>25471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t="s">
        <v>587</v>
      </c>
      <c r="E294" t="s">
        <v>26157</v>
      </c>
      <c r="I294" t="s">
        <v>25472</v>
      </c>
      <c r="J294" t="s">
        <v>10903</v>
      </c>
      <c r="K294" t="s">
        <v>25473</v>
      </c>
      <c r="L294" t="s">
        <v>25474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t="s">
        <v>4</v>
      </c>
      <c r="E295" t="s">
        <v>7045</v>
      </c>
      <c r="I295" t="s">
        <v>25475</v>
      </c>
      <c r="J295" t="s">
        <v>10903</v>
      </c>
      <c r="K295" t="s">
        <v>25476</v>
      </c>
      <c r="L295" t="s">
        <v>25477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t="s">
        <v>4</v>
      </c>
      <c r="E296" t="s">
        <v>7045</v>
      </c>
      <c r="I296" t="s">
        <v>25478</v>
      </c>
      <c r="J296" t="s">
        <v>10903</v>
      </c>
      <c r="K296" t="s">
        <v>25479</v>
      </c>
      <c r="L296" t="s">
        <v>25480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t="s">
        <v>4</v>
      </c>
      <c r="E297" t="s">
        <v>7045</v>
      </c>
      <c r="I297" t="s">
        <v>25481</v>
      </c>
      <c r="J297" t="s">
        <v>10903</v>
      </c>
      <c r="K297" t="s">
        <v>25482</v>
      </c>
      <c r="L297" t="s">
        <v>25483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t="s">
        <v>4</v>
      </c>
      <c r="E298" t="s">
        <v>8</v>
      </c>
      <c r="I298" t="s">
        <v>25484</v>
      </c>
      <c r="J298" t="s">
        <v>10903</v>
      </c>
      <c r="K298" t="s">
        <v>25485</v>
      </c>
      <c r="L298" t="s">
        <v>25486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t="s">
        <v>1273</v>
      </c>
      <c r="E299" t="s">
        <v>26157</v>
      </c>
      <c r="I299" t="s">
        <v>25487</v>
      </c>
      <c r="J299" t="s">
        <v>10903</v>
      </c>
      <c r="K299" t="s">
        <v>25488</v>
      </c>
      <c r="L299" t="s">
        <v>25489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t="s">
        <v>4</v>
      </c>
      <c r="E300" t="s">
        <v>7045</v>
      </c>
      <c r="I300" t="s">
        <v>25490</v>
      </c>
      <c r="J300" t="s">
        <v>10903</v>
      </c>
      <c r="K300" t="s">
        <v>25491</v>
      </c>
      <c r="L300" t="s">
        <v>25492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t="s">
        <v>4</v>
      </c>
      <c r="E301" t="s">
        <v>7045</v>
      </c>
      <c r="I301" t="s">
        <v>25493</v>
      </c>
      <c r="J301" t="s">
        <v>10903</v>
      </c>
      <c r="K301" t="s">
        <v>25494</v>
      </c>
      <c r="L301" t="s">
        <v>25495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t="s">
        <v>587</v>
      </c>
      <c r="E302" t="s">
        <v>26157</v>
      </c>
      <c r="I302" t="s">
        <v>25496</v>
      </c>
      <c r="J302" t="s">
        <v>10903</v>
      </c>
      <c r="K302" t="s">
        <v>25497</v>
      </c>
      <c r="L302" t="s">
        <v>25498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t="s">
        <v>4</v>
      </c>
      <c r="E303" t="s">
        <v>8</v>
      </c>
      <c r="I303" t="s">
        <v>25499</v>
      </c>
      <c r="J303" t="s">
        <v>10903</v>
      </c>
      <c r="K303" t="s">
        <v>25500</v>
      </c>
      <c r="L303" t="s">
        <v>25501</v>
      </c>
      <c r="M303" s="2" t="str">
        <f>HYPERLINK(склад2въезд18[[#This Row],[RelativePath]])</f>
        <v>3 Парковка офиса\GA3948333_3_20260407T192431Z.jpg</v>
      </c>
    </row>
    <row r="304" spans="1:13" x14ac:dyDescent="0.25">
      <c r="A304" s="1" t="s">
        <v>15</v>
      </c>
      <c r="B304" s="3">
        <v>46120</v>
      </c>
      <c r="C304" s="4">
        <v>0.33241898148148147</v>
      </c>
      <c r="D304" t="s">
        <v>4</v>
      </c>
      <c r="E304" t="s">
        <v>7045</v>
      </c>
      <c r="I304" t="s">
        <v>26356</v>
      </c>
      <c r="J304" t="s">
        <v>10903</v>
      </c>
      <c r="K304" t="s">
        <v>26358</v>
      </c>
      <c r="L304" t="s">
        <v>26359</v>
      </c>
      <c r="M304" s="2" t="str">
        <f>HYPERLINK(склад2въезд18[[#This Row],[RelativePath]])</f>
        <v>3 Парковка офиса\GA3948333_3_20260408T075841Z.jpg</v>
      </c>
    </row>
    <row r="305" spans="1:13" x14ac:dyDescent="0.25">
      <c r="A305" s="1" t="s">
        <v>15</v>
      </c>
      <c r="B305" s="3">
        <v>46120</v>
      </c>
      <c r="C305" s="4">
        <v>0.39586805555555554</v>
      </c>
      <c r="D305" t="s">
        <v>4</v>
      </c>
      <c r="E305" t="s">
        <v>7045</v>
      </c>
      <c r="I305" t="s">
        <v>26360</v>
      </c>
      <c r="J305" t="s">
        <v>10903</v>
      </c>
      <c r="K305" t="s">
        <v>26361</v>
      </c>
      <c r="L305" t="s">
        <v>26362</v>
      </c>
      <c r="M305" s="2" t="str">
        <f>HYPERLINK(склад2въезд18[[#This Row],[RelativePath]])</f>
        <v>3 Парковка офиса\GA3948333_3_20260408T093003Z.jpg</v>
      </c>
    </row>
    <row r="306" spans="1:13" x14ac:dyDescent="0.25">
      <c r="A306" s="1" t="s">
        <v>15</v>
      </c>
      <c r="B306" s="3">
        <v>46120</v>
      </c>
      <c r="C306" s="4">
        <v>0.41946759259259259</v>
      </c>
      <c r="D306" t="s">
        <v>1273</v>
      </c>
      <c r="E306" t="s">
        <v>26157</v>
      </c>
      <c r="I306" t="s">
        <v>26363</v>
      </c>
      <c r="J306" t="s">
        <v>10903</v>
      </c>
      <c r="K306" t="s">
        <v>26364</v>
      </c>
      <c r="L306" t="s">
        <v>26365</v>
      </c>
      <c r="M306" s="2" t="str">
        <f>HYPERLINK(склад2въезд18[[#This Row],[RelativePath]])</f>
        <v>3 Парковка офиса\GA3948333_3_20260408T100402Z.jpg</v>
      </c>
    </row>
    <row r="307" spans="1:13" x14ac:dyDescent="0.25">
      <c r="A307" s="1" t="s">
        <v>15</v>
      </c>
      <c r="B307" s="3">
        <v>46120</v>
      </c>
      <c r="C307" s="4">
        <v>0.61711805555555554</v>
      </c>
      <c r="D307" t="s">
        <v>4</v>
      </c>
      <c r="E307" t="s">
        <v>7045</v>
      </c>
      <c r="I307" t="s">
        <v>26366</v>
      </c>
      <c r="J307" t="s">
        <v>10903</v>
      </c>
      <c r="K307" t="s">
        <v>26367</v>
      </c>
      <c r="L307" t="s">
        <v>26368</v>
      </c>
      <c r="M307" s="2" t="str">
        <f>HYPERLINK(склад2въезд18[[#This Row],[RelativePath]])</f>
        <v>3 Парковка офиса\GA3948333_3_20260408T144839Z.jpg</v>
      </c>
    </row>
    <row r="308" spans="1:13" x14ac:dyDescent="0.25">
      <c r="A308" s="1" t="s">
        <v>15</v>
      </c>
      <c r="B308" s="3">
        <v>46120</v>
      </c>
      <c r="C308" s="4">
        <v>0.62537037037037035</v>
      </c>
      <c r="D308" t="s">
        <v>4</v>
      </c>
      <c r="E308" t="s">
        <v>7045</v>
      </c>
      <c r="I308" t="s">
        <v>26369</v>
      </c>
      <c r="J308" t="s">
        <v>10903</v>
      </c>
      <c r="K308" t="s">
        <v>26370</v>
      </c>
      <c r="L308" t="s">
        <v>26371</v>
      </c>
      <c r="M308" s="2" t="str">
        <f>HYPERLINK(склад2въезд18[[#This Row],[RelativePath]])</f>
        <v>3 Парковка офиса\GA3948333_3_20260408T150032Z.jpg</v>
      </c>
    </row>
    <row r="309" spans="1:13" x14ac:dyDescent="0.25">
      <c r="A309" s="1" t="s">
        <v>15</v>
      </c>
      <c r="B309" s="3">
        <v>46120</v>
      </c>
      <c r="C309" s="4">
        <v>0.73337962962962966</v>
      </c>
      <c r="D309" t="s">
        <v>27187</v>
      </c>
      <c r="E309" t="s">
        <v>86</v>
      </c>
      <c r="I309" t="s">
        <v>26372</v>
      </c>
      <c r="J309" t="s">
        <v>10903</v>
      </c>
      <c r="K309" t="s">
        <v>26373</v>
      </c>
      <c r="L309" t="s">
        <v>26374</v>
      </c>
      <c r="M309" s="2" t="str">
        <f>HYPERLINK(склад2въезд18[[#This Row],[RelativePath]])</f>
        <v>3 Парковка офиса\GA3948333_3_20260408T173604Z.jpg</v>
      </c>
    </row>
    <row r="310" spans="1:13" x14ac:dyDescent="0.25">
      <c r="A310" s="1" t="s">
        <v>15</v>
      </c>
      <c r="B310" s="3">
        <v>46120</v>
      </c>
      <c r="C310" s="4">
        <v>0.73354166666666665</v>
      </c>
      <c r="D310" t="s">
        <v>227</v>
      </c>
      <c r="E310" t="s">
        <v>86</v>
      </c>
      <c r="F310" t="s">
        <v>5697</v>
      </c>
      <c r="I310" t="s">
        <v>26375</v>
      </c>
      <c r="J310" t="s">
        <v>10903</v>
      </c>
      <c r="K310" t="s">
        <v>26376</v>
      </c>
      <c r="L310" t="s">
        <v>26377</v>
      </c>
      <c r="M310" s="2" t="str">
        <f>HYPERLINK(склад2въезд18[[#This Row],[RelativePath]])</f>
        <v>3 Парковка офиса\GA3948333_3_20260408T173618Z.jpg</v>
      </c>
    </row>
    <row r="311" spans="1:13" x14ac:dyDescent="0.25">
      <c r="A311" s="1" t="s">
        <v>15</v>
      </c>
      <c r="B311" s="3">
        <v>46120</v>
      </c>
      <c r="C311" s="4">
        <v>0.7368865740740741</v>
      </c>
      <c r="D311" t="s">
        <v>587</v>
      </c>
      <c r="E311" t="s">
        <v>86</v>
      </c>
      <c r="I311" t="s">
        <v>26378</v>
      </c>
      <c r="J311" t="s">
        <v>10903</v>
      </c>
      <c r="K311" t="s">
        <v>26379</v>
      </c>
      <c r="L311" t="s">
        <v>26380</v>
      </c>
      <c r="M311" s="2" t="str">
        <f>HYPERLINK(склад2въезд18[[#This Row],[RelativePath]])</f>
        <v>3 Парковка офиса\GA3948333_3_20260408T174107Z.jpg</v>
      </c>
    </row>
    <row r="312" spans="1:13" x14ac:dyDescent="0.25">
      <c r="A312" s="1" t="s">
        <v>16</v>
      </c>
      <c r="B312" s="3">
        <v>46121</v>
      </c>
      <c r="C312" s="4">
        <v>0.41619212962962965</v>
      </c>
      <c r="D312" t="s">
        <v>1273</v>
      </c>
      <c r="E312" t="s">
        <v>26157</v>
      </c>
      <c r="I312" t="s">
        <v>26381</v>
      </c>
      <c r="J312" t="s">
        <v>10903</v>
      </c>
      <c r="K312" t="s">
        <v>26382</v>
      </c>
      <c r="L312" t="s">
        <v>26383</v>
      </c>
      <c r="M312" s="2" t="str">
        <f>HYPERLINK(склад2въезд18[[#This Row],[RelativePath]])</f>
        <v>3 Парковка офиса\GA3948333_3_20260409T095919Z.jpg</v>
      </c>
    </row>
    <row r="313" spans="1:13" x14ac:dyDescent="0.25">
      <c r="A313" s="1" t="s">
        <v>16</v>
      </c>
      <c r="B313" s="3">
        <v>46121</v>
      </c>
      <c r="C313" s="4">
        <v>0.48570601851851852</v>
      </c>
      <c r="D313" t="s">
        <v>4</v>
      </c>
      <c r="E313" t="s">
        <v>7045</v>
      </c>
      <c r="I313" t="s">
        <v>26384</v>
      </c>
      <c r="J313" t="s">
        <v>10903</v>
      </c>
      <c r="K313" t="s">
        <v>26385</v>
      </c>
      <c r="L313" t="s">
        <v>26386</v>
      </c>
      <c r="M313" s="2" t="str">
        <f>HYPERLINK(склад2въезд18[[#This Row],[RelativePath]])</f>
        <v>3 Парковка офиса\GA3948333_3_20260409T113925Z.jpg</v>
      </c>
    </row>
    <row r="314" spans="1:13" x14ac:dyDescent="0.25">
      <c r="A314" s="1" t="s">
        <v>16</v>
      </c>
      <c r="B314" s="3">
        <v>46121</v>
      </c>
      <c r="C314" s="4">
        <v>0.7036458333333333</v>
      </c>
      <c r="D314" t="s">
        <v>587</v>
      </c>
      <c r="E314" t="s">
        <v>26157</v>
      </c>
      <c r="I314" t="s">
        <v>26387</v>
      </c>
      <c r="J314" t="s">
        <v>10903</v>
      </c>
      <c r="K314" t="s">
        <v>26388</v>
      </c>
      <c r="L314" t="s">
        <v>26389</v>
      </c>
      <c r="M314" s="2" t="str">
        <f>HYPERLINK(склад2въезд18[[#This Row],[RelativePath]])</f>
        <v>3 Парковка офиса\GA3948333_3_20260409T165315Z.jpg</v>
      </c>
    </row>
    <row r="315" spans="1:13" x14ac:dyDescent="0.25">
      <c r="A315" s="1" t="s">
        <v>16</v>
      </c>
      <c r="B315" s="3">
        <v>46121</v>
      </c>
      <c r="C315" s="4">
        <v>0.81300925925925926</v>
      </c>
      <c r="D315" t="s">
        <v>4</v>
      </c>
      <c r="E315" t="s">
        <v>8</v>
      </c>
      <c r="I315" t="s">
        <v>26390</v>
      </c>
      <c r="J315" t="s">
        <v>10903</v>
      </c>
      <c r="K315" t="s">
        <v>26391</v>
      </c>
      <c r="L315" t="s">
        <v>26392</v>
      </c>
      <c r="M315" s="2" t="str">
        <f>HYPERLINK(склад2въезд18[[#This Row],[RelativePath]])</f>
        <v>3 Парковка офиса\GA3948333_3_20260409T193044Z.jpg</v>
      </c>
    </row>
    <row r="316" spans="1:13" x14ac:dyDescent="0.25">
      <c r="A316" s="1" t="s">
        <v>17</v>
      </c>
      <c r="B316" s="3">
        <v>46122</v>
      </c>
      <c r="C316" s="4">
        <v>0.40295138888888887</v>
      </c>
      <c r="D316" t="s">
        <v>1273</v>
      </c>
      <c r="E316" t="s">
        <v>26157</v>
      </c>
      <c r="I316" t="s">
        <v>26393</v>
      </c>
      <c r="J316" t="s">
        <v>10903</v>
      </c>
      <c r="K316" t="s">
        <v>26394</v>
      </c>
      <c r="L316" t="s">
        <v>26395</v>
      </c>
      <c r="M316" s="2" t="str">
        <f>HYPERLINK(склад2въезд18[[#This Row],[RelativePath]])</f>
        <v>3 Парковка офиса\GA3948333_3_20260410T094015Z.jpg</v>
      </c>
    </row>
    <row r="317" spans="1:13" x14ac:dyDescent="0.25">
      <c r="A317" s="1" t="s">
        <v>17</v>
      </c>
      <c r="B317" s="3">
        <v>46122</v>
      </c>
      <c r="C317" s="4">
        <v>0.51</v>
      </c>
      <c r="D317" t="s">
        <v>4</v>
      </c>
      <c r="E317" t="s">
        <v>7045</v>
      </c>
      <c r="I317" t="s">
        <v>26396</v>
      </c>
      <c r="J317" t="s">
        <v>10903</v>
      </c>
      <c r="K317" t="s">
        <v>26397</v>
      </c>
      <c r="L317" t="s">
        <v>26398</v>
      </c>
      <c r="M317" s="2" t="str">
        <f>HYPERLINK(склад2въезд18[[#This Row],[RelativePath]])</f>
        <v>3 Парковка офиса\GA3948333_3_20260410T121424Z.jpg</v>
      </c>
    </row>
    <row r="318" spans="1:13" x14ac:dyDescent="0.25">
      <c r="A318" s="1" t="s">
        <v>17</v>
      </c>
      <c r="B318" s="3">
        <v>46122</v>
      </c>
      <c r="C318" s="4">
        <v>0.54432870370370368</v>
      </c>
      <c r="D318" t="s">
        <v>226</v>
      </c>
      <c r="E318" t="s">
        <v>10130</v>
      </c>
      <c r="F318" t="s">
        <v>5697</v>
      </c>
      <c r="H318" t="s">
        <v>27188</v>
      </c>
      <c r="I318" t="s">
        <v>26399</v>
      </c>
      <c r="J318" t="s">
        <v>10903</v>
      </c>
      <c r="K318" t="s">
        <v>26400</v>
      </c>
      <c r="L318" t="s">
        <v>26401</v>
      </c>
      <c r="M318" s="2" t="str">
        <f>HYPERLINK(склад2въезд18[[#This Row],[RelativePath]])</f>
        <v>3 Парковка офиса\GA3948333_3_20260410T130350Z.jpg</v>
      </c>
    </row>
    <row r="319" spans="1:13" x14ac:dyDescent="0.25">
      <c r="A319" s="1" t="s">
        <v>17</v>
      </c>
      <c r="B319" s="3">
        <v>46122</v>
      </c>
      <c r="C319" s="4">
        <v>0.54445601851851855</v>
      </c>
      <c r="D319" t="s">
        <v>226</v>
      </c>
      <c r="E319" t="s">
        <v>10130</v>
      </c>
      <c r="F319" t="s">
        <v>5697</v>
      </c>
      <c r="I319" t="s">
        <v>26402</v>
      </c>
      <c r="J319" t="s">
        <v>10903</v>
      </c>
      <c r="K319" t="s">
        <v>26403</v>
      </c>
      <c r="L319" t="s">
        <v>26404</v>
      </c>
      <c r="M319" s="2" t="str">
        <f>HYPERLINK(склад2въезд18[[#This Row],[RelativePath]])</f>
        <v>3 Парковка офиса\GA3948333_3_20260410T130401Z.jpg</v>
      </c>
    </row>
    <row r="320" spans="1:13" x14ac:dyDescent="0.25">
      <c r="A320" s="1" t="s">
        <v>17</v>
      </c>
      <c r="B320" s="3">
        <v>46122</v>
      </c>
      <c r="C320" s="4">
        <v>0.54453703703703704</v>
      </c>
      <c r="D320" t="s">
        <v>226</v>
      </c>
      <c r="E320" t="s">
        <v>10130</v>
      </c>
      <c r="F320" t="s">
        <v>5697</v>
      </c>
      <c r="I320" t="s">
        <v>26405</v>
      </c>
      <c r="J320" t="s">
        <v>10903</v>
      </c>
      <c r="K320" t="s">
        <v>26406</v>
      </c>
      <c r="L320" t="s">
        <v>26407</v>
      </c>
      <c r="M320" s="2" t="str">
        <f>HYPERLINK(склад2въезд18[[#This Row],[RelativePath]])</f>
        <v>3 Парковка офиса\GA3948333_3_20260410T130408Z.jpg</v>
      </c>
    </row>
    <row r="321" spans="1:13" x14ac:dyDescent="0.25">
      <c r="A321" s="1" t="s">
        <v>17</v>
      </c>
      <c r="B321" s="3">
        <v>46122</v>
      </c>
      <c r="C321" s="4">
        <v>0.54881944444444442</v>
      </c>
      <c r="D321" t="s">
        <v>4</v>
      </c>
      <c r="E321" t="s">
        <v>7045</v>
      </c>
      <c r="I321" t="s">
        <v>26408</v>
      </c>
      <c r="J321" t="s">
        <v>10903</v>
      </c>
      <c r="K321" t="s">
        <v>26409</v>
      </c>
      <c r="L321" t="s">
        <v>26410</v>
      </c>
      <c r="M321" s="2" t="str">
        <f>HYPERLINK(склад2въезд18[[#This Row],[RelativePath]])</f>
        <v>3 Парковка офиса\GA3948333_3_20260410T131018Z.jpg</v>
      </c>
    </row>
    <row r="322" spans="1:13" x14ac:dyDescent="0.25">
      <c r="A322" s="1" t="s">
        <v>17</v>
      </c>
      <c r="B322" s="3">
        <v>46122</v>
      </c>
      <c r="C322" s="4">
        <v>0.73068287037037039</v>
      </c>
      <c r="D322" t="s">
        <v>27189</v>
      </c>
      <c r="E322" t="s">
        <v>26157</v>
      </c>
      <c r="I322" t="s">
        <v>26411</v>
      </c>
      <c r="J322" t="s">
        <v>10903</v>
      </c>
      <c r="K322" t="s">
        <v>26412</v>
      </c>
      <c r="L322" t="s">
        <v>26413</v>
      </c>
      <c r="M322" s="2" t="str">
        <f>HYPERLINK(склад2въезд18[[#This Row],[RelativePath]])</f>
        <v>3 Парковка офиса\GA3948333_3_20260410T173211Z.jpg</v>
      </c>
    </row>
    <row r="323" spans="1:13" x14ac:dyDescent="0.25">
      <c r="A323" s="1" t="s">
        <v>17</v>
      </c>
      <c r="B323" s="3">
        <v>46122</v>
      </c>
      <c r="C323" s="4">
        <v>0.73266203703703703</v>
      </c>
      <c r="D323" t="s">
        <v>226</v>
      </c>
      <c r="E323" t="s">
        <v>26157</v>
      </c>
      <c r="F323" t="s">
        <v>58</v>
      </c>
      <c r="H323" t="s">
        <v>27190</v>
      </c>
      <c r="I323" t="s">
        <v>26414</v>
      </c>
      <c r="J323" t="s">
        <v>10903</v>
      </c>
      <c r="K323" t="s">
        <v>26415</v>
      </c>
      <c r="L323" t="s">
        <v>26416</v>
      </c>
      <c r="M323" s="2" t="str">
        <f>HYPERLINK(склад2въезд18[[#This Row],[RelativePath]])</f>
        <v>3 Парковка офиса\GA3948333_3_20260410T173502Z.jpg</v>
      </c>
    </row>
    <row r="324" spans="1:13" x14ac:dyDescent="0.25">
      <c r="A324" s="1" t="s">
        <v>17</v>
      </c>
      <c r="B324" s="3">
        <v>46122</v>
      </c>
      <c r="C324" s="4">
        <v>0.73443287037037042</v>
      </c>
      <c r="D324" t="s">
        <v>226</v>
      </c>
      <c r="E324" t="s">
        <v>26157</v>
      </c>
      <c r="F324" t="s">
        <v>58</v>
      </c>
      <c r="H324" t="s">
        <v>27190</v>
      </c>
      <c r="I324" t="s">
        <v>26417</v>
      </c>
      <c r="J324" t="s">
        <v>10903</v>
      </c>
      <c r="K324" t="s">
        <v>26418</v>
      </c>
      <c r="L324" t="s">
        <v>26328</v>
      </c>
      <c r="M324" s="2" t="str">
        <f>HYPERLINK(склад2въезд18[[#This Row],[RelativePath]])</f>
        <v>3 Парковка офиса\GA3948333_3_20260410T173735Z.jpg</v>
      </c>
    </row>
    <row r="325" spans="1:13" x14ac:dyDescent="0.25">
      <c r="A325" s="1" t="s">
        <v>17</v>
      </c>
      <c r="B325" s="3">
        <v>46122</v>
      </c>
      <c r="C325" s="4">
        <v>0.73818287037037034</v>
      </c>
      <c r="D325" t="s">
        <v>587</v>
      </c>
      <c r="E325" t="s">
        <v>26157</v>
      </c>
      <c r="F325" t="s">
        <v>58</v>
      </c>
      <c r="H325" t="s">
        <v>8373</v>
      </c>
      <c r="I325" t="s">
        <v>26419</v>
      </c>
      <c r="J325" t="s">
        <v>10903</v>
      </c>
      <c r="K325" t="s">
        <v>26420</v>
      </c>
      <c r="L325" t="s">
        <v>26421</v>
      </c>
      <c r="M325" s="2" t="str">
        <f>HYPERLINK(склад2въезд18[[#This Row],[RelativePath]])</f>
        <v>3 Парковка офиса\GA3948333_3_20260410T174259Z.jpg</v>
      </c>
    </row>
  </sheetData>
  <conditionalFormatting sqref="D326:D336 E326:E339 G2:H325 D2:E325">
    <cfRule type="containsText" dxfId="869" priority="14" operator="containsText" text="Выезд с территории">
      <formula>NOT(ISERROR(SEARCH("Выезд с территории",D2)))</formula>
    </cfRule>
  </conditionalFormatting>
  <conditionalFormatting sqref="F2:F325">
    <cfRule type="notContainsText" dxfId="868" priority="13" operator="notContains" text="порожний">
      <formula>ISERROR(SEARCH("порожний",F2))</formula>
    </cfRule>
  </conditionalFormatting>
  <conditionalFormatting sqref="E2:E339">
    <cfRule type="containsText" dxfId="867" priority="11" operator="containsText" text="Газель базы">
      <formula>NOT(ISERROR(SEARCH("Газель базы",E2)))</formula>
    </cfRule>
    <cfRule type="containsText" dxfId="866" priority="12" operator="containsText" text="Погрузчик базы">
      <formula>NOT(ISERROR(SEARCH("Погрузчик базы",E2)))</formula>
    </cfRule>
  </conditionalFormatting>
  <conditionalFormatting sqref="E2:E339">
    <cfRule type="containsText" dxfId="865" priority="10" operator="containsText" text="Трактор базы">
      <formula>NOT(ISERROR(SEARCH("Трактор базы",E2)))</formula>
    </cfRule>
  </conditionalFormatting>
  <conditionalFormatting sqref="A2:C325">
    <cfRule type="expression" dxfId="864" priority="9">
      <formula>$A2="пн"</formula>
    </cfRule>
  </conditionalFormatting>
  <conditionalFormatting sqref="A2:C327">
    <cfRule type="expression" dxfId="863" priority="3">
      <formula>$A2="вс"</formula>
    </cfRule>
    <cfRule type="expression" dxfId="862" priority="4">
      <formula>$A2="сб"</formula>
    </cfRule>
    <cfRule type="expression" dxfId="861" priority="5">
      <formula>$A2="пт"</formula>
    </cfRule>
    <cfRule type="expression" dxfId="860" priority="6">
      <formula>$A2="чт"</formula>
    </cfRule>
    <cfRule type="expression" dxfId="859" priority="7">
      <formula>$A2="ср"</formula>
    </cfRule>
    <cfRule type="expression" dxfId="858" priority="8">
      <formula>$A2="вт"</formula>
    </cfRule>
  </conditionalFormatting>
  <conditionalFormatting sqref="D2:D336">
    <cfRule type="containsText" dxfId="85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6">
    <cfRule type="containsText" dxfId="85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399"/>
  <sheetViews>
    <sheetView zoomScale="90" zoomScaleNormal="90" workbookViewId="0">
      <pane ySplit="1" topLeftCell="A378" activePane="bottomLeft" state="frozen"/>
      <selection pane="bottomLeft" activeCell="I381" sqref="I381:I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t="s">
        <v>4</v>
      </c>
      <c r="E2" t="s">
        <v>8</v>
      </c>
      <c r="H2" t="s">
        <v>5</v>
      </c>
      <c r="I2" t="s">
        <v>228</v>
      </c>
      <c r="J2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t="s">
        <v>4</v>
      </c>
      <c r="E3" t="s">
        <v>8</v>
      </c>
      <c r="H3" t="s">
        <v>6</v>
      </c>
      <c r="I3" t="s">
        <v>232</v>
      </c>
      <c r="J3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t="s">
        <v>4</v>
      </c>
      <c r="E4" t="s">
        <v>8</v>
      </c>
      <c r="H4" t="s">
        <v>5</v>
      </c>
      <c r="I4" t="s">
        <v>235</v>
      </c>
      <c r="J4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t="s">
        <v>4</v>
      </c>
      <c r="E5" t="s">
        <v>8</v>
      </c>
      <c r="H5" t="s">
        <v>6</v>
      </c>
      <c r="I5" t="s">
        <v>238</v>
      </c>
      <c r="J5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t="s">
        <v>4</v>
      </c>
      <c r="E6" t="s">
        <v>8</v>
      </c>
      <c r="H6" t="s">
        <v>268</v>
      </c>
      <c r="I6" t="s">
        <v>241</v>
      </c>
      <c r="J6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t="s">
        <v>4</v>
      </c>
      <c r="E7" t="s">
        <v>8</v>
      </c>
      <c r="H7" t="s">
        <v>268</v>
      </c>
      <c r="I7" t="s">
        <v>244</v>
      </c>
      <c r="J7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t="s">
        <v>4</v>
      </c>
      <c r="E8" t="s">
        <v>8</v>
      </c>
      <c r="H8" t="s">
        <v>269</v>
      </c>
      <c r="I8" t="s">
        <v>247</v>
      </c>
      <c r="J8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t="s">
        <v>4</v>
      </c>
      <c r="E9" t="s">
        <v>8</v>
      </c>
      <c r="H9" t="s">
        <v>6</v>
      </c>
      <c r="I9" t="s">
        <v>250</v>
      </c>
      <c r="J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t="s">
        <v>4</v>
      </c>
      <c r="E10" t="s">
        <v>8</v>
      </c>
      <c r="H10" t="s">
        <v>5</v>
      </c>
      <c r="I10" t="s">
        <v>253</v>
      </c>
      <c r="J10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t="s">
        <v>4</v>
      </c>
      <c r="E11" t="s">
        <v>8</v>
      </c>
      <c r="H11" t="s">
        <v>268</v>
      </c>
      <c r="I11" t="s">
        <v>256</v>
      </c>
      <c r="J11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t="s">
        <v>4</v>
      </c>
      <c r="E12" t="s">
        <v>8</v>
      </c>
      <c r="H12" t="s">
        <v>6</v>
      </c>
      <c r="I12" t="s">
        <v>259</v>
      </c>
      <c r="J12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t="s">
        <v>4</v>
      </c>
      <c r="E13" t="s">
        <v>8</v>
      </c>
      <c r="H13" t="s">
        <v>5</v>
      </c>
      <c r="I13" t="s">
        <v>262</v>
      </c>
      <c r="J13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t="s">
        <v>4</v>
      </c>
      <c r="E14" t="s">
        <v>8</v>
      </c>
      <c r="H14" t="s">
        <v>6</v>
      </c>
      <c r="I14" t="s">
        <v>265</v>
      </c>
      <c r="J14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t="s">
        <v>4</v>
      </c>
      <c r="E15" t="s">
        <v>8</v>
      </c>
      <c r="H15" t="s">
        <v>1612</v>
      </c>
      <c r="I15" t="s">
        <v>992</v>
      </c>
      <c r="J15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t="s">
        <v>1273</v>
      </c>
      <c r="E16" t="s">
        <v>56</v>
      </c>
      <c r="F16" t="s">
        <v>1613</v>
      </c>
      <c r="G16">
        <v>1</v>
      </c>
      <c r="I16" t="s">
        <v>995</v>
      </c>
      <c r="J16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t="s">
        <v>887</v>
      </c>
      <c r="E17" t="s">
        <v>70</v>
      </c>
      <c r="F17" t="s">
        <v>1613</v>
      </c>
      <c r="H17" t="s">
        <v>1614</v>
      </c>
      <c r="I17" t="s">
        <v>998</v>
      </c>
      <c r="J17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t="s">
        <v>1615</v>
      </c>
      <c r="E18" t="s">
        <v>70</v>
      </c>
      <c r="F18" t="s">
        <v>1613</v>
      </c>
      <c r="H18" t="s">
        <v>1614</v>
      </c>
      <c r="I18" t="s">
        <v>1001</v>
      </c>
      <c r="J18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t="s">
        <v>587</v>
      </c>
      <c r="E19" t="s">
        <v>70</v>
      </c>
      <c r="F19" t="s">
        <v>1613</v>
      </c>
      <c r="I19" t="s">
        <v>1004</v>
      </c>
      <c r="J1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t="s">
        <v>1273</v>
      </c>
      <c r="E20" t="s">
        <v>1604</v>
      </c>
      <c r="I20" t="s">
        <v>1007</v>
      </c>
      <c r="J20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t="s">
        <v>587</v>
      </c>
      <c r="E21" t="s">
        <v>1604</v>
      </c>
      <c r="I21" t="s">
        <v>1010</v>
      </c>
      <c r="J21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t="s">
        <v>1273</v>
      </c>
      <c r="E22" t="s">
        <v>1605</v>
      </c>
      <c r="I22" t="s">
        <v>1013</v>
      </c>
      <c r="J22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t="s">
        <v>1273</v>
      </c>
      <c r="E23" t="s">
        <v>70</v>
      </c>
      <c r="F23" t="s">
        <v>1613</v>
      </c>
      <c r="I23" t="s">
        <v>1016</v>
      </c>
      <c r="J23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t="s">
        <v>4</v>
      </c>
      <c r="E24" t="s">
        <v>8</v>
      </c>
      <c r="I24" t="s">
        <v>1019</v>
      </c>
      <c r="J24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t="s">
        <v>1616</v>
      </c>
      <c r="E25" t="s">
        <v>56</v>
      </c>
      <c r="I25" t="s">
        <v>1022</v>
      </c>
      <c r="J25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t="s">
        <v>226</v>
      </c>
      <c r="E26" t="s">
        <v>56</v>
      </c>
      <c r="F26" t="s">
        <v>165</v>
      </c>
      <c r="I26" t="s">
        <v>1025</v>
      </c>
      <c r="J26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t="s">
        <v>587</v>
      </c>
      <c r="E27" t="s">
        <v>1605</v>
      </c>
      <c r="I27" t="s">
        <v>1028</v>
      </c>
      <c r="J27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t="s">
        <v>587</v>
      </c>
      <c r="E28" t="s">
        <v>56</v>
      </c>
      <c r="F28" t="s">
        <v>165</v>
      </c>
      <c r="I28" t="s">
        <v>1031</v>
      </c>
      <c r="J28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t="s">
        <v>4</v>
      </c>
      <c r="E29" t="s">
        <v>8</v>
      </c>
      <c r="I29" t="s">
        <v>1034</v>
      </c>
      <c r="J2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t="s">
        <v>4</v>
      </c>
      <c r="E30" t="s">
        <v>8</v>
      </c>
      <c r="H30" t="s">
        <v>1292</v>
      </c>
      <c r="I30" t="s">
        <v>1037</v>
      </c>
      <c r="J30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t="s">
        <v>4</v>
      </c>
      <c r="E31" t="s">
        <v>8</v>
      </c>
      <c r="H31" t="s">
        <v>1612</v>
      </c>
      <c r="I31" t="s">
        <v>1040</v>
      </c>
      <c r="J31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t="s">
        <v>4</v>
      </c>
      <c r="E32" t="s">
        <v>8</v>
      </c>
      <c r="H32" t="s">
        <v>1607</v>
      </c>
      <c r="I32" t="s">
        <v>1043</v>
      </c>
      <c r="J32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t="s">
        <v>4</v>
      </c>
      <c r="E33" t="s">
        <v>8</v>
      </c>
      <c r="H33" t="s">
        <v>1292</v>
      </c>
      <c r="I33" t="s">
        <v>1046</v>
      </c>
      <c r="J33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t="s">
        <v>1607</v>
      </c>
      <c r="I34" t="s">
        <v>1720</v>
      </c>
      <c r="J34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t="s">
        <v>4</v>
      </c>
      <c r="E35" t="s">
        <v>2343</v>
      </c>
      <c r="F35" t="s">
        <v>58</v>
      </c>
      <c r="I35" t="s">
        <v>1723</v>
      </c>
      <c r="J35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t="s">
        <v>4</v>
      </c>
      <c r="E36" t="s">
        <v>8</v>
      </c>
      <c r="H36" t="s">
        <v>2347</v>
      </c>
      <c r="I36" t="s">
        <v>1726</v>
      </c>
      <c r="J36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t="s">
        <v>1607</v>
      </c>
      <c r="I37" t="s">
        <v>1729</v>
      </c>
      <c r="J37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t="s">
        <v>1607</v>
      </c>
      <c r="I38" t="s">
        <v>1732</v>
      </c>
      <c r="J38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t="s">
        <v>1607</v>
      </c>
      <c r="I39" t="s">
        <v>1735</v>
      </c>
      <c r="J3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t="s">
        <v>1607</v>
      </c>
      <c r="I40" t="s">
        <v>1738</v>
      </c>
      <c r="J40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t="s">
        <v>4</v>
      </c>
      <c r="E41" t="s">
        <v>8</v>
      </c>
      <c r="I41" t="s">
        <v>2655</v>
      </c>
      <c r="J41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t="s">
        <v>4</v>
      </c>
      <c r="E42" t="s">
        <v>70</v>
      </c>
      <c r="F42" t="s">
        <v>58</v>
      </c>
      <c r="I42" t="s">
        <v>2658</v>
      </c>
      <c r="J42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t="s">
        <v>4</v>
      </c>
      <c r="E43" t="s">
        <v>70</v>
      </c>
      <c r="F43" t="s">
        <v>51</v>
      </c>
      <c r="I43" t="s">
        <v>2661</v>
      </c>
      <c r="J43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t="s">
        <v>4</v>
      </c>
      <c r="E44" t="s">
        <v>8</v>
      </c>
      <c r="I44" t="s">
        <v>2664</v>
      </c>
      <c r="J44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t="s">
        <v>4</v>
      </c>
      <c r="E45" t="s">
        <v>8</v>
      </c>
      <c r="I45" t="s">
        <v>2667</v>
      </c>
      <c r="J45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t="s">
        <v>4</v>
      </c>
      <c r="E46" t="s">
        <v>8</v>
      </c>
      <c r="I46" t="s">
        <v>2670</v>
      </c>
      <c r="J46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t="s">
        <v>4</v>
      </c>
      <c r="E47" t="s">
        <v>8</v>
      </c>
      <c r="I47" t="s">
        <v>2673</v>
      </c>
      <c r="J47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t="s">
        <v>4</v>
      </c>
      <c r="E48" t="s">
        <v>3359</v>
      </c>
      <c r="F48" t="s">
        <v>3361</v>
      </c>
      <c r="H48" t="s">
        <v>3370</v>
      </c>
      <c r="I48" t="s">
        <v>2676</v>
      </c>
      <c r="J48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t="s">
        <v>587</v>
      </c>
      <c r="E49" t="s">
        <v>55</v>
      </c>
      <c r="F49" t="s">
        <v>51</v>
      </c>
      <c r="I49" t="s">
        <v>3425</v>
      </c>
      <c r="J4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t="s">
        <v>1273</v>
      </c>
      <c r="E50" t="s">
        <v>55</v>
      </c>
      <c r="F50" t="s">
        <v>51</v>
      </c>
      <c r="I50" t="s">
        <v>3428</v>
      </c>
      <c r="J50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t="s">
        <v>227</v>
      </c>
      <c r="E51" t="s">
        <v>3359</v>
      </c>
      <c r="F51" t="s">
        <v>4087</v>
      </c>
      <c r="I51" t="s">
        <v>3557</v>
      </c>
      <c r="J51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t="s">
        <v>227</v>
      </c>
      <c r="E52" t="s">
        <v>3359</v>
      </c>
      <c r="F52" t="s">
        <v>4087</v>
      </c>
      <c r="I52" t="s">
        <v>3560</v>
      </c>
      <c r="J52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t="s">
        <v>587</v>
      </c>
      <c r="E53" t="s">
        <v>3359</v>
      </c>
      <c r="I53" t="s">
        <v>3563</v>
      </c>
      <c r="J53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t="s">
        <v>226</v>
      </c>
      <c r="E54" t="s">
        <v>70</v>
      </c>
      <c r="F54" t="s">
        <v>4087</v>
      </c>
      <c r="H54" t="s">
        <v>4088</v>
      </c>
      <c r="I54" t="s">
        <v>3566</v>
      </c>
      <c r="J54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t="s">
        <v>227</v>
      </c>
      <c r="E55" t="s">
        <v>70</v>
      </c>
      <c r="F55" t="s">
        <v>4087</v>
      </c>
      <c r="H55" t="s">
        <v>4088</v>
      </c>
      <c r="I55" t="s">
        <v>4084</v>
      </c>
      <c r="J55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t="s">
        <v>587</v>
      </c>
      <c r="E56" t="s">
        <v>70</v>
      </c>
      <c r="I56" t="s">
        <v>3569</v>
      </c>
      <c r="J56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t="s">
        <v>1607</v>
      </c>
      <c r="E57" t="s">
        <v>8</v>
      </c>
      <c r="I57" t="s">
        <v>3572</v>
      </c>
      <c r="J57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t="s">
        <v>226</v>
      </c>
      <c r="E58" t="s">
        <v>70</v>
      </c>
      <c r="F58" t="s">
        <v>4087</v>
      </c>
      <c r="H58" t="s">
        <v>4089</v>
      </c>
      <c r="I58" t="s">
        <v>3575</v>
      </c>
      <c r="J58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t="s">
        <v>226</v>
      </c>
      <c r="E59" t="s">
        <v>70</v>
      </c>
      <c r="F59" t="s">
        <v>4087</v>
      </c>
      <c r="H59" t="s">
        <v>2352</v>
      </c>
      <c r="I59" t="s">
        <v>3578</v>
      </c>
      <c r="J5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t="s">
        <v>226</v>
      </c>
      <c r="E60" t="s">
        <v>70</v>
      </c>
      <c r="F60" t="s">
        <v>4087</v>
      </c>
      <c r="H60" t="s">
        <v>2352</v>
      </c>
      <c r="I60" t="s">
        <v>3581</v>
      </c>
      <c r="J60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t="s">
        <v>226</v>
      </c>
      <c r="E61" t="s">
        <v>70</v>
      </c>
      <c r="F61" t="s">
        <v>4087</v>
      </c>
      <c r="H61" t="s">
        <v>4090</v>
      </c>
      <c r="I61" t="s">
        <v>3584</v>
      </c>
      <c r="J61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t="s">
        <v>587</v>
      </c>
      <c r="E62" t="s">
        <v>70</v>
      </c>
      <c r="I62" t="s">
        <v>3587</v>
      </c>
      <c r="J62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t="s">
        <v>4</v>
      </c>
      <c r="E63" t="s">
        <v>8</v>
      </c>
      <c r="I63" t="s">
        <v>3590</v>
      </c>
      <c r="J63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t="s">
        <v>1607</v>
      </c>
      <c r="E64" t="s">
        <v>8</v>
      </c>
      <c r="I64" t="s">
        <v>3593</v>
      </c>
      <c r="J64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t="s">
        <v>4</v>
      </c>
      <c r="E65" t="s">
        <v>8</v>
      </c>
      <c r="I65" t="s">
        <v>4208</v>
      </c>
      <c r="J65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t="s">
        <v>1607</v>
      </c>
      <c r="E66" t="s">
        <v>8</v>
      </c>
      <c r="I66" t="s">
        <v>4262</v>
      </c>
      <c r="J66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t="s">
        <v>227</v>
      </c>
      <c r="E67" t="s">
        <v>4413</v>
      </c>
      <c r="F67" t="s">
        <v>4923</v>
      </c>
      <c r="I67" t="s">
        <v>4556</v>
      </c>
      <c r="J67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t="s">
        <v>227</v>
      </c>
      <c r="E68" t="s">
        <v>4413</v>
      </c>
      <c r="F68" t="s">
        <v>4923</v>
      </c>
      <c r="H68" t="s">
        <v>2352</v>
      </c>
      <c r="I68" t="s">
        <v>4559</v>
      </c>
      <c r="J68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t="s">
        <v>227</v>
      </c>
      <c r="E69" t="s">
        <v>4413</v>
      </c>
      <c r="F69" t="s">
        <v>4923</v>
      </c>
      <c r="H69" t="s">
        <v>2352</v>
      </c>
      <c r="I69" t="s">
        <v>4562</v>
      </c>
      <c r="J6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t="s">
        <v>1607</v>
      </c>
      <c r="E70" t="s">
        <v>8</v>
      </c>
      <c r="I70" t="s">
        <v>4565</v>
      </c>
      <c r="J70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t="s">
        <v>4</v>
      </c>
      <c r="E71" t="s">
        <v>8</v>
      </c>
      <c r="I71" t="s">
        <v>4651</v>
      </c>
      <c r="J71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t="s">
        <v>4</v>
      </c>
      <c r="E72" t="s">
        <v>8</v>
      </c>
      <c r="I72" t="s">
        <v>4654</v>
      </c>
      <c r="J72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t="s">
        <v>4</v>
      </c>
      <c r="E73" t="s">
        <v>8</v>
      </c>
      <c r="I73" t="s">
        <v>4657</v>
      </c>
      <c r="J73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t="s">
        <v>1273</v>
      </c>
      <c r="E74" t="s">
        <v>55</v>
      </c>
      <c r="F74" t="s">
        <v>51</v>
      </c>
      <c r="I74" t="s">
        <v>4660</v>
      </c>
      <c r="J74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t="s">
        <v>4</v>
      </c>
      <c r="E75" t="s">
        <v>4917</v>
      </c>
      <c r="F75" t="s">
        <v>58</v>
      </c>
      <c r="I75" t="s">
        <v>4816</v>
      </c>
      <c r="J75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t="s">
        <v>4</v>
      </c>
      <c r="E76" t="s">
        <v>4917</v>
      </c>
      <c r="F76" t="s">
        <v>58</v>
      </c>
      <c r="H76" t="s">
        <v>3370</v>
      </c>
      <c r="I76" t="s">
        <v>4819</v>
      </c>
      <c r="J76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t="s">
        <v>1273</v>
      </c>
      <c r="E77" t="s">
        <v>4916</v>
      </c>
      <c r="F77" t="s">
        <v>51</v>
      </c>
      <c r="I77" t="s">
        <v>4822</v>
      </c>
      <c r="J77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t="s">
        <v>1273</v>
      </c>
      <c r="E78" t="s">
        <v>4915</v>
      </c>
      <c r="F78" t="s">
        <v>51</v>
      </c>
      <c r="I78" t="s">
        <v>4825</v>
      </c>
      <c r="J78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t="s">
        <v>587</v>
      </c>
      <c r="E79" t="s">
        <v>4916</v>
      </c>
      <c r="F79" t="s">
        <v>51</v>
      </c>
      <c r="I79" t="s">
        <v>4828</v>
      </c>
      <c r="J7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t="s">
        <v>587</v>
      </c>
      <c r="E80" t="s">
        <v>4915</v>
      </c>
      <c r="F80" t="s">
        <v>51</v>
      </c>
      <c r="I80" t="s">
        <v>4831</v>
      </c>
      <c r="J80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t="s">
        <v>1273</v>
      </c>
      <c r="E81" t="s">
        <v>4917</v>
      </c>
      <c r="F81" t="s">
        <v>58</v>
      </c>
      <c r="I81" t="s">
        <v>4834</v>
      </c>
      <c r="J81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t="s">
        <v>1607</v>
      </c>
      <c r="E82" t="s">
        <v>8</v>
      </c>
      <c r="I82" t="s">
        <v>4911</v>
      </c>
      <c r="J82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t="s">
        <v>4924</v>
      </c>
      <c r="E83" t="s">
        <v>4917</v>
      </c>
      <c r="F83" t="s">
        <v>58</v>
      </c>
      <c r="I83" t="s">
        <v>4911</v>
      </c>
      <c r="J83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t="s">
        <v>1607</v>
      </c>
      <c r="E84" t="s">
        <v>8</v>
      </c>
      <c r="I84" t="s">
        <v>4948</v>
      </c>
      <c r="J84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t="s">
        <v>4</v>
      </c>
      <c r="E85" t="s">
        <v>8</v>
      </c>
      <c r="I85" t="s">
        <v>5061</v>
      </c>
      <c r="J85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t="s">
        <v>226</v>
      </c>
      <c r="E86" t="s">
        <v>70</v>
      </c>
      <c r="F86" t="s">
        <v>5058</v>
      </c>
      <c r="I86" t="s">
        <v>5027</v>
      </c>
      <c r="J86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t="s">
        <v>1273</v>
      </c>
      <c r="E87" t="s">
        <v>5310</v>
      </c>
      <c r="F87" t="s">
        <v>51</v>
      </c>
      <c r="I87" t="s">
        <v>5226</v>
      </c>
      <c r="J87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t="s">
        <v>226</v>
      </c>
      <c r="E88" t="s">
        <v>5310</v>
      </c>
      <c r="F88" t="s">
        <v>5311</v>
      </c>
      <c r="I88" t="s">
        <v>5229</v>
      </c>
      <c r="J88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t="s">
        <v>4</v>
      </c>
      <c r="E89" t="s">
        <v>5471</v>
      </c>
      <c r="I89" t="s">
        <v>5342</v>
      </c>
      <c r="J8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t="s">
        <v>587</v>
      </c>
      <c r="E90" t="s">
        <v>4940</v>
      </c>
      <c r="F90" t="s">
        <v>51</v>
      </c>
      <c r="I90" t="s">
        <v>5345</v>
      </c>
      <c r="J90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t="s">
        <v>1273</v>
      </c>
      <c r="E91" t="s">
        <v>4940</v>
      </c>
      <c r="F91" t="s">
        <v>51</v>
      </c>
      <c r="I91" t="s">
        <v>5348</v>
      </c>
      <c r="J91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t="s">
        <v>1607</v>
      </c>
      <c r="E92" t="s">
        <v>8</v>
      </c>
      <c r="I92" t="s">
        <v>5500</v>
      </c>
      <c r="J92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t="s">
        <v>1607</v>
      </c>
      <c r="E93" t="s">
        <v>8</v>
      </c>
      <c r="I93" t="s">
        <v>5503</v>
      </c>
      <c r="J93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t="s">
        <v>1607</v>
      </c>
      <c r="E94" t="s">
        <v>8</v>
      </c>
      <c r="I94" t="s">
        <v>5709</v>
      </c>
      <c r="J94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t="s">
        <v>1607</v>
      </c>
      <c r="E95" t="s">
        <v>8</v>
      </c>
      <c r="I95" t="s">
        <v>5743</v>
      </c>
      <c r="J95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t="s">
        <v>1273</v>
      </c>
      <c r="E96" t="s">
        <v>5903</v>
      </c>
      <c r="F96" t="s">
        <v>60</v>
      </c>
      <c r="I96" t="s">
        <v>5746</v>
      </c>
      <c r="J96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t="s">
        <v>3381</v>
      </c>
      <c r="E97" t="s">
        <v>5903</v>
      </c>
      <c r="F97" t="s">
        <v>60</v>
      </c>
      <c r="I97" t="s">
        <v>5749</v>
      </c>
      <c r="J97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t="s">
        <v>227</v>
      </c>
      <c r="E98" t="s">
        <v>5903</v>
      </c>
      <c r="F98" t="s">
        <v>60</v>
      </c>
      <c r="I98" t="s">
        <v>5752</v>
      </c>
      <c r="J98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t="s">
        <v>587</v>
      </c>
      <c r="E99" t="s">
        <v>5903</v>
      </c>
      <c r="F99" t="s">
        <v>51</v>
      </c>
      <c r="I99" t="s">
        <v>5755</v>
      </c>
      <c r="J9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t="s">
        <v>1607</v>
      </c>
      <c r="E100" t="s">
        <v>8</v>
      </c>
      <c r="I100" t="s">
        <v>6016</v>
      </c>
      <c r="J100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t="s">
        <v>1273</v>
      </c>
      <c r="E101" t="s">
        <v>6154</v>
      </c>
      <c r="F101" t="s">
        <v>60</v>
      </c>
      <c r="I101" t="s">
        <v>6019</v>
      </c>
      <c r="J101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t="s">
        <v>4921</v>
      </c>
      <c r="E102" t="s">
        <v>6154</v>
      </c>
      <c r="F102" t="s">
        <v>60</v>
      </c>
      <c r="I102" t="s">
        <v>6022</v>
      </c>
      <c r="J102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t="s">
        <v>587</v>
      </c>
      <c r="E103" t="s">
        <v>6154</v>
      </c>
      <c r="F103" t="s">
        <v>51</v>
      </c>
      <c r="I103" t="s">
        <v>6025</v>
      </c>
      <c r="J103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t="s">
        <v>1607</v>
      </c>
      <c r="E104" t="s">
        <v>8</v>
      </c>
      <c r="I104" t="s">
        <v>6028</v>
      </c>
      <c r="J104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t="s">
        <v>1607</v>
      </c>
      <c r="E105" t="s">
        <v>8</v>
      </c>
      <c r="I105" t="s">
        <v>6257</v>
      </c>
      <c r="J105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t="s">
        <v>6436</v>
      </c>
      <c r="E106" t="s">
        <v>5310</v>
      </c>
      <c r="F106" t="s">
        <v>4070</v>
      </c>
      <c r="I106" t="s">
        <v>6392</v>
      </c>
      <c r="J106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t="s">
        <v>4</v>
      </c>
      <c r="E107" t="s">
        <v>5310</v>
      </c>
      <c r="F107" t="s">
        <v>4070</v>
      </c>
      <c r="H107" t="s">
        <v>6437</v>
      </c>
      <c r="I107" t="s">
        <v>6395</v>
      </c>
      <c r="J107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t="s">
        <v>1607</v>
      </c>
      <c r="E108" t="s">
        <v>8</v>
      </c>
      <c r="I108" t="s">
        <v>6398</v>
      </c>
      <c r="J108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t="s">
        <v>4</v>
      </c>
      <c r="E109" t="s">
        <v>3358</v>
      </c>
      <c r="F109" t="s">
        <v>4070</v>
      </c>
      <c r="I109" t="s">
        <v>6398</v>
      </c>
      <c r="J10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t="s">
        <v>4</v>
      </c>
      <c r="E110" t="s">
        <v>8</v>
      </c>
      <c r="H110" t="s">
        <v>6438</v>
      </c>
      <c r="I110" t="s">
        <v>6401</v>
      </c>
      <c r="J110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t="s">
        <v>587</v>
      </c>
      <c r="E111" t="s">
        <v>4940</v>
      </c>
      <c r="F111" t="s">
        <v>51</v>
      </c>
      <c r="I111" t="s">
        <v>6404</v>
      </c>
      <c r="J111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t="s">
        <v>1273</v>
      </c>
      <c r="E112" t="s">
        <v>6435</v>
      </c>
      <c r="I112" t="s">
        <v>6407</v>
      </c>
      <c r="J112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t="s">
        <v>587</v>
      </c>
      <c r="E113" t="s">
        <v>6435</v>
      </c>
      <c r="I113" t="s">
        <v>6410</v>
      </c>
      <c r="J113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t="s">
        <v>1273</v>
      </c>
      <c r="E114" t="s">
        <v>4940</v>
      </c>
      <c r="I114" t="s">
        <v>6413</v>
      </c>
      <c r="J114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t="s">
        <v>4</v>
      </c>
      <c r="E115" t="s">
        <v>1274</v>
      </c>
      <c r="F115" t="s">
        <v>6658</v>
      </c>
      <c r="I115" t="s">
        <v>6472</v>
      </c>
      <c r="J115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t="s">
        <v>4</v>
      </c>
      <c r="E116" t="s">
        <v>8</v>
      </c>
      <c r="I116" t="s">
        <v>6475</v>
      </c>
      <c r="J116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t="s">
        <v>1607</v>
      </c>
      <c r="E117" t="s">
        <v>8</v>
      </c>
      <c r="I117" t="s">
        <v>6478</v>
      </c>
      <c r="J117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t="s">
        <v>1607</v>
      </c>
      <c r="E118" t="s">
        <v>8</v>
      </c>
      <c r="I118" t="s">
        <v>6481</v>
      </c>
      <c r="J118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t="s">
        <v>1607</v>
      </c>
      <c r="E119" t="s">
        <v>8</v>
      </c>
      <c r="I119" t="s">
        <v>6484</v>
      </c>
      <c r="J11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t="s">
        <v>1607</v>
      </c>
      <c r="E120" t="s">
        <v>8</v>
      </c>
      <c r="I120" t="s">
        <v>6487</v>
      </c>
      <c r="J120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t="s">
        <v>1607</v>
      </c>
      <c r="E121" t="s">
        <v>8</v>
      </c>
      <c r="I121" t="s">
        <v>6719</v>
      </c>
      <c r="J121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t="s">
        <v>1607</v>
      </c>
      <c r="E122" t="s">
        <v>8</v>
      </c>
      <c r="I122" t="s">
        <v>6722</v>
      </c>
      <c r="J122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t="s">
        <v>1607</v>
      </c>
      <c r="E123" t="s">
        <v>8</v>
      </c>
      <c r="I123" t="s">
        <v>6725</v>
      </c>
      <c r="J123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t="s">
        <v>1607</v>
      </c>
      <c r="E124" t="s">
        <v>8</v>
      </c>
      <c r="I124" t="s">
        <v>6907</v>
      </c>
      <c r="J124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t="s">
        <v>4</v>
      </c>
      <c r="E125" t="s">
        <v>8</v>
      </c>
      <c r="I125" t="s">
        <v>6910</v>
      </c>
      <c r="J125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t="s">
        <v>4</v>
      </c>
      <c r="E126" t="s">
        <v>8</v>
      </c>
      <c r="I126" t="s">
        <v>6913</v>
      </c>
      <c r="J126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t="s">
        <v>4</v>
      </c>
      <c r="E127" t="s">
        <v>8</v>
      </c>
      <c r="I127" t="s">
        <v>6916</v>
      </c>
      <c r="J127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t="s">
        <v>4</v>
      </c>
      <c r="E128" t="s">
        <v>1274</v>
      </c>
      <c r="I128" t="s">
        <v>6919</v>
      </c>
      <c r="J128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t="s">
        <v>4</v>
      </c>
      <c r="E129" t="s">
        <v>7045</v>
      </c>
      <c r="I129" t="s">
        <v>6922</v>
      </c>
      <c r="J12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t="s">
        <v>4</v>
      </c>
      <c r="E130" t="s">
        <v>7045</v>
      </c>
      <c r="I130" t="s">
        <v>6925</v>
      </c>
      <c r="J130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t="s">
        <v>1273</v>
      </c>
      <c r="E131" t="s">
        <v>7043</v>
      </c>
      <c r="I131" t="s">
        <v>6928</v>
      </c>
      <c r="J131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t="s">
        <v>1273</v>
      </c>
      <c r="E132" t="s">
        <v>7044</v>
      </c>
      <c r="I132" t="s">
        <v>6931</v>
      </c>
      <c r="J132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t="s">
        <v>587</v>
      </c>
      <c r="E133" t="s">
        <v>7044</v>
      </c>
      <c r="I133" t="s">
        <v>6934</v>
      </c>
      <c r="J133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t="s">
        <v>587</v>
      </c>
      <c r="E134" t="s">
        <v>7043</v>
      </c>
      <c r="I134" t="s">
        <v>6937</v>
      </c>
      <c r="J134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t="s">
        <v>1607</v>
      </c>
      <c r="E135" t="s">
        <v>8</v>
      </c>
      <c r="I135" t="s">
        <v>6940</v>
      </c>
      <c r="J135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t="s">
        <v>4</v>
      </c>
      <c r="E136" t="s">
        <v>7046</v>
      </c>
      <c r="I136" t="s">
        <v>6943</v>
      </c>
      <c r="J136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t="s">
        <v>4</v>
      </c>
      <c r="E137" t="s">
        <v>7045</v>
      </c>
      <c r="I137" t="s">
        <v>7191</v>
      </c>
      <c r="J137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t="s">
        <v>4</v>
      </c>
      <c r="E138" t="s">
        <v>7045</v>
      </c>
      <c r="I138" t="s">
        <v>7194</v>
      </c>
      <c r="J138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t="s">
        <v>4</v>
      </c>
      <c r="E139" t="s">
        <v>7045</v>
      </c>
      <c r="I139" t="s">
        <v>7395</v>
      </c>
      <c r="J13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t="s">
        <v>4</v>
      </c>
      <c r="E140" t="s">
        <v>7045</v>
      </c>
      <c r="I140" t="s">
        <v>7474</v>
      </c>
      <c r="J140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t="s">
        <v>4</v>
      </c>
      <c r="E141" t="s">
        <v>7489</v>
      </c>
      <c r="I141" t="s">
        <v>7477</v>
      </c>
      <c r="J141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t="s">
        <v>136</v>
      </c>
      <c r="E142" t="s">
        <v>4396</v>
      </c>
      <c r="F142" t="s">
        <v>465</v>
      </c>
      <c r="I142" t="s">
        <v>7480</v>
      </c>
      <c r="J142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t="s">
        <v>136</v>
      </c>
      <c r="E143" t="s">
        <v>4396</v>
      </c>
      <c r="F143" t="s">
        <v>465</v>
      </c>
      <c r="H143" t="s">
        <v>2352</v>
      </c>
      <c r="I143" t="s">
        <v>7483</v>
      </c>
      <c r="J143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t="s">
        <v>4</v>
      </c>
      <c r="E144" t="s">
        <v>7490</v>
      </c>
      <c r="I144" t="s">
        <v>7486</v>
      </c>
      <c r="J144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t="s">
        <v>4</v>
      </c>
      <c r="E145" t="s">
        <v>7045</v>
      </c>
      <c r="I145" t="s">
        <v>7695</v>
      </c>
      <c r="J145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t="s">
        <v>1607</v>
      </c>
      <c r="E146" t="s">
        <v>8</v>
      </c>
      <c r="I146" t="s">
        <v>7698</v>
      </c>
      <c r="J146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t="s">
        <v>4</v>
      </c>
      <c r="E147" t="s">
        <v>7045</v>
      </c>
      <c r="I147" t="s">
        <v>7774</v>
      </c>
      <c r="J147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t="s">
        <v>4</v>
      </c>
      <c r="E148" t="s">
        <v>7045</v>
      </c>
      <c r="I148" t="s">
        <v>7777</v>
      </c>
      <c r="J148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t="s">
        <v>4</v>
      </c>
      <c r="E149" t="s">
        <v>7045</v>
      </c>
      <c r="I149" t="s">
        <v>7780</v>
      </c>
      <c r="J14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t="s">
        <v>4</v>
      </c>
      <c r="E150" t="s">
        <v>7045</v>
      </c>
      <c r="I150" t="s">
        <v>8081</v>
      </c>
      <c r="J150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t="s">
        <v>4</v>
      </c>
      <c r="E151" t="s">
        <v>7045</v>
      </c>
      <c r="I151" t="s">
        <v>7961</v>
      </c>
      <c r="J151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t="s">
        <v>4</v>
      </c>
      <c r="E152" t="s">
        <v>7045</v>
      </c>
      <c r="I152" t="s">
        <v>7964</v>
      </c>
      <c r="J152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t="s">
        <v>4</v>
      </c>
      <c r="E153" t="s">
        <v>7045</v>
      </c>
      <c r="I153" t="s">
        <v>7967</v>
      </c>
      <c r="J153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t="s">
        <v>4</v>
      </c>
      <c r="E154" t="s">
        <v>8116</v>
      </c>
      <c r="I154" t="s">
        <v>8134</v>
      </c>
      <c r="J154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t="s">
        <v>4</v>
      </c>
      <c r="E155" t="s">
        <v>8116</v>
      </c>
      <c r="H155" t="s">
        <v>8228</v>
      </c>
      <c r="I155" t="s">
        <v>8216</v>
      </c>
      <c r="J155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t="s">
        <v>4</v>
      </c>
      <c r="E156" t="s">
        <v>8116</v>
      </c>
      <c r="H156" t="s">
        <v>8228</v>
      </c>
      <c r="I156" t="s">
        <v>8219</v>
      </c>
      <c r="J156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t="s">
        <v>1273</v>
      </c>
      <c r="E157" t="s">
        <v>8117</v>
      </c>
      <c r="F157" t="s">
        <v>60</v>
      </c>
      <c r="I157" t="s">
        <v>8222</v>
      </c>
      <c r="J157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t="s">
        <v>4</v>
      </c>
      <c r="E158" t="s">
        <v>7045</v>
      </c>
      <c r="I158" t="s">
        <v>8225</v>
      </c>
      <c r="J158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t="s">
        <v>1607</v>
      </c>
      <c r="E159" t="s">
        <v>8</v>
      </c>
      <c r="I159" t="s">
        <v>8411</v>
      </c>
      <c r="J15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t="s">
        <v>1607</v>
      </c>
      <c r="E160" t="s">
        <v>8</v>
      </c>
      <c r="I160" t="s">
        <v>8414</v>
      </c>
      <c r="J160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t="s">
        <v>1607</v>
      </c>
      <c r="E161" t="s">
        <v>8</v>
      </c>
      <c r="I161" t="s">
        <v>8450</v>
      </c>
      <c r="J161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t="s">
        <v>1607</v>
      </c>
      <c r="E162" t="s">
        <v>8</v>
      </c>
      <c r="I162" t="s">
        <v>8453</v>
      </c>
      <c r="J162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t="s">
        <v>4</v>
      </c>
      <c r="E163" t="s">
        <v>8716</v>
      </c>
      <c r="I163" t="s">
        <v>8581</v>
      </c>
      <c r="J163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t="s">
        <v>4</v>
      </c>
      <c r="E164" t="s">
        <v>7045</v>
      </c>
      <c r="I164" t="s">
        <v>8584</v>
      </c>
      <c r="J164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t="s">
        <v>4</v>
      </c>
      <c r="E165" t="s">
        <v>70</v>
      </c>
      <c r="F165" t="s">
        <v>4087</v>
      </c>
      <c r="I165" t="s">
        <v>8732</v>
      </c>
      <c r="J165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t="s">
        <v>226</v>
      </c>
      <c r="E166" t="s">
        <v>70</v>
      </c>
      <c r="F166" t="s">
        <v>4087</v>
      </c>
      <c r="I166" t="s">
        <v>8735</v>
      </c>
      <c r="J166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t="s">
        <v>1607</v>
      </c>
      <c r="E167" t="s">
        <v>8</v>
      </c>
      <c r="I167" t="s">
        <v>8826</v>
      </c>
      <c r="J167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t="s">
        <v>1607</v>
      </c>
      <c r="E168" t="s">
        <v>8</v>
      </c>
      <c r="I168" t="s">
        <v>8829</v>
      </c>
      <c r="J168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t="s">
        <v>4</v>
      </c>
      <c r="E169" t="s">
        <v>7045</v>
      </c>
      <c r="I169" t="s">
        <v>8964</v>
      </c>
      <c r="J16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t="s">
        <v>226</v>
      </c>
      <c r="E170" t="s">
        <v>4940</v>
      </c>
      <c r="F170" t="s">
        <v>9130</v>
      </c>
      <c r="I170" t="s">
        <v>8967</v>
      </c>
      <c r="J170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t="s">
        <v>587</v>
      </c>
      <c r="E171" t="s">
        <v>4940</v>
      </c>
      <c r="F171" t="s">
        <v>9130</v>
      </c>
      <c r="I171" t="s">
        <v>8970</v>
      </c>
      <c r="J171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t="s">
        <v>1273</v>
      </c>
      <c r="E172" t="s">
        <v>4940</v>
      </c>
      <c r="I172" t="s">
        <v>8973</v>
      </c>
      <c r="J172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t="s">
        <v>4</v>
      </c>
      <c r="E173" t="s">
        <v>7045</v>
      </c>
      <c r="I173" t="s">
        <v>9174</v>
      </c>
      <c r="J173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t="s">
        <v>4</v>
      </c>
      <c r="E174" t="s">
        <v>7045</v>
      </c>
      <c r="I174" t="s">
        <v>9177</v>
      </c>
      <c r="J174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t="s">
        <v>4</v>
      </c>
      <c r="E175" t="s">
        <v>7045</v>
      </c>
      <c r="I175" t="s">
        <v>9180</v>
      </c>
      <c r="J175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t="s">
        <v>4</v>
      </c>
      <c r="E176" t="s">
        <v>8</v>
      </c>
      <c r="I176" t="s">
        <v>9332</v>
      </c>
      <c r="J176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t="s">
        <v>1607</v>
      </c>
      <c r="E177" t="s">
        <v>8</v>
      </c>
      <c r="I177" t="s">
        <v>9335</v>
      </c>
      <c r="J177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t="s">
        <v>4</v>
      </c>
      <c r="E178" t="s">
        <v>7045</v>
      </c>
      <c r="I178" t="s">
        <v>9515</v>
      </c>
      <c r="J178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t="s">
        <v>9596</v>
      </c>
      <c r="E179" t="s">
        <v>9597</v>
      </c>
      <c r="F179" t="s">
        <v>4070</v>
      </c>
      <c r="I179" t="s">
        <v>9518</v>
      </c>
      <c r="J17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t="s">
        <v>62</v>
      </c>
      <c r="E180" t="s">
        <v>9597</v>
      </c>
      <c r="F180" t="s">
        <v>4070</v>
      </c>
      <c r="I180" t="s">
        <v>9521</v>
      </c>
      <c r="J180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t="s">
        <v>9596</v>
      </c>
      <c r="E181" t="s">
        <v>3358</v>
      </c>
      <c r="F181" t="s">
        <v>4070</v>
      </c>
      <c r="I181" t="s">
        <v>9524</v>
      </c>
      <c r="J181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t="s">
        <v>62</v>
      </c>
      <c r="E182" t="s">
        <v>3358</v>
      </c>
      <c r="F182" t="s">
        <v>4070</v>
      </c>
      <c r="I182" t="s">
        <v>9527</v>
      </c>
      <c r="J182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t="s">
        <v>1273</v>
      </c>
      <c r="E183" t="s">
        <v>70</v>
      </c>
      <c r="F183" t="s">
        <v>4070</v>
      </c>
      <c r="I183" t="s">
        <v>9530</v>
      </c>
      <c r="J183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t="s">
        <v>9596</v>
      </c>
      <c r="E184" t="s">
        <v>70</v>
      </c>
      <c r="I184" t="s">
        <v>9533</v>
      </c>
      <c r="J184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t="s">
        <v>9598</v>
      </c>
      <c r="E185" t="s">
        <v>70</v>
      </c>
      <c r="F185" t="s">
        <v>7464</v>
      </c>
      <c r="I185" t="s">
        <v>9536</v>
      </c>
      <c r="J185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t="s">
        <v>587</v>
      </c>
      <c r="E186" t="s">
        <v>70</v>
      </c>
      <c r="F186" t="s">
        <v>7464</v>
      </c>
      <c r="I186" t="s">
        <v>9539</v>
      </c>
      <c r="J186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t="s">
        <v>227</v>
      </c>
      <c r="E187" t="s">
        <v>9652</v>
      </c>
      <c r="F187" t="s">
        <v>1289</v>
      </c>
      <c r="G187">
        <v>2</v>
      </c>
      <c r="I187" t="s">
        <v>9616</v>
      </c>
      <c r="J187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t="s">
        <v>9656</v>
      </c>
      <c r="E188" t="s">
        <v>9653</v>
      </c>
      <c r="I188" t="s">
        <v>9619</v>
      </c>
      <c r="J188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t="s">
        <v>9654</v>
      </c>
      <c r="E189" t="s">
        <v>9653</v>
      </c>
      <c r="I189" t="s">
        <v>9622</v>
      </c>
      <c r="J18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t="s">
        <v>4</v>
      </c>
      <c r="E190" t="s">
        <v>9655</v>
      </c>
      <c r="I190" t="s">
        <v>9625</v>
      </c>
      <c r="J190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t="s">
        <v>9656</v>
      </c>
      <c r="E191" t="s">
        <v>9653</v>
      </c>
      <c r="I191" t="s">
        <v>9628</v>
      </c>
      <c r="J191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t="s">
        <v>62</v>
      </c>
      <c r="E192" t="s">
        <v>9653</v>
      </c>
      <c r="I192" t="s">
        <v>9631</v>
      </c>
      <c r="J192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t="s">
        <v>1607</v>
      </c>
      <c r="E193" t="s">
        <v>8</v>
      </c>
      <c r="I193" t="s">
        <v>9676</v>
      </c>
      <c r="J193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t="s">
        <v>1607</v>
      </c>
      <c r="E194" t="s">
        <v>8</v>
      </c>
      <c r="I194" t="s">
        <v>9896</v>
      </c>
      <c r="J194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t="s">
        <v>10009</v>
      </c>
      <c r="E195" t="s">
        <v>86</v>
      </c>
      <c r="I195" t="s">
        <v>9899</v>
      </c>
      <c r="J195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t="s">
        <v>10009</v>
      </c>
      <c r="E196" t="s">
        <v>86</v>
      </c>
      <c r="I196" t="s">
        <v>9902</v>
      </c>
      <c r="J196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t="s">
        <v>10009</v>
      </c>
      <c r="E197" t="s">
        <v>86</v>
      </c>
      <c r="I197" t="s">
        <v>9905</v>
      </c>
      <c r="J197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t="s">
        <v>4</v>
      </c>
      <c r="E198" t="s">
        <v>10010</v>
      </c>
      <c r="I198" t="s">
        <v>9908</v>
      </c>
      <c r="J198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t="s">
        <v>10009</v>
      </c>
      <c r="E199" t="s">
        <v>468</v>
      </c>
      <c r="I199" t="s">
        <v>9911</v>
      </c>
      <c r="J19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t="s">
        <v>4</v>
      </c>
      <c r="E200" t="s">
        <v>10010</v>
      </c>
      <c r="I200" t="s">
        <v>9914</v>
      </c>
      <c r="J200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t="s">
        <v>9600</v>
      </c>
      <c r="I201" t="s">
        <v>9917</v>
      </c>
      <c r="J201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t="s">
        <v>9656</v>
      </c>
      <c r="E202" t="s">
        <v>3358</v>
      </c>
      <c r="I202" t="s">
        <v>10012</v>
      </c>
      <c r="J202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t="s">
        <v>588</v>
      </c>
      <c r="E203" t="s">
        <v>86</v>
      </c>
      <c r="I203" t="s">
        <v>9920</v>
      </c>
      <c r="J203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t="s">
        <v>1273</v>
      </c>
      <c r="E204" t="s">
        <v>10011</v>
      </c>
      <c r="I204" t="s">
        <v>9923</v>
      </c>
      <c r="J204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t="s">
        <v>62</v>
      </c>
      <c r="E205" t="s">
        <v>3358</v>
      </c>
      <c r="I205" t="s">
        <v>9926</v>
      </c>
      <c r="J205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t="s">
        <v>9656</v>
      </c>
      <c r="E206" t="s">
        <v>10011</v>
      </c>
      <c r="I206" t="s">
        <v>9929</v>
      </c>
      <c r="J206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t="s">
        <v>62</v>
      </c>
      <c r="E207" t="s">
        <v>10011</v>
      </c>
      <c r="I207" t="s">
        <v>9932</v>
      </c>
      <c r="J207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t="s">
        <v>588</v>
      </c>
      <c r="E208" t="s">
        <v>86</v>
      </c>
      <c r="I208" t="s">
        <v>9935</v>
      </c>
      <c r="J208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t="s">
        <v>588</v>
      </c>
      <c r="E209" t="s">
        <v>86</v>
      </c>
      <c r="I209" t="s">
        <v>10082</v>
      </c>
      <c r="J20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t="s">
        <v>9656</v>
      </c>
      <c r="E210" t="s">
        <v>3358</v>
      </c>
      <c r="I210" t="s">
        <v>10085</v>
      </c>
      <c r="J210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t="s">
        <v>9656</v>
      </c>
      <c r="E211" t="s">
        <v>10130</v>
      </c>
      <c r="H211" t="s">
        <v>10131</v>
      </c>
      <c r="I211" t="s">
        <v>10088</v>
      </c>
      <c r="J211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t="s">
        <v>62</v>
      </c>
      <c r="E212" t="s">
        <v>3358</v>
      </c>
      <c r="I212" t="s">
        <v>10091</v>
      </c>
      <c r="J212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t="s">
        <v>9656</v>
      </c>
      <c r="E213" t="s">
        <v>10132</v>
      </c>
      <c r="I213" t="s">
        <v>10094</v>
      </c>
      <c r="J213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t="s">
        <v>62</v>
      </c>
      <c r="E214" t="s">
        <v>10132</v>
      </c>
      <c r="F214" t="s">
        <v>10236</v>
      </c>
      <c r="I214" t="s">
        <v>10097</v>
      </c>
      <c r="J214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t="s">
        <v>9656</v>
      </c>
      <c r="E215" t="s">
        <v>10132</v>
      </c>
      <c r="I215" t="s">
        <v>10143</v>
      </c>
      <c r="J215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t="s">
        <v>10237</v>
      </c>
      <c r="E216" t="s">
        <v>10132</v>
      </c>
      <c r="I216" t="s">
        <v>10146</v>
      </c>
      <c r="J216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t="s">
        <v>4921</v>
      </c>
      <c r="E217" t="s">
        <v>10132</v>
      </c>
      <c r="I217" t="s">
        <v>10149</v>
      </c>
      <c r="J217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t="s">
        <v>1273</v>
      </c>
      <c r="E218" t="s">
        <v>10415</v>
      </c>
      <c r="I218" t="s">
        <v>10244</v>
      </c>
      <c r="J218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t="s">
        <v>4921</v>
      </c>
      <c r="E219" t="s">
        <v>10415</v>
      </c>
      <c r="I219" t="s">
        <v>10247</v>
      </c>
      <c r="J21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t="s">
        <v>62</v>
      </c>
      <c r="E220" t="s">
        <v>10415</v>
      </c>
      <c r="I220" t="s">
        <v>10250</v>
      </c>
      <c r="J220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t="s">
        <v>1273</v>
      </c>
      <c r="E221" t="s">
        <v>10130</v>
      </c>
      <c r="I221" t="s">
        <v>10253</v>
      </c>
      <c r="J221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t="s">
        <v>62</v>
      </c>
      <c r="E222" t="s">
        <v>10130</v>
      </c>
      <c r="I222" t="s">
        <v>10256</v>
      </c>
      <c r="J222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t="s">
        <v>9596</v>
      </c>
      <c r="E223" t="s">
        <v>10416</v>
      </c>
      <c r="I223" t="s">
        <v>10259</v>
      </c>
      <c r="J223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t="s">
        <v>62</v>
      </c>
      <c r="E224" t="s">
        <v>10416</v>
      </c>
      <c r="I224" t="s">
        <v>10262</v>
      </c>
      <c r="J224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t="s">
        <v>4</v>
      </c>
      <c r="E225" t="s">
        <v>8</v>
      </c>
      <c r="I225" t="s">
        <v>10265</v>
      </c>
      <c r="J225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t="s">
        <v>1607</v>
      </c>
      <c r="E226" t="s">
        <v>8</v>
      </c>
      <c r="I226" t="s">
        <v>10268</v>
      </c>
      <c r="J226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t="s">
        <v>1273</v>
      </c>
      <c r="E227" t="s">
        <v>3356</v>
      </c>
      <c r="I227" t="s">
        <v>10417</v>
      </c>
      <c r="J227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t="s">
        <v>9596</v>
      </c>
      <c r="E228" t="s">
        <v>10565</v>
      </c>
      <c r="F228" t="s">
        <v>51</v>
      </c>
      <c r="I228" t="s">
        <v>10420</v>
      </c>
      <c r="J228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t="s">
        <v>9596</v>
      </c>
      <c r="E229" t="s">
        <v>10566</v>
      </c>
      <c r="F229" t="s">
        <v>51</v>
      </c>
      <c r="I229" t="s">
        <v>10423</v>
      </c>
      <c r="J22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t="s">
        <v>62</v>
      </c>
      <c r="E230" t="s">
        <v>3356</v>
      </c>
      <c r="I230" t="s">
        <v>10426</v>
      </c>
      <c r="J230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t="s">
        <v>62</v>
      </c>
      <c r="E231" t="s">
        <v>10566</v>
      </c>
      <c r="F231" t="s">
        <v>586</v>
      </c>
      <c r="I231" t="s">
        <v>10429</v>
      </c>
      <c r="J231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t="s">
        <v>62</v>
      </c>
      <c r="E232" t="s">
        <v>10565</v>
      </c>
      <c r="F232" t="s">
        <v>586</v>
      </c>
      <c r="I232" t="s">
        <v>10432</v>
      </c>
      <c r="J232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t="s">
        <v>4921</v>
      </c>
      <c r="E233" t="s">
        <v>11067</v>
      </c>
      <c r="I233" t="s">
        <v>10608</v>
      </c>
      <c r="J233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t="s">
        <v>9596</v>
      </c>
      <c r="E234" t="s">
        <v>11067</v>
      </c>
      <c r="I234" t="s">
        <v>10611</v>
      </c>
      <c r="J234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t="s">
        <v>4921</v>
      </c>
      <c r="E235" t="s">
        <v>11068</v>
      </c>
      <c r="F235" t="s">
        <v>60</v>
      </c>
      <c r="I235" t="s">
        <v>10614</v>
      </c>
      <c r="J235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t="s">
        <v>4921</v>
      </c>
      <c r="E236" t="s">
        <v>11068</v>
      </c>
      <c r="F236" t="s">
        <v>60</v>
      </c>
      <c r="H236" t="s">
        <v>2352</v>
      </c>
      <c r="I236" t="s">
        <v>10617</v>
      </c>
      <c r="J236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t="s">
        <v>227</v>
      </c>
      <c r="E237" t="s">
        <v>11068</v>
      </c>
      <c r="F237" t="s">
        <v>60</v>
      </c>
      <c r="H237" t="s">
        <v>2352</v>
      </c>
      <c r="I237" t="s">
        <v>10620</v>
      </c>
      <c r="J237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t="s">
        <v>227</v>
      </c>
      <c r="E238" t="s">
        <v>11068</v>
      </c>
      <c r="F238" t="s">
        <v>60</v>
      </c>
      <c r="H238" t="s">
        <v>2352</v>
      </c>
      <c r="I238" t="s">
        <v>10623</v>
      </c>
      <c r="J238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t="s">
        <v>227</v>
      </c>
      <c r="E239" t="s">
        <v>11068</v>
      </c>
      <c r="F239" t="s">
        <v>60</v>
      </c>
      <c r="H239" t="s">
        <v>2352</v>
      </c>
      <c r="I239" t="s">
        <v>10626</v>
      </c>
      <c r="J23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t="s">
        <v>227</v>
      </c>
      <c r="E240" t="s">
        <v>11068</v>
      </c>
      <c r="F240" t="s">
        <v>60</v>
      </c>
      <c r="H240" t="s">
        <v>2352</v>
      </c>
      <c r="I240" t="s">
        <v>10629</v>
      </c>
      <c r="J240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t="s">
        <v>227</v>
      </c>
      <c r="E241" t="s">
        <v>11068</v>
      </c>
      <c r="F241" t="s">
        <v>60</v>
      </c>
      <c r="H241" t="s">
        <v>2352</v>
      </c>
      <c r="I241" t="s">
        <v>10632</v>
      </c>
      <c r="J241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t="s">
        <v>227</v>
      </c>
      <c r="E242" t="s">
        <v>11068</v>
      </c>
      <c r="F242" t="s">
        <v>60</v>
      </c>
      <c r="H242" t="s">
        <v>2352</v>
      </c>
      <c r="I242" t="s">
        <v>10635</v>
      </c>
      <c r="J242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t="s">
        <v>227</v>
      </c>
      <c r="E243" t="s">
        <v>11068</v>
      </c>
      <c r="F243" t="s">
        <v>60</v>
      </c>
      <c r="H243" t="s">
        <v>2352</v>
      </c>
      <c r="I243" t="s">
        <v>10638</v>
      </c>
      <c r="J243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t="s">
        <v>227</v>
      </c>
      <c r="E244" t="s">
        <v>11068</v>
      </c>
      <c r="F244" t="s">
        <v>60</v>
      </c>
      <c r="H244" t="s">
        <v>2352</v>
      </c>
      <c r="I244" t="s">
        <v>10641</v>
      </c>
      <c r="J244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t="s">
        <v>227</v>
      </c>
      <c r="E245" t="s">
        <v>11068</v>
      </c>
      <c r="F245" t="s">
        <v>60</v>
      </c>
      <c r="H245" t="s">
        <v>2352</v>
      </c>
      <c r="I245" t="s">
        <v>10644</v>
      </c>
      <c r="J245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t="s">
        <v>227</v>
      </c>
      <c r="E246" t="s">
        <v>11068</v>
      </c>
      <c r="F246" t="s">
        <v>60</v>
      </c>
      <c r="H246" t="s">
        <v>2352</v>
      </c>
      <c r="I246" t="s">
        <v>10647</v>
      </c>
      <c r="J246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t="s">
        <v>227</v>
      </c>
      <c r="E247" t="s">
        <v>11068</v>
      </c>
      <c r="F247" t="s">
        <v>60</v>
      </c>
      <c r="H247" t="s">
        <v>2352</v>
      </c>
      <c r="I247" t="s">
        <v>10650</v>
      </c>
      <c r="J247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t="s">
        <v>227</v>
      </c>
      <c r="E248" t="s">
        <v>11068</v>
      </c>
      <c r="F248" t="s">
        <v>60</v>
      </c>
      <c r="H248" t="s">
        <v>2352</v>
      </c>
      <c r="I248" t="s">
        <v>10653</v>
      </c>
      <c r="J248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t="s">
        <v>227</v>
      </c>
      <c r="E249" t="s">
        <v>11068</v>
      </c>
      <c r="F249" t="s">
        <v>60</v>
      </c>
      <c r="H249" t="s">
        <v>2352</v>
      </c>
      <c r="I249" t="s">
        <v>10656</v>
      </c>
      <c r="J24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t="s">
        <v>227</v>
      </c>
      <c r="E250" t="s">
        <v>11068</v>
      </c>
      <c r="F250" t="s">
        <v>60</v>
      </c>
      <c r="H250" t="s">
        <v>2352</v>
      </c>
      <c r="I250" t="s">
        <v>10659</v>
      </c>
      <c r="J250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t="s">
        <v>227</v>
      </c>
      <c r="E251" t="s">
        <v>11068</v>
      </c>
      <c r="F251" t="s">
        <v>60</v>
      </c>
      <c r="H251" t="s">
        <v>2352</v>
      </c>
      <c r="I251" t="s">
        <v>10662</v>
      </c>
      <c r="J251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t="s">
        <v>227</v>
      </c>
      <c r="E252" t="s">
        <v>11068</v>
      </c>
      <c r="F252" t="s">
        <v>60</v>
      </c>
      <c r="H252" t="s">
        <v>2352</v>
      </c>
      <c r="I252" t="s">
        <v>10665</v>
      </c>
      <c r="J252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t="s">
        <v>227</v>
      </c>
      <c r="E253" t="s">
        <v>11068</v>
      </c>
      <c r="F253" t="s">
        <v>60</v>
      </c>
      <c r="H253" t="s">
        <v>2352</v>
      </c>
      <c r="I253" t="s">
        <v>10668</v>
      </c>
      <c r="J253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t="s">
        <v>227</v>
      </c>
      <c r="E254" t="s">
        <v>11068</v>
      </c>
      <c r="F254" t="s">
        <v>60</v>
      </c>
      <c r="H254" t="s">
        <v>2352</v>
      </c>
      <c r="I254" t="s">
        <v>10671</v>
      </c>
      <c r="J254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t="s">
        <v>227</v>
      </c>
      <c r="E255" t="s">
        <v>11068</v>
      </c>
      <c r="F255" t="s">
        <v>60</v>
      </c>
      <c r="H255" t="s">
        <v>2352</v>
      </c>
      <c r="I255" t="s">
        <v>10674</v>
      </c>
      <c r="J255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t="s">
        <v>227</v>
      </c>
      <c r="E256" t="s">
        <v>11068</v>
      </c>
      <c r="F256" t="s">
        <v>60</v>
      </c>
      <c r="H256" t="s">
        <v>2352</v>
      </c>
      <c r="I256" t="s">
        <v>10677</v>
      </c>
      <c r="J256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t="s">
        <v>227</v>
      </c>
      <c r="E257" t="s">
        <v>11068</v>
      </c>
      <c r="F257" t="s">
        <v>60</v>
      </c>
      <c r="H257" t="s">
        <v>2352</v>
      </c>
      <c r="I257" t="s">
        <v>10680</v>
      </c>
      <c r="J257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t="s">
        <v>4921</v>
      </c>
      <c r="E258" t="s">
        <v>11068</v>
      </c>
      <c r="F258" t="s">
        <v>51</v>
      </c>
      <c r="I258" t="s">
        <v>10683</v>
      </c>
      <c r="J258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t="s">
        <v>587</v>
      </c>
      <c r="E259" t="s">
        <v>11068</v>
      </c>
      <c r="F259" t="s">
        <v>51</v>
      </c>
      <c r="I259" t="s">
        <v>10686</v>
      </c>
      <c r="J25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t="s">
        <v>4</v>
      </c>
      <c r="E260" t="s">
        <v>8</v>
      </c>
      <c r="I260" t="s">
        <v>10689</v>
      </c>
      <c r="J260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t="s">
        <v>13847</v>
      </c>
      <c r="E261" t="s">
        <v>468</v>
      </c>
      <c r="I261" t="s">
        <v>13753</v>
      </c>
      <c r="J261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t="s">
        <v>13848</v>
      </c>
      <c r="E262" t="s">
        <v>86</v>
      </c>
      <c r="I262" t="s">
        <v>13756</v>
      </c>
      <c r="J262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t="s">
        <v>13849</v>
      </c>
      <c r="E263" t="s">
        <v>86</v>
      </c>
      <c r="I263" t="s">
        <v>13759</v>
      </c>
      <c r="J263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t="s">
        <v>13847</v>
      </c>
      <c r="E264" t="s">
        <v>468</v>
      </c>
      <c r="I264" t="s">
        <v>13762</v>
      </c>
      <c r="J264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t="s">
        <v>4</v>
      </c>
      <c r="E265" t="s">
        <v>8</v>
      </c>
      <c r="I265" t="s">
        <v>13765</v>
      </c>
      <c r="J265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t="s">
        <v>4</v>
      </c>
      <c r="E266" t="s">
        <v>8</v>
      </c>
      <c r="I266" t="s">
        <v>13768</v>
      </c>
      <c r="J266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t="s">
        <v>13847</v>
      </c>
      <c r="E267" t="s">
        <v>468</v>
      </c>
      <c r="I267" t="s">
        <v>13771</v>
      </c>
      <c r="J267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t="s">
        <v>4</v>
      </c>
      <c r="E268" t="s">
        <v>8</v>
      </c>
      <c r="I268" t="s">
        <v>13774</v>
      </c>
      <c r="J268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t="s">
        <v>4</v>
      </c>
      <c r="E269" t="s">
        <v>8</v>
      </c>
      <c r="I269" t="s">
        <v>13918</v>
      </c>
      <c r="J26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t="s">
        <v>4</v>
      </c>
      <c r="E270" t="s">
        <v>8</v>
      </c>
      <c r="I270" t="s">
        <v>13921</v>
      </c>
      <c r="J270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t="s">
        <v>4</v>
      </c>
      <c r="E271" t="s">
        <v>8</v>
      </c>
      <c r="I271" t="s">
        <v>13924</v>
      </c>
      <c r="J271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t="s">
        <v>4</v>
      </c>
      <c r="E272" t="s">
        <v>8</v>
      </c>
      <c r="I272" t="s">
        <v>14867</v>
      </c>
      <c r="J272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t="s">
        <v>4</v>
      </c>
      <c r="E273" t="s">
        <v>8</v>
      </c>
      <c r="I273" t="s">
        <v>14870</v>
      </c>
      <c r="J273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t="s">
        <v>4</v>
      </c>
      <c r="E274" t="s">
        <v>8</v>
      </c>
      <c r="I274" t="s">
        <v>14873</v>
      </c>
      <c r="J274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t="s">
        <v>4</v>
      </c>
      <c r="E275" t="s">
        <v>12</v>
      </c>
      <c r="I275" t="s">
        <v>14876</v>
      </c>
      <c r="J275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t="s">
        <v>4</v>
      </c>
      <c r="E276" t="s">
        <v>12</v>
      </c>
      <c r="I276" t="s">
        <v>14879</v>
      </c>
      <c r="J276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t="s">
        <v>4</v>
      </c>
      <c r="E277" t="s">
        <v>8</v>
      </c>
      <c r="I277" t="s">
        <v>14882</v>
      </c>
      <c r="J277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t="s">
        <v>4</v>
      </c>
      <c r="E278" t="s">
        <v>8</v>
      </c>
      <c r="I278" t="s">
        <v>14885</v>
      </c>
      <c r="J278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t="s">
        <v>4</v>
      </c>
      <c r="E279" t="s">
        <v>16653</v>
      </c>
      <c r="I279" t="s">
        <v>14888</v>
      </c>
      <c r="J27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t="s">
        <v>4</v>
      </c>
      <c r="E280" t="s">
        <v>8</v>
      </c>
      <c r="I280" t="s">
        <v>14891</v>
      </c>
      <c r="J280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t="s">
        <v>4</v>
      </c>
      <c r="E281" t="s">
        <v>16661</v>
      </c>
      <c r="F281" t="s">
        <v>51</v>
      </c>
      <c r="I281" t="s">
        <v>14894</v>
      </c>
      <c r="J281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t="s">
        <v>4</v>
      </c>
      <c r="E282" t="s">
        <v>16661</v>
      </c>
      <c r="F282" t="s">
        <v>16657</v>
      </c>
      <c r="I282" t="s">
        <v>14897</v>
      </c>
      <c r="J282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t="s">
        <v>4</v>
      </c>
      <c r="E283" t="s">
        <v>8</v>
      </c>
      <c r="I283" t="s">
        <v>14900</v>
      </c>
      <c r="J283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t="s">
        <v>16662</v>
      </c>
      <c r="E284" t="s">
        <v>86</v>
      </c>
      <c r="I284" t="s">
        <v>14903</v>
      </c>
      <c r="J284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t="s">
        <v>4</v>
      </c>
      <c r="E285" t="s">
        <v>8</v>
      </c>
      <c r="I285" t="s">
        <v>14906</v>
      </c>
      <c r="J285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t="s">
        <v>4</v>
      </c>
      <c r="E286" t="s">
        <v>8</v>
      </c>
      <c r="I286" t="s">
        <v>14909</v>
      </c>
      <c r="J286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t="s">
        <v>4</v>
      </c>
      <c r="E287" t="s">
        <v>8</v>
      </c>
      <c r="I287" t="s">
        <v>16719</v>
      </c>
      <c r="J287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t="s">
        <v>4</v>
      </c>
      <c r="E288" t="s">
        <v>8</v>
      </c>
      <c r="I288" t="s">
        <v>16722</v>
      </c>
      <c r="J288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t="s">
        <v>4</v>
      </c>
      <c r="E289" t="s">
        <v>8</v>
      </c>
      <c r="I289" t="s">
        <v>16725</v>
      </c>
      <c r="J289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t="s">
        <v>4</v>
      </c>
      <c r="E290" t="s">
        <v>8</v>
      </c>
      <c r="I290" t="s">
        <v>16728</v>
      </c>
      <c r="J290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t="s">
        <v>4</v>
      </c>
      <c r="E291" t="s">
        <v>8</v>
      </c>
      <c r="I291" t="s">
        <v>17524</v>
      </c>
      <c r="J291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t="s">
        <v>1607</v>
      </c>
      <c r="E292" t="s">
        <v>8</v>
      </c>
      <c r="I292" t="s">
        <v>17527</v>
      </c>
      <c r="J292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t="s">
        <v>4</v>
      </c>
      <c r="E293" t="s">
        <v>8</v>
      </c>
      <c r="I293" t="s">
        <v>17950</v>
      </c>
      <c r="J293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t="s">
        <v>4</v>
      </c>
      <c r="E294" t="s">
        <v>8</v>
      </c>
      <c r="I294" t="s">
        <v>17953</v>
      </c>
      <c r="J294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t="s">
        <v>588</v>
      </c>
      <c r="E295" t="s">
        <v>86</v>
      </c>
      <c r="I295" t="s">
        <v>18405</v>
      </c>
      <c r="J295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t="s">
        <v>4</v>
      </c>
      <c r="E296" t="s">
        <v>8</v>
      </c>
      <c r="I296" t="s">
        <v>18408</v>
      </c>
      <c r="J296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t="s">
        <v>4</v>
      </c>
      <c r="E297" t="s">
        <v>7045</v>
      </c>
      <c r="I297" t="s">
        <v>18898</v>
      </c>
      <c r="J297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t="s">
        <v>4</v>
      </c>
      <c r="E298" t="s">
        <v>7045</v>
      </c>
      <c r="I298" t="s">
        <v>18901</v>
      </c>
      <c r="J298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t="s">
        <v>4</v>
      </c>
      <c r="E299" t="s">
        <v>7045</v>
      </c>
      <c r="I299" t="s">
        <v>18904</v>
      </c>
      <c r="J299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t="s">
        <v>4</v>
      </c>
      <c r="E300" t="s">
        <v>8</v>
      </c>
      <c r="I300" t="s">
        <v>19449</v>
      </c>
      <c r="J300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t="s">
        <v>4</v>
      </c>
      <c r="E301" t="s">
        <v>8</v>
      </c>
      <c r="I301" t="s">
        <v>19452</v>
      </c>
      <c r="J301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t="s">
        <v>4</v>
      </c>
      <c r="E302" t="s">
        <v>8</v>
      </c>
      <c r="I302" t="s">
        <v>19689</v>
      </c>
      <c r="J302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t="s">
        <v>588</v>
      </c>
      <c r="E303" t="s">
        <v>86</v>
      </c>
      <c r="I303" t="s">
        <v>19692</v>
      </c>
      <c r="J303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t="s">
        <v>4</v>
      </c>
      <c r="E304" t="s">
        <v>8</v>
      </c>
      <c r="I304" t="s">
        <v>19695</v>
      </c>
      <c r="J304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t="s">
        <v>4</v>
      </c>
      <c r="E305" t="s">
        <v>7045</v>
      </c>
      <c r="I305" t="s">
        <v>19698</v>
      </c>
      <c r="J305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t="s">
        <v>4</v>
      </c>
      <c r="E306" t="s">
        <v>8</v>
      </c>
      <c r="I306" t="s">
        <v>19701</v>
      </c>
      <c r="J306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t="s">
        <v>4</v>
      </c>
      <c r="E307" t="s">
        <v>20696</v>
      </c>
      <c r="I307" t="s">
        <v>20138</v>
      </c>
      <c r="J307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t="s">
        <v>20693</v>
      </c>
      <c r="I308" t="s">
        <v>20141</v>
      </c>
      <c r="J308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t="s">
        <v>20694</v>
      </c>
      <c r="I309" t="s">
        <v>20144</v>
      </c>
      <c r="J309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t="s">
        <v>4</v>
      </c>
      <c r="E310" t="s">
        <v>8</v>
      </c>
      <c r="I310" t="s">
        <v>20147</v>
      </c>
      <c r="J310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t="s">
        <v>4</v>
      </c>
      <c r="E311" t="s">
        <v>8</v>
      </c>
      <c r="I311" t="s">
        <v>20150</v>
      </c>
      <c r="J311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t="s">
        <v>4</v>
      </c>
      <c r="E312" t="s">
        <v>8</v>
      </c>
      <c r="I312" t="s">
        <v>20747</v>
      </c>
      <c r="J312" t="s">
        <v>2403</v>
      </c>
      <c r="K312" t="s">
        <v>20748</v>
      </c>
      <c r="L312" t="s">
        <v>20749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t="s">
        <v>1607</v>
      </c>
      <c r="E313" t="s">
        <v>8</v>
      </c>
      <c r="I313" t="s">
        <v>20750</v>
      </c>
      <c r="J313" t="s">
        <v>2403</v>
      </c>
      <c r="K313" t="s">
        <v>20751</v>
      </c>
      <c r="L313" t="s">
        <v>20752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t="s">
        <v>226</v>
      </c>
      <c r="E314" t="s">
        <v>21032</v>
      </c>
      <c r="F314" t="s">
        <v>1613</v>
      </c>
      <c r="I314" t="s">
        <v>20753</v>
      </c>
      <c r="J314" t="s">
        <v>2403</v>
      </c>
      <c r="K314" t="s">
        <v>20754</v>
      </c>
      <c r="L314" t="s">
        <v>20755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t="s">
        <v>226</v>
      </c>
      <c r="E315" t="s">
        <v>21032</v>
      </c>
      <c r="F315" t="s">
        <v>1613</v>
      </c>
      <c r="H315" t="s">
        <v>2352</v>
      </c>
      <c r="I315" t="s">
        <v>20756</v>
      </c>
      <c r="J315" t="s">
        <v>2403</v>
      </c>
      <c r="K315" t="s">
        <v>20757</v>
      </c>
      <c r="L315" t="s">
        <v>20758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t="s">
        <v>4</v>
      </c>
      <c r="E316" t="s">
        <v>21033</v>
      </c>
      <c r="F316" t="s">
        <v>5311</v>
      </c>
      <c r="I316" t="s">
        <v>20759</v>
      </c>
      <c r="J316" t="s">
        <v>2403</v>
      </c>
      <c r="K316" t="s">
        <v>20760</v>
      </c>
      <c r="L316" t="s">
        <v>20761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t="s">
        <v>1607</v>
      </c>
      <c r="E317" t="s">
        <v>8</v>
      </c>
      <c r="I317" t="s">
        <v>21086</v>
      </c>
      <c r="J317" t="s">
        <v>2403</v>
      </c>
      <c r="K317" t="s">
        <v>21087</v>
      </c>
      <c r="L317" t="s">
        <v>21088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t="s">
        <v>4</v>
      </c>
      <c r="E318" t="s">
        <v>7045</v>
      </c>
      <c r="I318" t="s">
        <v>21089</v>
      </c>
      <c r="J318" t="s">
        <v>2403</v>
      </c>
      <c r="K318" t="s">
        <v>21090</v>
      </c>
      <c r="L318" t="s">
        <v>21091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t="s">
        <v>4</v>
      </c>
      <c r="E319" t="s">
        <v>7045</v>
      </c>
      <c r="I319" t="s">
        <v>21716</v>
      </c>
      <c r="J319" t="s">
        <v>2403</v>
      </c>
      <c r="K319" t="s">
        <v>21717</v>
      </c>
      <c r="L319" t="s">
        <v>21718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t="s">
        <v>588</v>
      </c>
      <c r="E320" t="s">
        <v>86</v>
      </c>
      <c r="I320" t="s">
        <v>21092</v>
      </c>
      <c r="J320" t="s">
        <v>2403</v>
      </c>
      <c r="K320" t="s">
        <v>21093</v>
      </c>
      <c r="L320" t="s">
        <v>21094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t="s">
        <v>4</v>
      </c>
      <c r="E321" t="s">
        <v>7045</v>
      </c>
      <c r="I321" t="s">
        <v>21754</v>
      </c>
      <c r="J321" t="s">
        <v>2403</v>
      </c>
      <c r="K321" t="s">
        <v>21755</v>
      </c>
      <c r="L321" t="s">
        <v>21756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t="s">
        <v>4</v>
      </c>
      <c r="E322" t="s">
        <v>7045</v>
      </c>
      <c r="I322" t="s">
        <v>22278</v>
      </c>
      <c r="J322" t="s">
        <v>2403</v>
      </c>
      <c r="K322" t="s">
        <v>22279</v>
      </c>
      <c r="L322" t="s">
        <v>22280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t="s">
        <v>4</v>
      </c>
      <c r="E323" t="s">
        <v>8</v>
      </c>
      <c r="I323" t="s">
        <v>22281</v>
      </c>
      <c r="J323" t="s">
        <v>2403</v>
      </c>
      <c r="K323" t="s">
        <v>22282</v>
      </c>
      <c r="L323" t="s">
        <v>22283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t="s">
        <v>4</v>
      </c>
      <c r="E324" t="s">
        <v>7045</v>
      </c>
      <c r="I324" t="s">
        <v>22573</v>
      </c>
      <c r="J324" t="s">
        <v>2403</v>
      </c>
      <c r="K324" t="s">
        <v>22574</v>
      </c>
      <c r="L324" t="s">
        <v>22575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t="s">
        <v>4</v>
      </c>
      <c r="E325" t="s">
        <v>7045</v>
      </c>
      <c r="I325" t="s">
        <v>22576</v>
      </c>
      <c r="J325" t="s">
        <v>2403</v>
      </c>
      <c r="K325" t="s">
        <v>22577</v>
      </c>
      <c r="L325" t="s">
        <v>22578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t="s">
        <v>588</v>
      </c>
      <c r="E326" t="s">
        <v>86</v>
      </c>
      <c r="I326" t="s">
        <v>22579</v>
      </c>
      <c r="J326" t="s">
        <v>2403</v>
      </c>
      <c r="K326" t="s">
        <v>22580</v>
      </c>
      <c r="L326" t="s">
        <v>22581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t="s">
        <v>4</v>
      </c>
      <c r="E327" t="s">
        <v>7045</v>
      </c>
      <c r="I327" t="s">
        <v>22735</v>
      </c>
      <c r="J327" t="s">
        <v>2403</v>
      </c>
      <c r="K327" t="s">
        <v>22736</v>
      </c>
      <c r="L327" t="s">
        <v>22737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t="s">
        <v>4</v>
      </c>
      <c r="E328" t="s">
        <v>7045</v>
      </c>
      <c r="I328" t="s">
        <v>22738</v>
      </c>
      <c r="J328" t="s">
        <v>2403</v>
      </c>
      <c r="K328" t="s">
        <v>22739</v>
      </c>
      <c r="L328" t="s">
        <v>22740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t="s">
        <v>4</v>
      </c>
      <c r="E329" t="s">
        <v>7045</v>
      </c>
      <c r="I329" t="s">
        <v>22741</v>
      </c>
      <c r="J329" t="s">
        <v>2403</v>
      </c>
      <c r="K329" t="s">
        <v>22742</v>
      </c>
      <c r="L329" t="s">
        <v>22743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t="s">
        <v>4</v>
      </c>
      <c r="E330" t="s">
        <v>8</v>
      </c>
      <c r="I330" t="s">
        <v>22986</v>
      </c>
      <c r="J330" t="s">
        <v>2403</v>
      </c>
      <c r="K330" t="s">
        <v>22987</v>
      </c>
      <c r="L330" t="s">
        <v>22988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t="s">
        <v>1607</v>
      </c>
      <c r="E331" t="s">
        <v>8</v>
      </c>
      <c r="I331" t="s">
        <v>22989</v>
      </c>
      <c r="J331" t="s">
        <v>2403</v>
      </c>
      <c r="K331" t="s">
        <v>22990</v>
      </c>
      <c r="L331" t="s">
        <v>22991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t="s">
        <v>1607</v>
      </c>
      <c r="E332" t="s">
        <v>8</v>
      </c>
      <c r="I332" t="s">
        <v>22992</v>
      </c>
      <c r="J332" t="s">
        <v>2403</v>
      </c>
      <c r="K332" t="s">
        <v>22993</v>
      </c>
      <c r="L332" t="s">
        <v>22994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t="s">
        <v>4</v>
      </c>
      <c r="E333" t="s">
        <v>7045</v>
      </c>
      <c r="I333" t="s">
        <v>23447</v>
      </c>
      <c r="J333" t="s">
        <v>2403</v>
      </c>
      <c r="K333" t="s">
        <v>23448</v>
      </c>
      <c r="L333" t="s">
        <v>23449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t="s">
        <v>4</v>
      </c>
      <c r="E334" t="s">
        <v>7045</v>
      </c>
      <c r="I334" t="s">
        <v>23450</v>
      </c>
      <c r="J334" t="s">
        <v>2403</v>
      </c>
      <c r="K334" t="s">
        <v>23451</v>
      </c>
      <c r="L334" t="s">
        <v>23452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t="s">
        <v>4</v>
      </c>
      <c r="E335" t="s">
        <v>8</v>
      </c>
      <c r="I335" t="s">
        <v>23453</v>
      </c>
      <c r="J335" t="s">
        <v>2403</v>
      </c>
      <c r="K335" t="s">
        <v>23454</v>
      </c>
      <c r="L335" t="s">
        <v>23455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t="s">
        <v>4</v>
      </c>
      <c r="E336" t="s">
        <v>7045</v>
      </c>
      <c r="I336" t="s">
        <v>23456</v>
      </c>
      <c r="J336" t="s">
        <v>2403</v>
      </c>
      <c r="K336" t="s">
        <v>23457</v>
      </c>
      <c r="L336" t="s">
        <v>23458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t="s">
        <v>227</v>
      </c>
      <c r="E337" t="s">
        <v>23975</v>
      </c>
      <c r="F337" t="s">
        <v>60</v>
      </c>
      <c r="I337" t="s">
        <v>23459</v>
      </c>
      <c r="J337" t="s">
        <v>2403</v>
      </c>
      <c r="K337" t="s">
        <v>23460</v>
      </c>
      <c r="L337" t="s">
        <v>23461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t="s">
        <v>227</v>
      </c>
      <c r="E338" t="s">
        <v>23975</v>
      </c>
      <c r="F338" t="s">
        <v>60</v>
      </c>
      <c r="I338" t="s">
        <v>23462</v>
      </c>
      <c r="J338" t="s">
        <v>2403</v>
      </c>
      <c r="K338" t="s">
        <v>23463</v>
      </c>
      <c r="L338" t="s">
        <v>23464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t="s">
        <v>227</v>
      </c>
      <c r="E339" t="s">
        <v>23975</v>
      </c>
      <c r="F339" t="s">
        <v>60</v>
      </c>
      <c r="I339" t="s">
        <v>23465</v>
      </c>
      <c r="J339" t="s">
        <v>2403</v>
      </c>
      <c r="K339" t="s">
        <v>23466</v>
      </c>
      <c r="L339" t="s">
        <v>23467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t="s">
        <v>227</v>
      </c>
      <c r="E340" t="s">
        <v>23975</v>
      </c>
      <c r="F340" t="s">
        <v>60</v>
      </c>
      <c r="I340" t="s">
        <v>23468</v>
      </c>
      <c r="J340" t="s">
        <v>2403</v>
      </c>
      <c r="K340" t="s">
        <v>23469</v>
      </c>
      <c r="L340" t="s">
        <v>23470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t="s">
        <v>227</v>
      </c>
      <c r="E341" t="s">
        <v>23975</v>
      </c>
      <c r="F341" t="s">
        <v>60</v>
      </c>
      <c r="I341" t="s">
        <v>23471</v>
      </c>
      <c r="J341" t="s">
        <v>2403</v>
      </c>
      <c r="K341" t="s">
        <v>23472</v>
      </c>
      <c r="L341" t="s">
        <v>23473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t="s">
        <v>227</v>
      </c>
      <c r="E342" t="s">
        <v>23975</v>
      </c>
      <c r="F342" t="s">
        <v>60</v>
      </c>
      <c r="I342" t="s">
        <v>23474</v>
      </c>
      <c r="J342" t="s">
        <v>2403</v>
      </c>
      <c r="K342" t="s">
        <v>23475</v>
      </c>
      <c r="L342" t="s">
        <v>23476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t="s">
        <v>227</v>
      </c>
      <c r="E343" t="s">
        <v>23975</v>
      </c>
      <c r="F343" t="s">
        <v>60</v>
      </c>
      <c r="I343" t="s">
        <v>23477</v>
      </c>
      <c r="J343" t="s">
        <v>2403</v>
      </c>
      <c r="K343" t="s">
        <v>23478</v>
      </c>
      <c r="L343" t="s">
        <v>23479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t="s">
        <v>227</v>
      </c>
      <c r="E344" t="s">
        <v>23975</v>
      </c>
      <c r="F344" t="s">
        <v>60</v>
      </c>
      <c r="I344" t="s">
        <v>23480</v>
      </c>
      <c r="J344" t="s">
        <v>2403</v>
      </c>
      <c r="K344" t="s">
        <v>23481</v>
      </c>
      <c r="L344" t="s">
        <v>23482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t="s">
        <v>227</v>
      </c>
      <c r="E345" t="s">
        <v>23975</v>
      </c>
      <c r="F345" t="s">
        <v>60</v>
      </c>
      <c r="I345" t="s">
        <v>23483</v>
      </c>
      <c r="J345" t="s">
        <v>2403</v>
      </c>
      <c r="K345" t="s">
        <v>23484</v>
      </c>
      <c r="L345" t="s">
        <v>23485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t="s">
        <v>227</v>
      </c>
      <c r="E346" t="s">
        <v>23975</v>
      </c>
      <c r="F346" t="s">
        <v>60</v>
      </c>
      <c r="I346" t="s">
        <v>23486</v>
      </c>
      <c r="J346" t="s">
        <v>2403</v>
      </c>
      <c r="K346" t="s">
        <v>23487</v>
      </c>
      <c r="L346" t="s">
        <v>23488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t="s">
        <v>227</v>
      </c>
      <c r="E347" t="s">
        <v>23975</v>
      </c>
      <c r="F347" t="s">
        <v>60</v>
      </c>
      <c r="I347" t="s">
        <v>23489</v>
      </c>
      <c r="J347" t="s">
        <v>2403</v>
      </c>
      <c r="K347" t="s">
        <v>23490</v>
      </c>
      <c r="L347" t="s">
        <v>23491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t="s">
        <v>227</v>
      </c>
      <c r="E348" t="s">
        <v>23975</v>
      </c>
      <c r="F348" t="s">
        <v>60</v>
      </c>
      <c r="I348" t="s">
        <v>23492</v>
      </c>
      <c r="J348" t="s">
        <v>2403</v>
      </c>
      <c r="K348" t="s">
        <v>23493</v>
      </c>
      <c r="L348" t="s">
        <v>23494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t="s">
        <v>227</v>
      </c>
      <c r="E349" t="s">
        <v>23975</v>
      </c>
      <c r="F349" t="s">
        <v>60</v>
      </c>
      <c r="I349" t="s">
        <v>23495</v>
      </c>
      <c r="J349" t="s">
        <v>2403</v>
      </c>
      <c r="K349" t="s">
        <v>23496</v>
      </c>
      <c r="L349" t="s">
        <v>23497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t="s">
        <v>227</v>
      </c>
      <c r="E350" t="s">
        <v>23975</v>
      </c>
      <c r="F350" t="s">
        <v>60</v>
      </c>
      <c r="I350" t="s">
        <v>23498</v>
      </c>
      <c r="J350" t="s">
        <v>2403</v>
      </c>
      <c r="K350" t="s">
        <v>23499</v>
      </c>
      <c r="L350" t="s">
        <v>23500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t="s">
        <v>227</v>
      </c>
      <c r="E351" t="s">
        <v>23975</v>
      </c>
      <c r="F351" t="s">
        <v>60</v>
      </c>
      <c r="I351" t="s">
        <v>23501</v>
      </c>
      <c r="J351" t="s">
        <v>2403</v>
      </c>
      <c r="K351" t="s">
        <v>23502</v>
      </c>
      <c r="L351" t="s">
        <v>23503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t="s">
        <v>227</v>
      </c>
      <c r="E352" t="s">
        <v>23975</v>
      </c>
      <c r="F352" t="s">
        <v>60</v>
      </c>
      <c r="I352" t="s">
        <v>23504</v>
      </c>
      <c r="J352" t="s">
        <v>2403</v>
      </c>
      <c r="K352" t="s">
        <v>23505</v>
      </c>
      <c r="L352" t="s">
        <v>23506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t="s">
        <v>227</v>
      </c>
      <c r="E353" t="s">
        <v>23975</v>
      </c>
      <c r="F353" t="s">
        <v>60</v>
      </c>
      <c r="I353" t="s">
        <v>23507</v>
      </c>
      <c r="J353" t="s">
        <v>2403</v>
      </c>
      <c r="K353" t="s">
        <v>23508</v>
      </c>
      <c r="L353" t="s">
        <v>23509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t="s">
        <v>227</v>
      </c>
      <c r="E354" t="s">
        <v>23975</v>
      </c>
      <c r="F354" t="s">
        <v>60</v>
      </c>
      <c r="I354" t="s">
        <v>23510</v>
      </c>
      <c r="J354" t="s">
        <v>2403</v>
      </c>
      <c r="K354" t="s">
        <v>23511</v>
      </c>
      <c r="L354" t="s">
        <v>23512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t="s">
        <v>227</v>
      </c>
      <c r="E355" t="s">
        <v>23975</v>
      </c>
      <c r="F355" t="s">
        <v>60</v>
      </c>
      <c r="I355" t="s">
        <v>23513</v>
      </c>
      <c r="J355" t="s">
        <v>2403</v>
      </c>
      <c r="K355" t="s">
        <v>23514</v>
      </c>
      <c r="L355" t="s">
        <v>23515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t="s">
        <v>227</v>
      </c>
      <c r="E356" t="s">
        <v>23975</v>
      </c>
      <c r="F356" t="s">
        <v>60</v>
      </c>
      <c r="I356" t="s">
        <v>23516</v>
      </c>
      <c r="J356" t="s">
        <v>2403</v>
      </c>
      <c r="K356" t="s">
        <v>23517</v>
      </c>
      <c r="L356" t="s">
        <v>23518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t="s">
        <v>4099</v>
      </c>
      <c r="E357" t="s">
        <v>23975</v>
      </c>
      <c r="F357" t="s">
        <v>51</v>
      </c>
      <c r="I357" t="s">
        <v>23519</v>
      </c>
      <c r="J357" t="s">
        <v>2403</v>
      </c>
      <c r="K357" t="s">
        <v>23520</v>
      </c>
      <c r="L357" t="s">
        <v>23521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t="s">
        <v>4</v>
      </c>
      <c r="E358" t="s">
        <v>70</v>
      </c>
      <c r="H358" t="s">
        <v>24408</v>
      </c>
      <c r="I358" t="s">
        <v>23995</v>
      </c>
      <c r="J358" t="s">
        <v>2403</v>
      </c>
      <c r="K358" t="s">
        <v>23996</v>
      </c>
      <c r="L358" t="s">
        <v>23997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t="s">
        <v>24410</v>
      </c>
      <c r="E359" t="s">
        <v>70</v>
      </c>
      <c r="I359" t="s">
        <v>23998</v>
      </c>
      <c r="J359" t="s">
        <v>2403</v>
      </c>
      <c r="K359" t="s">
        <v>23999</v>
      </c>
      <c r="L359" t="s">
        <v>24000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t="s">
        <v>24409</v>
      </c>
      <c r="E360" t="s">
        <v>86</v>
      </c>
      <c r="I360" t="s">
        <v>24001</v>
      </c>
      <c r="J360" t="s">
        <v>2403</v>
      </c>
      <c r="K360" t="s">
        <v>24002</v>
      </c>
      <c r="L360" t="s">
        <v>24003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t="s">
        <v>24410</v>
      </c>
      <c r="E361" t="s">
        <v>70</v>
      </c>
      <c r="I361" t="s">
        <v>24004</v>
      </c>
      <c r="J361" t="s">
        <v>2403</v>
      </c>
      <c r="K361" t="s">
        <v>24005</v>
      </c>
      <c r="L361" t="s">
        <v>24006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t="s">
        <v>24409</v>
      </c>
      <c r="E362" t="s">
        <v>86</v>
      </c>
      <c r="I362" t="s">
        <v>24007</v>
      </c>
      <c r="J362" t="s">
        <v>2403</v>
      </c>
      <c r="K362" t="s">
        <v>24008</v>
      </c>
      <c r="L362" t="s">
        <v>24009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t="s">
        <v>4</v>
      </c>
      <c r="E363" t="s">
        <v>8</v>
      </c>
      <c r="I363" t="s">
        <v>24010</v>
      </c>
      <c r="J363" t="s">
        <v>2403</v>
      </c>
      <c r="K363" t="s">
        <v>24011</v>
      </c>
      <c r="L363" t="s">
        <v>24012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t="s">
        <v>24410</v>
      </c>
      <c r="E364" t="s">
        <v>24395</v>
      </c>
      <c r="I364" t="s">
        <v>24013</v>
      </c>
      <c r="J364" t="s">
        <v>2403</v>
      </c>
      <c r="K364" t="s">
        <v>24014</v>
      </c>
      <c r="L364" t="s">
        <v>24015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t="s">
        <v>24409</v>
      </c>
      <c r="E365" t="s">
        <v>86</v>
      </c>
      <c r="I365" t="s">
        <v>24016</v>
      </c>
      <c r="J365" t="s">
        <v>2403</v>
      </c>
      <c r="K365" t="s">
        <v>24017</v>
      </c>
      <c r="L365" t="s">
        <v>24018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t="s">
        <v>24409</v>
      </c>
      <c r="E366" t="s">
        <v>86</v>
      </c>
      <c r="H366" t="s">
        <v>2352</v>
      </c>
      <c r="I366" t="s">
        <v>24019</v>
      </c>
      <c r="J366" t="s">
        <v>2403</v>
      </c>
      <c r="K366" t="s">
        <v>24020</v>
      </c>
      <c r="L366" t="s">
        <v>24021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t="s">
        <v>4</v>
      </c>
      <c r="E367" t="s">
        <v>8</v>
      </c>
      <c r="I367" t="s">
        <v>24400</v>
      </c>
      <c r="J367" t="s">
        <v>2403</v>
      </c>
      <c r="K367" t="s">
        <v>24401</v>
      </c>
      <c r="L367" t="s">
        <v>24402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t="s">
        <v>4</v>
      </c>
      <c r="E368" t="s">
        <v>7045</v>
      </c>
      <c r="I368" t="s">
        <v>24682</v>
      </c>
      <c r="J368" t="s">
        <v>2403</v>
      </c>
      <c r="K368" t="s">
        <v>24683</v>
      </c>
      <c r="L368" t="s">
        <v>24684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t="s">
        <v>24970</v>
      </c>
      <c r="I369" t="s">
        <v>24685</v>
      </c>
      <c r="J369" t="s">
        <v>2403</v>
      </c>
      <c r="K369" t="s">
        <v>24686</v>
      </c>
      <c r="L369" t="s">
        <v>24687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t="s">
        <v>24970</v>
      </c>
      <c r="I370" t="s">
        <v>24688</v>
      </c>
      <c r="J370" t="s">
        <v>2403</v>
      </c>
      <c r="K370" t="s">
        <v>24689</v>
      </c>
      <c r="L370" t="s">
        <v>24690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t="s">
        <v>24970</v>
      </c>
      <c r="I371" t="s">
        <v>24691</v>
      </c>
      <c r="J371" t="s">
        <v>2403</v>
      </c>
      <c r="K371" t="s">
        <v>24692</v>
      </c>
      <c r="L371" t="s">
        <v>24693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t="s">
        <v>4</v>
      </c>
      <c r="E372" t="s">
        <v>7045</v>
      </c>
      <c r="I372" t="s">
        <v>24694</v>
      </c>
      <c r="J372" t="s">
        <v>2403</v>
      </c>
      <c r="K372" t="s">
        <v>24695</v>
      </c>
      <c r="L372" t="s">
        <v>24696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t="s">
        <v>4</v>
      </c>
      <c r="E373" t="s">
        <v>8</v>
      </c>
      <c r="I373" t="s">
        <v>25060</v>
      </c>
      <c r="J373" t="s">
        <v>2403</v>
      </c>
      <c r="K373" t="s">
        <v>25061</v>
      </c>
      <c r="L373" t="s">
        <v>25062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t="s">
        <v>4</v>
      </c>
      <c r="E374" t="s">
        <v>8</v>
      </c>
      <c r="I374" t="s">
        <v>25063</v>
      </c>
      <c r="J374" t="s">
        <v>2403</v>
      </c>
      <c r="K374" t="s">
        <v>25064</v>
      </c>
      <c r="L374" t="s">
        <v>25065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t="s">
        <v>4</v>
      </c>
      <c r="E375" t="s">
        <v>8</v>
      </c>
      <c r="I375" t="s">
        <v>25234</v>
      </c>
      <c r="J375" t="s">
        <v>2403</v>
      </c>
      <c r="K375" t="s">
        <v>25235</v>
      </c>
      <c r="L375" t="s">
        <v>25236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t="s">
        <v>4</v>
      </c>
      <c r="E376" t="s">
        <v>7045</v>
      </c>
      <c r="I376" t="s">
        <v>25439</v>
      </c>
      <c r="J376" t="s">
        <v>2403</v>
      </c>
      <c r="K376" t="s">
        <v>25440</v>
      </c>
      <c r="L376" t="s">
        <v>25441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t="s">
        <v>4</v>
      </c>
      <c r="E377" t="s">
        <v>7045</v>
      </c>
      <c r="I377" t="s">
        <v>25442</v>
      </c>
      <c r="J377" t="s">
        <v>2403</v>
      </c>
      <c r="K377" t="s">
        <v>25443</v>
      </c>
      <c r="L377" t="s">
        <v>25444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t="s">
        <v>4</v>
      </c>
      <c r="E378" t="s">
        <v>8</v>
      </c>
      <c r="I378" t="s">
        <v>25445</v>
      </c>
      <c r="J378" t="s">
        <v>2403</v>
      </c>
      <c r="K378" t="s">
        <v>25446</v>
      </c>
      <c r="L378" t="s">
        <v>25447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t="s">
        <v>4</v>
      </c>
      <c r="E379" t="s">
        <v>7045</v>
      </c>
      <c r="I379" t="s">
        <v>25448</v>
      </c>
      <c r="J379" t="s">
        <v>2403</v>
      </c>
      <c r="K379" t="s">
        <v>25449</v>
      </c>
      <c r="L379" t="s">
        <v>25450</v>
      </c>
      <c r="M379" s="2" t="str">
        <f>HYPERLINK(склад2въезд13[[#This Row],[RelativePath]])</f>
        <v>4 Крыльцо офиса\K07156189_21_20260407T151204Z.jpg</v>
      </c>
    </row>
    <row r="380" spans="1:13" x14ac:dyDescent="0.25">
      <c r="A380" s="1" t="s">
        <v>15</v>
      </c>
      <c r="B380" s="3">
        <v>46120</v>
      </c>
      <c r="C380" s="4">
        <v>0.62193287037037037</v>
      </c>
      <c r="D380" t="s">
        <v>24410</v>
      </c>
      <c r="E380" t="s">
        <v>86</v>
      </c>
      <c r="I380" t="s">
        <v>26296</v>
      </c>
      <c r="J380" t="s">
        <v>2403</v>
      </c>
      <c r="K380" t="s">
        <v>26297</v>
      </c>
      <c r="L380" t="s">
        <v>26298</v>
      </c>
      <c r="M380" s="2" t="str">
        <f>HYPERLINK(склад2въезд13[[#This Row],[RelativePath]])</f>
        <v>4 Крыльцо офиса\K07156189_21_20260408T145535Z.jpg</v>
      </c>
    </row>
    <row r="381" spans="1:13" x14ac:dyDescent="0.25">
      <c r="A381" s="1" t="s">
        <v>15</v>
      </c>
      <c r="B381" s="3">
        <v>46120</v>
      </c>
      <c r="C381" s="4">
        <v>0.62255787037037036</v>
      </c>
      <c r="D381" t="s">
        <v>24409</v>
      </c>
      <c r="E381" t="s">
        <v>86</v>
      </c>
      <c r="I381" t="s">
        <v>26299</v>
      </c>
      <c r="J381" t="s">
        <v>2403</v>
      </c>
      <c r="K381" t="s">
        <v>26300</v>
      </c>
      <c r="L381" t="s">
        <v>26301</v>
      </c>
      <c r="M381" s="2" t="str">
        <f>HYPERLINK(склад2въезд13[[#This Row],[RelativePath]])</f>
        <v>4 Крыльцо офиса\K07156189_21_20260408T145629Z.jpg</v>
      </c>
    </row>
    <row r="382" spans="1:13" x14ac:dyDescent="0.25">
      <c r="A382" s="1" t="s">
        <v>15</v>
      </c>
      <c r="B382" s="3">
        <v>46120</v>
      </c>
      <c r="C382" s="4">
        <v>0.62349537037037039</v>
      </c>
      <c r="D382" t="s">
        <v>24409</v>
      </c>
      <c r="E382" t="s">
        <v>86</v>
      </c>
      <c r="I382" t="s">
        <v>26302</v>
      </c>
      <c r="J382" t="s">
        <v>2403</v>
      </c>
      <c r="K382" t="s">
        <v>26303</v>
      </c>
      <c r="L382" t="s">
        <v>26304</v>
      </c>
      <c r="M382" s="2" t="str">
        <f>HYPERLINK(склад2въезд13[[#This Row],[RelativePath]])</f>
        <v>4 Крыльцо офиса\K07156189_21_20260408T145750Z.jpg</v>
      </c>
    </row>
    <row r="383" spans="1:13" x14ac:dyDescent="0.25">
      <c r="A383" s="1" t="s">
        <v>15</v>
      </c>
      <c r="B383" s="3">
        <v>46120</v>
      </c>
      <c r="C383" s="4">
        <v>0.62407407407407411</v>
      </c>
      <c r="D383" t="s">
        <v>27191</v>
      </c>
      <c r="I383" t="s">
        <v>26305</v>
      </c>
      <c r="J383" t="s">
        <v>2403</v>
      </c>
      <c r="K383" t="s">
        <v>26306</v>
      </c>
      <c r="L383" t="s">
        <v>26307</v>
      </c>
      <c r="M383" s="2" t="str">
        <f>HYPERLINK(склад2въезд13[[#This Row],[RelativePath]])</f>
        <v>4 Крыльцо офиса\K07156189_21_20260408T145840Z.jpg</v>
      </c>
    </row>
    <row r="384" spans="1:13" x14ac:dyDescent="0.25">
      <c r="A384" s="1" t="s">
        <v>15</v>
      </c>
      <c r="B384" s="3">
        <v>46120</v>
      </c>
      <c r="C384" s="4">
        <v>0.62487268518518524</v>
      </c>
      <c r="D384" t="s">
        <v>27192</v>
      </c>
      <c r="I384" t="s">
        <v>26308</v>
      </c>
      <c r="J384" t="s">
        <v>2403</v>
      </c>
      <c r="K384" t="s">
        <v>26309</v>
      </c>
      <c r="L384" t="s">
        <v>26310</v>
      </c>
      <c r="M384" s="2" t="str">
        <f>HYPERLINK(склад2въезд13[[#This Row],[RelativePath]])</f>
        <v>4 Крыльцо офиса\K07156189_21_20260408T145949Z.jpg</v>
      </c>
    </row>
    <row r="385" spans="1:13" x14ac:dyDescent="0.25">
      <c r="A385" s="1" t="s">
        <v>15</v>
      </c>
      <c r="B385" s="3">
        <v>46120</v>
      </c>
      <c r="C385" s="4">
        <v>0.62510416666666668</v>
      </c>
      <c r="D385" t="s">
        <v>4</v>
      </c>
      <c r="E385" t="s">
        <v>8</v>
      </c>
      <c r="I385" t="s">
        <v>26311</v>
      </c>
      <c r="J385" t="s">
        <v>2403</v>
      </c>
      <c r="K385" t="s">
        <v>26312</v>
      </c>
      <c r="L385" t="s">
        <v>26313</v>
      </c>
      <c r="M385" s="2" t="str">
        <f>HYPERLINK(склад2въезд13[[#This Row],[RelativePath]])</f>
        <v>4 Крыльцо офиса\K07156189_21_20260408T150009Z.jpg</v>
      </c>
    </row>
    <row r="386" spans="1:13" x14ac:dyDescent="0.25">
      <c r="A386" s="1" t="s">
        <v>16</v>
      </c>
      <c r="B386" s="3">
        <v>46121</v>
      </c>
      <c r="C386" s="4">
        <v>0.55355324074074075</v>
      </c>
      <c r="D386" t="s">
        <v>4</v>
      </c>
      <c r="E386" t="s">
        <v>7045</v>
      </c>
      <c r="I386" t="s">
        <v>26314</v>
      </c>
      <c r="J386" t="s">
        <v>2403</v>
      </c>
      <c r="K386" t="s">
        <v>26315</v>
      </c>
      <c r="L386" t="s">
        <v>26316</v>
      </c>
      <c r="M386" s="2" t="str">
        <f>HYPERLINK(склад2въезд13[[#This Row],[RelativePath]])</f>
        <v>4 Крыльцо офиса\K07156189_21_20260409T131707Z.jpg</v>
      </c>
    </row>
    <row r="387" spans="1:13" x14ac:dyDescent="0.25">
      <c r="A387" s="1" t="s">
        <v>16</v>
      </c>
      <c r="B387" s="3">
        <v>46121</v>
      </c>
      <c r="C387" s="4">
        <v>0.8311574074074074</v>
      </c>
      <c r="D387" t="s">
        <v>4</v>
      </c>
      <c r="E387" t="s">
        <v>8</v>
      </c>
      <c r="I387" t="s">
        <v>26317</v>
      </c>
      <c r="J387" t="s">
        <v>2403</v>
      </c>
      <c r="K387" t="s">
        <v>26318</v>
      </c>
      <c r="L387" t="s">
        <v>26319</v>
      </c>
      <c r="M387" s="2" t="str">
        <f>HYPERLINK(склад2въезд13[[#This Row],[RelativePath]])</f>
        <v>4 Крыльцо офиса\K07156189_21_20260409T195652Z.jpg</v>
      </c>
    </row>
    <row r="388" spans="1:13" x14ac:dyDescent="0.25">
      <c r="A388" s="1" t="s">
        <v>17</v>
      </c>
      <c r="B388" s="3">
        <v>46122</v>
      </c>
      <c r="C388" s="4">
        <v>0.38598379629629631</v>
      </c>
      <c r="D388" t="s">
        <v>4</v>
      </c>
      <c r="E388" t="s">
        <v>7045</v>
      </c>
      <c r="I388" t="s">
        <v>26320</v>
      </c>
      <c r="J388" t="s">
        <v>2403</v>
      </c>
      <c r="K388" t="s">
        <v>26321</v>
      </c>
      <c r="L388" t="s">
        <v>26322</v>
      </c>
      <c r="M388" s="2" t="str">
        <f>HYPERLINK(склад2въезд13[[#This Row],[RelativePath]])</f>
        <v>4 Крыльцо офиса\K07156189_21_20260410T091549Z.jpg</v>
      </c>
    </row>
    <row r="389" spans="1:13" x14ac:dyDescent="0.25">
      <c r="A389" s="1" t="s">
        <v>17</v>
      </c>
      <c r="B389" s="3">
        <v>46122</v>
      </c>
      <c r="C389" s="4">
        <v>0.73434027777777777</v>
      </c>
      <c r="D389" t="s">
        <v>226</v>
      </c>
      <c r="E389" t="s">
        <v>26157</v>
      </c>
      <c r="F389" t="s">
        <v>58</v>
      </c>
      <c r="I389" t="s">
        <v>26323</v>
      </c>
      <c r="J389" t="s">
        <v>2403</v>
      </c>
      <c r="K389" t="s">
        <v>26324</v>
      </c>
      <c r="L389" t="s">
        <v>26325</v>
      </c>
      <c r="M389" s="2" t="str">
        <f>HYPERLINK(склад2въезд13[[#This Row],[RelativePath]])</f>
        <v>4 Крыльцо офиса\K07156189_21_20260410T173727Z.jpg</v>
      </c>
    </row>
    <row r="390" spans="1:13" x14ac:dyDescent="0.25">
      <c r="A390" s="1" t="s">
        <v>17</v>
      </c>
      <c r="B390" s="3">
        <v>46122</v>
      </c>
      <c r="C390" s="4">
        <v>0.73443287037037042</v>
      </c>
      <c r="D390" t="s">
        <v>226</v>
      </c>
      <c r="E390" t="s">
        <v>26157</v>
      </c>
      <c r="F390" t="s">
        <v>58</v>
      </c>
      <c r="H390" t="s">
        <v>2352</v>
      </c>
      <c r="I390" t="s">
        <v>26326</v>
      </c>
      <c r="J390" t="s">
        <v>2403</v>
      </c>
      <c r="K390" t="s">
        <v>26327</v>
      </c>
      <c r="L390" t="s">
        <v>26328</v>
      </c>
      <c r="M390" s="2" t="str">
        <f>HYPERLINK(склад2въезд13[[#This Row],[RelativePath]])</f>
        <v>4 Крыльцо офиса\K07156189_21_20260410T173735Z.jpg</v>
      </c>
    </row>
    <row r="391" spans="1:13" x14ac:dyDescent="0.25">
      <c r="A391" s="1" t="s">
        <v>17</v>
      </c>
      <c r="B391" s="3">
        <v>46122</v>
      </c>
      <c r="C391" s="4">
        <v>0.73476851851851854</v>
      </c>
      <c r="D391" t="s">
        <v>226</v>
      </c>
      <c r="E391" t="s">
        <v>26157</v>
      </c>
      <c r="F391" t="s">
        <v>58</v>
      </c>
      <c r="H391" t="s">
        <v>2352</v>
      </c>
      <c r="I391" t="s">
        <v>26329</v>
      </c>
      <c r="J391" t="s">
        <v>2403</v>
      </c>
      <c r="K391" t="s">
        <v>26330</v>
      </c>
      <c r="L391" t="s">
        <v>26331</v>
      </c>
      <c r="M391" s="2" t="str">
        <f>HYPERLINK(склад2въезд13[[#This Row],[RelativePath]])</f>
        <v>4 Крыльцо офиса\K07156189_21_20260410T173804Z.jpg</v>
      </c>
    </row>
    <row r="392" spans="1:13" x14ac:dyDescent="0.25">
      <c r="A392" s="1" t="s">
        <v>17</v>
      </c>
      <c r="B392" s="3">
        <v>46122</v>
      </c>
      <c r="C392" s="4">
        <v>0.734837962962963</v>
      </c>
      <c r="D392" t="s">
        <v>226</v>
      </c>
      <c r="E392" t="s">
        <v>26157</v>
      </c>
      <c r="F392" t="s">
        <v>58</v>
      </c>
      <c r="H392" t="s">
        <v>2352</v>
      </c>
      <c r="I392" t="s">
        <v>26332</v>
      </c>
      <c r="J392" t="s">
        <v>2403</v>
      </c>
      <c r="K392" t="s">
        <v>26333</v>
      </c>
      <c r="L392" t="s">
        <v>26334</v>
      </c>
      <c r="M392" s="2" t="str">
        <f>HYPERLINK(склад2въезд13[[#This Row],[RelativePath]])</f>
        <v>4 Крыльцо офиса\K07156189_21_20260410T173810Z.jpg</v>
      </c>
    </row>
    <row r="393" spans="1:13" x14ac:dyDescent="0.25">
      <c r="A393" s="1" t="s">
        <v>17</v>
      </c>
      <c r="B393" s="3">
        <v>46122</v>
      </c>
      <c r="C393" s="4">
        <v>0.73506944444444444</v>
      </c>
      <c r="D393" t="s">
        <v>226</v>
      </c>
      <c r="E393" t="s">
        <v>26157</v>
      </c>
      <c r="F393" t="s">
        <v>58</v>
      </c>
      <c r="H393" t="s">
        <v>2352</v>
      </c>
      <c r="I393" t="s">
        <v>26335</v>
      </c>
      <c r="J393" t="s">
        <v>2403</v>
      </c>
      <c r="K393" t="s">
        <v>26336</v>
      </c>
      <c r="L393" t="s">
        <v>26337</v>
      </c>
      <c r="M393" s="2" t="str">
        <f>HYPERLINK(склад2въезд13[[#This Row],[RelativePath]])</f>
        <v>4 Крыльцо офиса\K07156189_21_20260410T173830Z.jpg</v>
      </c>
    </row>
    <row r="394" spans="1:13" x14ac:dyDescent="0.25">
      <c r="A394" s="1" t="s">
        <v>17</v>
      </c>
      <c r="B394" s="3">
        <v>46122</v>
      </c>
      <c r="C394" s="4">
        <v>0.73702546296296301</v>
      </c>
      <c r="D394" t="s">
        <v>226</v>
      </c>
      <c r="E394" t="s">
        <v>26157</v>
      </c>
      <c r="F394" t="s">
        <v>58</v>
      </c>
      <c r="H394" t="s">
        <v>2352</v>
      </c>
      <c r="I394" t="s">
        <v>26338</v>
      </c>
      <c r="J394" t="s">
        <v>2403</v>
      </c>
      <c r="K394" t="s">
        <v>26339</v>
      </c>
      <c r="L394" t="s">
        <v>26340</v>
      </c>
      <c r="M394" s="2" t="str">
        <f>HYPERLINK(склад2въезд13[[#This Row],[RelativePath]])</f>
        <v>4 Крыльцо офиса\K07156189_21_20260410T174119Z.jpg</v>
      </c>
    </row>
    <row r="395" spans="1:13" x14ac:dyDescent="0.25">
      <c r="A395" s="1" t="s">
        <v>17</v>
      </c>
      <c r="B395" s="3">
        <v>46122</v>
      </c>
      <c r="C395" s="4">
        <v>0.73734953703703698</v>
      </c>
      <c r="D395" t="s">
        <v>226</v>
      </c>
      <c r="E395" t="s">
        <v>26157</v>
      </c>
      <c r="F395" t="s">
        <v>58</v>
      </c>
      <c r="H395" t="s">
        <v>2352</v>
      </c>
      <c r="I395" t="s">
        <v>26341</v>
      </c>
      <c r="J395" t="s">
        <v>2403</v>
      </c>
      <c r="K395" t="s">
        <v>26342</v>
      </c>
      <c r="L395" t="s">
        <v>26343</v>
      </c>
      <c r="M395" s="2" t="str">
        <f>HYPERLINK(склад2въезд13[[#This Row],[RelativePath]])</f>
        <v>4 Крыльцо офиса\K07156189_21_20260410T174147Z.jpg</v>
      </c>
    </row>
    <row r="396" spans="1:13" x14ac:dyDescent="0.25">
      <c r="A396" s="1" t="s">
        <v>17</v>
      </c>
      <c r="B396" s="3">
        <v>46122</v>
      </c>
      <c r="C396" s="4">
        <v>0.73738425925925921</v>
      </c>
      <c r="D396" t="s">
        <v>226</v>
      </c>
      <c r="E396" t="s">
        <v>26157</v>
      </c>
      <c r="F396" t="s">
        <v>58</v>
      </c>
      <c r="H396" t="s">
        <v>2352</v>
      </c>
      <c r="I396" t="s">
        <v>26344</v>
      </c>
      <c r="J396" t="s">
        <v>2403</v>
      </c>
      <c r="K396" t="s">
        <v>26345</v>
      </c>
      <c r="L396" t="s">
        <v>26346</v>
      </c>
      <c r="M396" s="2" t="str">
        <f>HYPERLINK(склад2въезд13[[#This Row],[RelativePath]])</f>
        <v>4 Крыльцо офиса\K07156189_21_20260410T174150Z.jpg</v>
      </c>
    </row>
    <row r="397" spans="1:13" x14ac:dyDescent="0.25">
      <c r="A397" s="1" t="s">
        <v>17</v>
      </c>
      <c r="B397" s="3">
        <v>46122</v>
      </c>
      <c r="C397" s="4">
        <v>0.73748842592592589</v>
      </c>
      <c r="D397" t="s">
        <v>226</v>
      </c>
      <c r="E397" t="s">
        <v>26157</v>
      </c>
      <c r="F397" t="s">
        <v>58</v>
      </c>
      <c r="H397" t="s">
        <v>2352</v>
      </c>
      <c r="I397" t="s">
        <v>26347</v>
      </c>
      <c r="J397" t="s">
        <v>2403</v>
      </c>
      <c r="K397" t="s">
        <v>26348</v>
      </c>
      <c r="L397" t="s">
        <v>26349</v>
      </c>
      <c r="M397" s="2" t="str">
        <f>HYPERLINK(склад2въезд13[[#This Row],[RelativePath]])</f>
        <v>4 Крыльцо офиса\K07156189_21_20260410T174159Z.jpg</v>
      </c>
    </row>
    <row r="398" spans="1:13" x14ac:dyDescent="0.25">
      <c r="A398" s="1" t="s">
        <v>17</v>
      </c>
      <c r="B398" s="3">
        <v>46122</v>
      </c>
      <c r="C398" s="4">
        <v>0.7379282407407407</v>
      </c>
      <c r="D398" t="s">
        <v>3397</v>
      </c>
      <c r="E398" t="s">
        <v>26157</v>
      </c>
      <c r="F398" t="s">
        <v>58</v>
      </c>
      <c r="I398" t="s">
        <v>26350</v>
      </c>
      <c r="J398" t="s">
        <v>2403</v>
      </c>
      <c r="K398" t="s">
        <v>26351</v>
      </c>
      <c r="L398" t="s">
        <v>26352</v>
      </c>
      <c r="M398" s="2" t="str">
        <f>HYPERLINK(склад2въезд13[[#This Row],[RelativePath]])</f>
        <v>4 Крыльцо офиса\K07156189_21_20260410T174237Z.jpg</v>
      </c>
    </row>
    <row r="399" spans="1:13" x14ac:dyDescent="0.25">
      <c r="A399" s="1" t="s">
        <v>17</v>
      </c>
      <c r="B399" s="3">
        <v>46122</v>
      </c>
      <c r="C399" s="4">
        <v>0.7380902777777778</v>
      </c>
      <c r="D399" t="s">
        <v>587</v>
      </c>
      <c r="E399" t="s">
        <v>26157</v>
      </c>
      <c r="F399" t="s">
        <v>58</v>
      </c>
      <c r="I399" t="s">
        <v>26353</v>
      </c>
      <c r="J399" t="s">
        <v>2403</v>
      </c>
      <c r="K399" t="s">
        <v>26354</v>
      </c>
      <c r="L399" t="s">
        <v>26355</v>
      </c>
      <c r="M399" s="2" t="str">
        <f>HYPERLINK(склад2въезд13[[#This Row],[RelativePath]])</f>
        <v>4 Крыльцо офиса\K07156189_21_20260410T174251Z.jpg</v>
      </c>
    </row>
  </sheetData>
  <conditionalFormatting sqref="D400:D410 E400:E413 G2:H399 D2:E399">
    <cfRule type="containsText" dxfId="855" priority="14" operator="containsText" text="Выезд с территории">
      <formula>NOT(ISERROR(SEARCH("Выезд с территории",D2)))</formula>
    </cfRule>
  </conditionalFormatting>
  <conditionalFormatting sqref="F2:F399">
    <cfRule type="notContainsText" dxfId="854" priority="13" operator="notContains" text="порожний">
      <formula>ISERROR(SEARCH("порожний",F2))</formula>
    </cfRule>
  </conditionalFormatting>
  <conditionalFormatting sqref="E2:E413">
    <cfRule type="containsText" dxfId="853" priority="11" operator="containsText" text="Газель базы">
      <formula>NOT(ISERROR(SEARCH("Газель базы",E2)))</formula>
    </cfRule>
    <cfRule type="containsText" dxfId="852" priority="12" operator="containsText" text="Погрузчик базы">
      <formula>NOT(ISERROR(SEARCH("Погрузчик базы",E2)))</formula>
    </cfRule>
  </conditionalFormatting>
  <conditionalFormatting sqref="E2:E413">
    <cfRule type="containsText" dxfId="851" priority="10" operator="containsText" text="Трактор базы">
      <formula>NOT(ISERROR(SEARCH("Трактор базы",E2)))</formula>
    </cfRule>
  </conditionalFormatting>
  <conditionalFormatting sqref="A2:C399">
    <cfRule type="expression" dxfId="850" priority="9">
      <formula>$A2="пн"</formula>
    </cfRule>
  </conditionalFormatting>
  <conditionalFormatting sqref="A2:C401">
    <cfRule type="expression" dxfId="849" priority="3">
      <formula>$A2="вс"</formula>
    </cfRule>
    <cfRule type="expression" dxfId="848" priority="4">
      <formula>$A2="сб"</formula>
    </cfRule>
    <cfRule type="expression" dxfId="847" priority="5">
      <formula>$A2="пт"</formula>
    </cfRule>
    <cfRule type="expression" dxfId="846" priority="6">
      <formula>$A2="чт"</formula>
    </cfRule>
    <cfRule type="expression" dxfId="845" priority="7">
      <formula>$A2="ср"</formula>
    </cfRule>
    <cfRule type="expression" dxfId="844" priority="8">
      <formula>$A2="вт"</formula>
    </cfRule>
  </conditionalFormatting>
  <conditionalFormatting sqref="D2:D410">
    <cfRule type="containsText" dxfId="8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0">
    <cfRule type="containsText" dxfId="8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82"/>
  <sheetViews>
    <sheetView zoomScale="90" zoomScaleNormal="90" workbookViewId="0">
      <pane ySplit="1" topLeftCell="A463" activePane="bottomLeft" state="frozen"/>
      <selection pane="bottomLeft" activeCell="I475" sqref="I475:I48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t="s">
        <v>4</v>
      </c>
      <c r="E2" t="s">
        <v>8</v>
      </c>
      <c r="H2" t="s">
        <v>5</v>
      </c>
      <c r="I2" t="s">
        <v>270</v>
      </c>
      <c r="J2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t="s">
        <v>397</v>
      </c>
      <c r="E3" t="s">
        <v>398</v>
      </c>
      <c r="I3" t="s">
        <v>274</v>
      </c>
      <c r="J3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t="s">
        <v>7</v>
      </c>
      <c r="E4" t="s">
        <v>398</v>
      </c>
      <c r="I4" t="s">
        <v>277</v>
      </c>
      <c r="J4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t="s">
        <v>4</v>
      </c>
      <c r="E5" t="s">
        <v>400</v>
      </c>
      <c r="I5" t="s">
        <v>280</v>
      </c>
      <c r="J5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t="s">
        <v>4</v>
      </c>
      <c r="E6" t="s">
        <v>399</v>
      </c>
      <c r="I6" t="s">
        <v>283</v>
      </c>
      <c r="J6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t="s">
        <v>4</v>
      </c>
      <c r="E7" t="s">
        <v>399</v>
      </c>
      <c r="I7" t="s">
        <v>286</v>
      </c>
      <c r="J7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t="s">
        <v>4</v>
      </c>
      <c r="E8" t="s">
        <v>400</v>
      </c>
      <c r="I8" t="s">
        <v>289</v>
      </c>
      <c r="J8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t="s">
        <v>4</v>
      </c>
      <c r="E9" t="s">
        <v>401</v>
      </c>
      <c r="I9" t="s">
        <v>292</v>
      </c>
      <c r="J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t="s">
        <v>4</v>
      </c>
      <c r="E10" t="s">
        <v>8</v>
      </c>
      <c r="H10" t="s">
        <v>5</v>
      </c>
      <c r="I10" t="s">
        <v>295</v>
      </c>
      <c r="J10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t="s">
        <v>4</v>
      </c>
      <c r="E11" t="s">
        <v>402</v>
      </c>
      <c r="I11" t="s">
        <v>298</v>
      </c>
      <c r="J11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t="s">
        <v>1607</v>
      </c>
      <c r="E12" t="s">
        <v>8</v>
      </c>
      <c r="I12" t="s">
        <v>301</v>
      </c>
      <c r="J12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t="s">
        <v>404</v>
      </c>
      <c r="E13" t="s">
        <v>67</v>
      </c>
      <c r="I13" t="s">
        <v>301</v>
      </c>
      <c r="J13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t="s">
        <v>226</v>
      </c>
      <c r="E14" t="s">
        <v>67</v>
      </c>
      <c r="F14" t="s">
        <v>405</v>
      </c>
      <c r="I14" t="s">
        <v>304</v>
      </c>
      <c r="J14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t="s">
        <v>1607</v>
      </c>
      <c r="E15" t="s">
        <v>8</v>
      </c>
      <c r="I15" t="s">
        <v>304</v>
      </c>
      <c r="J15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t="s">
        <v>1607</v>
      </c>
      <c r="E16" t="s">
        <v>8</v>
      </c>
      <c r="I16" t="s">
        <v>307</v>
      </c>
      <c r="J16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t="s">
        <v>226</v>
      </c>
      <c r="E17" t="s">
        <v>67</v>
      </c>
      <c r="F17" t="s">
        <v>405</v>
      </c>
      <c r="I17" t="s">
        <v>307</v>
      </c>
      <c r="J17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t="s">
        <v>226</v>
      </c>
      <c r="E18" t="s">
        <v>67</v>
      </c>
      <c r="F18" t="s">
        <v>405</v>
      </c>
      <c r="I18" t="s">
        <v>310</v>
      </c>
      <c r="J18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t="s">
        <v>1607</v>
      </c>
      <c r="E19" t="s">
        <v>8</v>
      </c>
      <c r="I19" t="s">
        <v>310</v>
      </c>
      <c r="J1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t="s">
        <v>1607</v>
      </c>
      <c r="E20" t="s">
        <v>8</v>
      </c>
      <c r="I20" t="s">
        <v>313</v>
      </c>
      <c r="J20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t="s">
        <v>226</v>
      </c>
      <c r="E21" t="s">
        <v>67</v>
      </c>
      <c r="F21" t="s">
        <v>405</v>
      </c>
      <c r="I21" t="s">
        <v>313</v>
      </c>
      <c r="J21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t="s">
        <v>226</v>
      </c>
      <c r="E22" t="s">
        <v>67</v>
      </c>
      <c r="F22" t="s">
        <v>405</v>
      </c>
      <c r="I22" t="s">
        <v>316</v>
      </c>
      <c r="J22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t="s">
        <v>226</v>
      </c>
      <c r="E23" t="s">
        <v>67</v>
      </c>
      <c r="F23" t="s">
        <v>405</v>
      </c>
      <c r="I23" t="s">
        <v>319</v>
      </c>
      <c r="J23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t="s">
        <v>226</v>
      </c>
      <c r="E24" t="s">
        <v>67</v>
      </c>
      <c r="F24" t="s">
        <v>405</v>
      </c>
      <c r="I24" t="s">
        <v>322</v>
      </c>
      <c r="J24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t="s">
        <v>226</v>
      </c>
      <c r="E25" t="s">
        <v>67</v>
      </c>
      <c r="F25" t="s">
        <v>405</v>
      </c>
      <c r="I25" t="s">
        <v>325</v>
      </c>
      <c r="J25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t="s">
        <v>226</v>
      </c>
      <c r="E26" t="s">
        <v>67</v>
      </c>
      <c r="F26" t="s">
        <v>405</v>
      </c>
      <c r="I26" t="s">
        <v>328</v>
      </c>
      <c r="J26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t="s">
        <v>226</v>
      </c>
      <c r="E27" t="s">
        <v>67</v>
      </c>
      <c r="F27" t="s">
        <v>405</v>
      </c>
      <c r="I27" t="s">
        <v>331</v>
      </c>
      <c r="J27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t="s">
        <v>226</v>
      </c>
      <c r="E28" t="s">
        <v>67</v>
      </c>
      <c r="F28" t="s">
        <v>405</v>
      </c>
      <c r="I28" t="s">
        <v>334</v>
      </c>
      <c r="J28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t="s">
        <v>226</v>
      </c>
      <c r="E29" t="s">
        <v>67</v>
      </c>
      <c r="F29" t="s">
        <v>405</v>
      </c>
      <c r="I29" t="s">
        <v>337</v>
      </c>
      <c r="J2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t="s">
        <v>226</v>
      </c>
      <c r="E30" t="s">
        <v>67</v>
      </c>
      <c r="F30" t="s">
        <v>405</v>
      </c>
      <c r="I30" t="s">
        <v>340</v>
      </c>
      <c r="J30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t="s">
        <v>226</v>
      </c>
      <c r="E31" t="s">
        <v>67</v>
      </c>
      <c r="F31" t="s">
        <v>405</v>
      </c>
      <c r="I31" t="s">
        <v>343</v>
      </c>
      <c r="J31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t="s">
        <v>226</v>
      </c>
      <c r="E32" t="s">
        <v>67</v>
      </c>
      <c r="F32" t="s">
        <v>406</v>
      </c>
      <c r="H32" t="s">
        <v>407</v>
      </c>
      <c r="I32" t="s">
        <v>346</v>
      </c>
      <c r="J32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t="s">
        <v>408</v>
      </c>
      <c r="E33" t="s">
        <v>67</v>
      </c>
      <c r="F33" t="s">
        <v>405</v>
      </c>
      <c r="I33" t="s">
        <v>349</v>
      </c>
      <c r="J33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t="s">
        <v>409</v>
      </c>
      <c r="E34" t="s">
        <v>67</v>
      </c>
      <c r="F34" t="s">
        <v>405</v>
      </c>
      <c r="I34" t="s">
        <v>352</v>
      </c>
      <c r="J34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t="s">
        <v>4</v>
      </c>
      <c r="E35" t="s">
        <v>410</v>
      </c>
      <c r="I35" t="s">
        <v>355</v>
      </c>
      <c r="J35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t="s">
        <v>4</v>
      </c>
      <c r="E36" t="s">
        <v>8</v>
      </c>
      <c r="H36" t="s">
        <v>5</v>
      </c>
      <c r="I36" t="s">
        <v>358</v>
      </c>
      <c r="J36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t="s">
        <v>4</v>
      </c>
      <c r="E37" t="s">
        <v>8</v>
      </c>
      <c r="I37" t="s">
        <v>361</v>
      </c>
      <c r="J37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t="s">
        <v>4</v>
      </c>
      <c r="E38" t="s">
        <v>414</v>
      </c>
      <c r="H38" t="s">
        <v>415</v>
      </c>
      <c r="I38" t="s">
        <v>364</v>
      </c>
      <c r="J38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t="s">
        <v>4</v>
      </c>
      <c r="E39" t="s">
        <v>8</v>
      </c>
      <c r="H39" t="s">
        <v>5</v>
      </c>
      <c r="I39" t="s">
        <v>367</v>
      </c>
      <c r="J3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t="s">
        <v>4</v>
      </c>
      <c r="E40" t="s">
        <v>8</v>
      </c>
      <c r="H40" t="s">
        <v>411</v>
      </c>
      <c r="I40" t="s">
        <v>370</v>
      </c>
      <c r="J40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t="s">
        <v>4</v>
      </c>
      <c r="E41" t="s">
        <v>8</v>
      </c>
      <c r="I41" t="s">
        <v>373</v>
      </c>
      <c r="J41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t="s">
        <v>4</v>
      </c>
      <c r="E42" t="s">
        <v>8</v>
      </c>
      <c r="H42" t="s">
        <v>6</v>
      </c>
      <c r="I42" t="s">
        <v>376</v>
      </c>
      <c r="J42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t="s">
        <v>4</v>
      </c>
      <c r="E43" t="s">
        <v>8</v>
      </c>
      <c r="H43" t="s">
        <v>5</v>
      </c>
      <c r="I43" t="s">
        <v>379</v>
      </c>
      <c r="J43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t="s">
        <v>4</v>
      </c>
      <c r="E44" t="s">
        <v>412</v>
      </c>
      <c r="I44" t="s">
        <v>382</v>
      </c>
      <c r="J44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t="s">
        <v>4</v>
      </c>
      <c r="E45" t="s">
        <v>412</v>
      </c>
      <c r="I45" t="s">
        <v>385</v>
      </c>
      <c r="J45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t="s">
        <v>4</v>
      </c>
      <c r="E46" t="s">
        <v>416</v>
      </c>
      <c r="H46" t="s">
        <v>413</v>
      </c>
      <c r="I46" t="s">
        <v>388</v>
      </c>
      <c r="J46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t="s">
        <v>4</v>
      </c>
      <c r="E47" t="s">
        <v>8</v>
      </c>
      <c r="I47" t="s">
        <v>391</v>
      </c>
      <c r="J47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t="s">
        <v>4</v>
      </c>
      <c r="E48" t="s">
        <v>8</v>
      </c>
      <c r="H48" t="s">
        <v>6</v>
      </c>
      <c r="I48" t="s">
        <v>394</v>
      </c>
      <c r="J48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t="s">
        <v>4</v>
      </c>
      <c r="E49" t="s">
        <v>8</v>
      </c>
      <c r="H49" t="s">
        <v>1292</v>
      </c>
      <c r="I49" t="s">
        <v>1049</v>
      </c>
      <c r="J4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t="s">
        <v>4</v>
      </c>
      <c r="E50" t="s">
        <v>8</v>
      </c>
      <c r="H50" t="s">
        <v>1612</v>
      </c>
      <c r="I50" t="s">
        <v>1052</v>
      </c>
      <c r="J50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t="s">
        <v>4</v>
      </c>
      <c r="E51" t="s">
        <v>1617</v>
      </c>
      <c r="H51" t="s">
        <v>1292</v>
      </c>
      <c r="I51" t="s">
        <v>1055</v>
      </c>
      <c r="J51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t="s">
        <v>4</v>
      </c>
      <c r="E52" t="s">
        <v>8</v>
      </c>
      <c r="I52" t="s">
        <v>1681</v>
      </c>
      <c r="J52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t="s">
        <v>4</v>
      </c>
      <c r="E53" t="s">
        <v>8</v>
      </c>
      <c r="I53" t="s">
        <v>1684</v>
      </c>
      <c r="J53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t="s">
        <v>4</v>
      </c>
      <c r="E54" t="s">
        <v>8</v>
      </c>
      <c r="I54" t="s">
        <v>1687</v>
      </c>
      <c r="J54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t="s">
        <v>4</v>
      </c>
      <c r="E55" t="s">
        <v>8</v>
      </c>
      <c r="I55" t="s">
        <v>1690</v>
      </c>
      <c r="J55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t="s">
        <v>4</v>
      </c>
      <c r="E56" t="s">
        <v>8</v>
      </c>
      <c r="I56" t="s">
        <v>1693</v>
      </c>
      <c r="J56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t="s">
        <v>4</v>
      </c>
      <c r="E57" t="s">
        <v>8</v>
      </c>
      <c r="I57" t="s">
        <v>1696</v>
      </c>
      <c r="J57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t="s">
        <v>4</v>
      </c>
      <c r="E58" t="s">
        <v>8</v>
      </c>
      <c r="I58" t="s">
        <v>1699</v>
      </c>
      <c r="J58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t="s">
        <v>4</v>
      </c>
      <c r="E59" t="s">
        <v>8</v>
      </c>
      <c r="I59" t="s">
        <v>2465</v>
      </c>
      <c r="J5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t="s">
        <v>4</v>
      </c>
      <c r="E60" t="s">
        <v>8</v>
      </c>
      <c r="I60" t="s">
        <v>2468</v>
      </c>
      <c r="J60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t="s">
        <v>4</v>
      </c>
      <c r="E61" t="s">
        <v>8</v>
      </c>
      <c r="I61" t="s">
        <v>2471</v>
      </c>
      <c r="J61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t="s">
        <v>4</v>
      </c>
      <c r="E62" t="s">
        <v>8</v>
      </c>
      <c r="I62" t="s">
        <v>2474</v>
      </c>
      <c r="J62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t="s">
        <v>4</v>
      </c>
      <c r="E63" t="s">
        <v>8</v>
      </c>
      <c r="I63" t="s">
        <v>2477</v>
      </c>
      <c r="J63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t="s">
        <v>4</v>
      </c>
      <c r="E64" t="s">
        <v>8</v>
      </c>
      <c r="I64" t="s">
        <v>2480</v>
      </c>
      <c r="J64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t="s">
        <v>4</v>
      </c>
      <c r="E65" t="s">
        <v>8</v>
      </c>
      <c r="I65" t="s">
        <v>2483</v>
      </c>
      <c r="J65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t="s">
        <v>4</v>
      </c>
      <c r="E66" t="s">
        <v>8</v>
      </c>
      <c r="I66" t="s">
        <v>2486</v>
      </c>
      <c r="J66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t="s">
        <v>1607</v>
      </c>
      <c r="I67" t="s">
        <v>3431</v>
      </c>
      <c r="J67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t="s">
        <v>887</v>
      </c>
      <c r="E68" t="s">
        <v>3412</v>
      </c>
      <c r="F68" t="s">
        <v>58</v>
      </c>
      <c r="H68" t="s">
        <v>4096</v>
      </c>
      <c r="I68" t="s">
        <v>4091</v>
      </c>
      <c r="J68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t="s">
        <v>4</v>
      </c>
      <c r="E69" t="s">
        <v>8</v>
      </c>
      <c r="I69" t="s">
        <v>3596</v>
      </c>
      <c r="J6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t="s">
        <v>1282</v>
      </c>
      <c r="E70" t="s">
        <v>86</v>
      </c>
      <c r="F70" t="s">
        <v>165</v>
      </c>
      <c r="I70" t="s">
        <v>3599</v>
      </c>
      <c r="J70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t="s">
        <v>4</v>
      </c>
      <c r="E71" t="s">
        <v>8</v>
      </c>
      <c r="I71" t="s">
        <v>3602</v>
      </c>
      <c r="J71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t="s">
        <v>1282</v>
      </c>
      <c r="E72" t="s">
        <v>86</v>
      </c>
      <c r="F72" t="s">
        <v>165</v>
      </c>
      <c r="I72" t="s">
        <v>3605</v>
      </c>
      <c r="J72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t="s">
        <v>1282</v>
      </c>
      <c r="E73" t="s">
        <v>86</v>
      </c>
      <c r="F73" t="s">
        <v>4097</v>
      </c>
      <c r="H73" t="s">
        <v>4098</v>
      </c>
      <c r="I73" t="s">
        <v>3608</v>
      </c>
      <c r="J73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t="s">
        <v>1282</v>
      </c>
      <c r="E74" t="s">
        <v>86</v>
      </c>
      <c r="F74" t="s">
        <v>165</v>
      </c>
      <c r="I74" t="s">
        <v>3611</v>
      </c>
      <c r="J74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t="s">
        <v>887</v>
      </c>
      <c r="E75" t="s">
        <v>3412</v>
      </c>
      <c r="F75" t="s">
        <v>60</v>
      </c>
      <c r="H75" t="s">
        <v>4096</v>
      </c>
      <c r="I75" t="s">
        <v>3614</v>
      </c>
      <c r="J75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t="s">
        <v>887</v>
      </c>
      <c r="E76" t="s">
        <v>3412</v>
      </c>
      <c r="F76" t="s">
        <v>60</v>
      </c>
      <c r="H76" t="s">
        <v>2352</v>
      </c>
      <c r="I76" t="s">
        <v>3617</v>
      </c>
      <c r="J76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t="s">
        <v>4</v>
      </c>
      <c r="E77" t="s">
        <v>8</v>
      </c>
      <c r="H77" t="s">
        <v>2352</v>
      </c>
      <c r="I77" t="s">
        <v>3620</v>
      </c>
      <c r="J77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t="s">
        <v>4</v>
      </c>
      <c r="E78" t="s">
        <v>8</v>
      </c>
      <c r="H78" t="s">
        <v>2352</v>
      </c>
      <c r="I78" t="s">
        <v>3623</v>
      </c>
      <c r="J78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t="s">
        <v>4</v>
      </c>
      <c r="E79" t="s">
        <v>8</v>
      </c>
      <c r="H79" t="s">
        <v>2352</v>
      </c>
      <c r="I79" t="s">
        <v>3626</v>
      </c>
      <c r="J7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t="s">
        <v>1273</v>
      </c>
      <c r="E80" t="s">
        <v>70</v>
      </c>
      <c r="I80" t="s">
        <v>3629</v>
      </c>
      <c r="J80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t="s">
        <v>227</v>
      </c>
      <c r="E81" t="s">
        <v>70</v>
      </c>
      <c r="F81" t="s">
        <v>4087</v>
      </c>
      <c r="I81" t="s">
        <v>3632</v>
      </c>
      <c r="J81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t="s">
        <v>403</v>
      </c>
      <c r="E82" t="s">
        <v>86</v>
      </c>
      <c r="F82" t="s">
        <v>4087</v>
      </c>
      <c r="I82" t="s">
        <v>3635</v>
      </c>
      <c r="J82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t="s">
        <v>1282</v>
      </c>
      <c r="E83" t="s">
        <v>86</v>
      </c>
      <c r="F83" t="s">
        <v>4087</v>
      </c>
      <c r="I83" t="s">
        <v>3638</v>
      </c>
      <c r="J83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t="s">
        <v>403</v>
      </c>
      <c r="E84" t="s">
        <v>86</v>
      </c>
      <c r="F84" t="s">
        <v>4087</v>
      </c>
      <c r="I84" t="s">
        <v>4093</v>
      </c>
      <c r="J84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t="s">
        <v>4099</v>
      </c>
      <c r="I85" t="s">
        <v>3641</v>
      </c>
      <c r="J85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t="s">
        <v>1282</v>
      </c>
      <c r="E86" t="s">
        <v>86</v>
      </c>
      <c r="F86" t="s">
        <v>4087</v>
      </c>
      <c r="I86" t="s">
        <v>3644</v>
      </c>
      <c r="J86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t="s">
        <v>4</v>
      </c>
      <c r="E87" t="s">
        <v>8</v>
      </c>
      <c r="I87" t="s">
        <v>3647</v>
      </c>
      <c r="J87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t="s">
        <v>1273</v>
      </c>
      <c r="E88" t="s">
        <v>70</v>
      </c>
      <c r="I88" t="s">
        <v>3650</v>
      </c>
      <c r="J88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t="s">
        <v>1273</v>
      </c>
      <c r="E89" t="s">
        <v>55</v>
      </c>
      <c r="I89" t="s">
        <v>3653</v>
      </c>
      <c r="J8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t="s">
        <v>227</v>
      </c>
      <c r="E90" t="s">
        <v>70</v>
      </c>
      <c r="F90" t="s">
        <v>4087</v>
      </c>
      <c r="I90" t="s">
        <v>3656</v>
      </c>
      <c r="J90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t="s">
        <v>4</v>
      </c>
      <c r="E91" t="s">
        <v>8</v>
      </c>
      <c r="I91" t="s">
        <v>3659</v>
      </c>
      <c r="J91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t="s">
        <v>1607</v>
      </c>
      <c r="I92" t="s">
        <v>3662</v>
      </c>
      <c r="J92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t="s">
        <v>1273</v>
      </c>
      <c r="E93" t="s">
        <v>4236</v>
      </c>
      <c r="F93" t="s">
        <v>3398</v>
      </c>
      <c r="I93" t="s">
        <v>4141</v>
      </c>
      <c r="J93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t="s">
        <v>226</v>
      </c>
      <c r="E94" t="s">
        <v>4236</v>
      </c>
      <c r="F94" t="s">
        <v>4087</v>
      </c>
      <c r="I94" t="s">
        <v>4144</v>
      </c>
      <c r="J94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t="s">
        <v>226</v>
      </c>
      <c r="E95" t="s">
        <v>4236</v>
      </c>
      <c r="F95" t="s">
        <v>4087</v>
      </c>
      <c r="H95" t="s">
        <v>2352</v>
      </c>
      <c r="I95" t="s">
        <v>4147</v>
      </c>
      <c r="J95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t="s">
        <v>226</v>
      </c>
      <c r="E96" t="s">
        <v>4236</v>
      </c>
      <c r="F96" t="s">
        <v>4087</v>
      </c>
      <c r="H96" t="s">
        <v>2352</v>
      </c>
      <c r="I96" t="s">
        <v>4150</v>
      </c>
      <c r="J96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t="s">
        <v>226</v>
      </c>
      <c r="E97" t="s">
        <v>4236</v>
      </c>
      <c r="F97" t="s">
        <v>4087</v>
      </c>
      <c r="H97" t="s">
        <v>2352</v>
      </c>
      <c r="I97" t="s">
        <v>4153</v>
      </c>
      <c r="J97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t="s">
        <v>226</v>
      </c>
      <c r="E98" t="s">
        <v>4236</v>
      </c>
      <c r="F98" t="s">
        <v>4087</v>
      </c>
      <c r="H98" t="s">
        <v>2352</v>
      </c>
      <c r="I98" t="s">
        <v>4156</v>
      </c>
      <c r="J98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t="s">
        <v>226</v>
      </c>
      <c r="E99" t="s">
        <v>4236</v>
      </c>
      <c r="F99" t="s">
        <v>4087</v>
      </c>
      <c r="H99" t="s">
        <v>2352</v>
      </c>
      <c r="I99" t="s">
        <v>4159</v>
      </c>
      <c r="J9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t="s">
        <v>3397</v>
      </c>
      <c r="E100" t="s">
        <v>4236</v>
      </c>
      <c r="F100" t="s">
        <v>1276</v>
      </c>
      <c r="I100" t="s">
        <v>4162</v>
      </c>
      <c r="J100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t="s">
        <v>587</v>
      </c>
      <c r="E101" t="s">
        <v>4236</v>
      </c>
      <c r="F101" t="s">
        <v>1276</v>
      </c>
      <c r="I101" t="s">
        <v>4165</v>
      </c>
      <c r="J101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t="s">
        <v>4</v>
      </c>
      <c r="E102" t="s">
        <v>8</v>
      </c>
      <c r="I102" t="s">
        <v>4265</v>
      </c>
      <c r="J102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t="s">
        <v>1607</v>
      </c>
      <c r="E103" t="s">
        <v>8</v>
      </c>
      <c r="I103" t="s">
        <v>4268</v>
      </c>
      <c r="J103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t="s">
        <v>1607</v>
      </c>
      <c r="E104" t="s">
        <v>8</v>
      </c>
      <c r="I104" t="s">
        <v>4568</v>
      </c>
      <c r="J104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t="s">
        <v>4</v>
      </c>
      <c r="E105" t="s">
        <v>1274</v>
      </c>
      <c r="F105" t="s">
        <v>4925</v>
      </c>
      <c r="I105" t="s">
        <v>4571</v>
      </c>
      <c r="J105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t="s">
        <v>1607</v>
      </c>
      <c r="E106" t="s">
        <v>8</v>
      </c>
      <c r="I106" t="s">
        <v>4574</v>
      </c>
      <c r="J106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t="s">
        <v>1607</v>
      </c>
      <c r="E107" t="s">
        <v>8</v>
      </c>
      <c r="I107" t="s">
        <v>4673</v>
      </c>
      <c r="J107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t="s">
        <v>4</v>
      </c>
      <c r="E108" t="s">
        <v>55</v>
      </c>
      <c r="F108" t="s">
        <v>51</v>
      </c>
      <c r="I108" t="s">
        <v>4676</v>
      </c>
      <c r="J108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t="s">
        <v>587</v>
      </c>
      <c r="E109" t="s">
        <v>55</v>
      </c>
      <c r="F109" t="s">
        <v>51</v>
      </c>
      <c r="H109" t="s">
        <v>4926</v>
      </c>
      <c r="I109" t="s">
        <v>4679</v>
      </c>
      <c r="J10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t="s">
        <v>4</v>
      </c>
      <c r="E110" t="s">
        <v>8</v>
      </c>
      <c r="I110" t="s">
        <v>4682</v>
      </c>
      <c r="J110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t="s">
        <v>1607</v>
      </c>
      <c r="E111" t="s">
        <v>8</v>
      </c>
      <c r="I111" t="s">
        <v>4843</v>
      </c>
      <c r="J111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t="s">
        <v>1607</v>
      </c>
      <c r="E112" t="s">
        <v>8</v>
      </c>
      <c r="I112" t="s">
        <v>4951</v>
      </c>
      <c r="J112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t="s">
        <v>1273</v>
      </c>
      <c r="E113" t="s">
        <v>70</v>
      </c>
      <c r="I113" t="s">
        <v>5030</v>
      </c>
      <c r="J113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t="s">
        <v>4</v>
      </c>
      <c r="E114" t="s">
        <v>5057</v>
      </c>
      <c r="I114" t="s">
        <v>5033</v>
      </c>
      <c r="J114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t="s">
        <v>1607</v>
      </c>
      <c r="E115" t="s">
        <v>8</v>
      </c>
      <c r="I115" t="s">
        <v>5241</v>
      </c>
      <c r="J115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t="s">
        <v>1607</v>
      </c>
      <c r="E116" t="s">
        <v>8</v>
      </c>
      <c r="I116" t="s">
        <v>5351</v>
      </c>
      <c r="J116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t="s">
        <v>4</v>
      </c>
      <c r="E117" t="s">
        <v>8</v>
      </c>
      <c r="I117" t="s">
        <v>5667</v>
      </c>
      <c r="J117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t="s">
        <v>588</v>
      </c>
      <c r="E118" t="s">
        <v>3412</v>
      </c>
      <c r="I118" t="s">
        <v>5670</v>
      </c>
      <c r="J118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t="s">
        <v>12</v>
      </c>
      <c r="E119" t="s">
        <v>1274</v>
      </c>
      <c r="I119" t="s">
        <v>5673</v>
      </c>
      <c r="J11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t="s">
        <v>4</v>
      </c>
      <c r="E120" t="s">
        <v>8</v>
      </c>
      <c r="I120" t="s">
        <v>5676</v>
      </c>
      <c r="J120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t="s">
        <v>1607</v>
      </c>
      <c r="E121" t="s">
        <v>8</v>
      </c>
      <c r="I121" t="s">
        <v>5679</v>
      </c>
      <c r="J121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t="s">
        <v>1607</v>
      </c>
      <c r="E122" t="s">
        <v>8</v>
      </c>
      <c r="I122" t="s">
        <v>5682</v>
      </c>
      <c r="J122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t="s">
        <v>1607</v>
      </c>
      <c r="E123" t="s">
        <v>8</v>
      </c>
      <c r="I123" t="s">
        <v>5700</v>
      </c>
      <c r="J123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t="s">
        <v>12</v>
      </c>
      <c r="E124" t="s">
        <v>1274</v>
      </c>
      <c r="I124" t="s">
        <v>5812</v>
      </c>
      <c r="J124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t="s">
        <v>1607</v>
      </c>
      <c r="E125" t="s">
        <v>8</v>
      </c>
      <c r="I125" t="s">
        <v>5815</v>
      </c>
      <c r="J125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t="s">
        <v>1607</v>
      </c>
      <c r="E126" t="s">
        <v>8</v>
      </c>
      <c r="I126" t="s">
        <v>5818</v>
      </c>
      <c r="J126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t="s">
        <v>3381</v>
      </c>
      <c r="E127" t="s">
        <v>5903</v>
      </c>
      <c r="F127" t="s">
        <v>60</v>
      </c>
      <c r="I127" t="s">
        <v>5821</v>
      </c>
      <c r="J127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t="s">
        <v>3381</v>
      </c>
      <c r="E128" t="s">
        <v>5903</v>
      </c>
      <c r="F128" t="s">
        <v>60</v>
      </c>
      <c r="I128" t="s">
        <v>5824</v>
      </c>
      <c r="J128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t="s">
        <v>227</v>
      </c>
      <c r="E129" t="s">
        <v>86</v>
      </c>
      <c r="F129" t="s">
        <v>60</v>
      </c>
      <c r="G129">
        <v>4</v>
      </c>
      <c r="I129" t="s">
        <v>5827</v>
      </c>
      <c r="J12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t="s">
        <v>887</v>
      </c>
      <c r="E130" t="s">
        <v>86</v>
      </c>
      <c r="F130" t="s">
        <v>60</v>
      </c>
      <c r="H130" t="s">
        <v>413</v>
      </c>
      <c r="I130" t="s">
        <v>5830</v>
      </c>
      <c r="J130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t="s">
        <v>227</v>
      </c>
      <c r="E131" t="s">
        <v>86</v>
      </c>
      <c r="F131" t="s">
        <v>60</v>
      </c>
      <c r="G131">
        <v>1</v>
      </c>
      <c r="I131" t="s">
        <v>5833</v>
      </c>
      <c r="J131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t="s">
        <v>227</v>
      </c>
      <c r="E132" t="s">
        <v>86</v>
      </c>
      <c r="F132" t="s">
        <v>60</v>
      </c>
      <c r="G132">
        <v>4</v>
      </c>
      <c r="I132" t="s">
        <v>5836</v>
      </c>
      <c r="J132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t="s">
        <v>227</v>
      </c>
      <c r="E133" t="s">
        <v>86</v>
      </c>
      <c r="F133" t="s">
        <v>60</v>
      </c>
      <c r="G133">
        <v>2</v>
      </c>
      <c r="I133" t="s">
        <v>5839</v>
      </c>
      <c r="J133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t="s">
        <v>227</v>
      </c>
      <c r="E134" t="s">
        <v>86</v>
      </c>
      <c r="F134" t="s">
        <v>60</v>
      </c>
      <c r="G134">
        <v>3</v>
      </c>
      <c r="I134" t="s">
        <v>5842</v>
      </c>
      <c r="J134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t="s">
        <v>227</v>
      </c>
      <c r="E135" t="s">
        <v>86</v>
      </c>
      <c r="F135" t="s">
        <v>60</v>
      </c>
      <c r="G135">
        <v>3</v>
      </c>
      <c r="I135" t="s">
        <v>5845</v>
      </c>
      <c r="J135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t="s">
        <v>227</v>
      </c>
      <c r="E136" t="s">
        <v>86</v>
      </c>
      <c r="F136" t="s">
        <v>60</v>
      </c>
      <c r="G136">
        <v>2</v>
      </c>
      <c r="I136" t="s">
        <v>5848</v>
      </c>
      <c r="J136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t="s">
        <v>227</v>
      </c>
      <c r="E137" t="s">
        <v>86</v>
      </c>
      <c r="F137" t="s">
        <v>60</v>
      </c>
      <c r="G137">
        <v>2</v>
      </c>
      <c r="I137" t="s">
        <v>5851</v>
      </c>
      <c r="J137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t="s">
        <v>227</v>
      </c>
      <c r="E138" t="s">
        <v>86</v>
      </c>
      <c r="F138" t="s">
        <v>60</v>
      </c>
      <c r="G138">
        <v>2</v>
      </c>
      <c r="I138" t="s">
        <v>5854</v>
      </c>
      <c r="J138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t="s">
        <v>227</v>
      </c>
      <c r="E139" t="s">
        <v>86</v>
      </c>
      <c r="F139" t="s">
        <v>60</v>
      </c>
      <c r="G139">
        <v>1</v>
      </c>
      <c r="I139" t="s">
        <v>5857</v>
      </c>
      <c r="J13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t="s">
        <v>227</v>
      </c>
      <c r="E140" t="s">
        <v>86</v>
      </c>
      <c r="F140" t="s">
        <v>60</v>
      </c>
      <c r="G140">
        <v>2</v>
      </c>
      <c r="I140" t="s">
        <v>5860</v>
      </c>
      <c r="J140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t="s">
        <v>227</v>
      </c>
      <c r="E141" t="s">
        <v>86</v>
      </c>
      <c r="F141" t="s">
        <v>60</v>
      </c>
      <c r="G141">
        <v>4</v>
      </c>
      <c r="I141" t="s">
        <v>5863</v>
      </c>
      <c r="J141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t="s">
        <v>227</v>
      </c>
      <c r="E142" t="s">
        <v>86</v>
      </c>
      <c r="F142" t="s">
        <v>60</v>
      </c>
      <c r="G142">
        <v>2</v>
      </c>
      <c r="I142" t="s">
        <v>5866</v>
      </c>
      <c r="J142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t="s">
        <v>227</v>
      </c>
      <c r="E143" t="s">
        <v>86</v>
      </c>
      <c r="F143" t="s">
        <v>60</v>
      </c>
      <c r="G143">
        <v>2</v>
      </c>
      <c r="I143" t="s">
        <v>5869</v>
      </c>
      <c r="J143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t="s">
        <v>227</v>
      </c>
      <c r="E144" t="s">
        <v>86</v>
      </c>
      <c r="F144" t="s">
        <v>60</v>
      </c>
      <c r="G144">
        <v>3</v>
      </c>
      <c r="I144" t="s">
        <v>5872</v>
      </c>
      <c r="J144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t="s">
        <v>227</v>
      </c>
      <c r="E145" t="s">
        <v>86</v>
      </c>
      <c r="F145" t="s">
        <v>60</v>
      </c>
      <c r="G145">
        <v>3</v>
      </c>
      <c r="I145" t="s">
        <v>5875</v>
      </c>
      <c r="J145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t="s">
        <v>227</v>
      </c>
      <c r="E146" t="s">
        <v>86</v>
      </c>
      <c r="F146" t="s">
        <v>60</v>
      </c>
      <c r="G146">
        <v>2</v>
      </c>
      <c r="I146" t="s">
        <v>5878</v>
      </c>
      <c r="J146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t="s">
        <v>227</v>
      </c>
      <c r="E147" t="s">
        <v>86</v>
      </c>
      <c r="F147" t="s">
        <v>60</v>
      </c>
      <c r="G147">
        <v>4</v>
      </c>
      <c r="I147" t="s">
        <v>5881</v>
      </c>
      <c r="J147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t="s">
        <v>227</v>
      </c>
      <c r="E148" t="s">
        <v>86</v>
      </c>
      <c r="F148" t="s">
        <v>60</v>
      </c>
      <c r="G148">
        <v>3</v>
      </c>
      <c r="I148" t="s">
        <v>5884</v>
      </c>
      <c r="J148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t="s">
        <v>227</v>
      </c>
      <c r="E149" t="s">
        <v>86</v>
      </c>
      <c r="F149" t="s">
        <v>60</v>
      </c>
      <c r="G149">
        <v>2</v>
      </c>
      <c r="I149" t="s">
        <v>5887</v>
      </c>
      <c r="J14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t="s">
        <v>1282</v>
      </c>
      <c r="E150" t="s">
        <v>86</v>
      </c>
      <c r="F150" t="s">
        <v>60</v>
      </c>
      <c r="H150" t="s">
        <v>6155</v>
      </c>
      <c r="I150" t="s">
        <v>6043</v>
      </c>
      <c r="J150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t="s">
        <v>1282</v>
      </c>
      <c r="E151" t="s">
        <v>86</v>
      </c>
      <c r="F151" t="s">
        <v>60</v>
      </c>
      <c r="H151" t="s">
        <v>6156</v>
      </c>
      <c r="I151" t="s">
        <v>6046</v>
      </c>
      <c r="J151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t="s">
        <v>4</v>
      </c>
      <c r="E152" t="s">
        <v>6154</v>
      </c>
      <c r="F152" t="s">
        <v>60</v>
      </c>
      <c r="I152" t="s">
        <v>6049</v>
      </c>
      <c r="J152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t="s">
        <v>227</v>
      </c>
      <c r="E153" t="s">
        <v>86</v>
      </c>
      <c r="F153" t="s">
        <v>60</v>
      </c>
      <c r="G153">
        <v>3</v>
      </c>
      <c r="I153" t="s">
        <v>6052</v>
      </c>
      <c r="J153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t="s">
        <v>227</v>
      </c>
      <c r="E154" t="s">
        <v>86</v>
      </c>
      <c r="F154" t="s">
        <v>60</v>
      </c>
      <c r="G154">
        <v>2</v>
      </c>
      <c r="I154" t="s">
        <v>6055</v>
      </c>
      <c r="J154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t="s">
        <v>227</v>
      </c>
      <c r="E155" t="s">
        <v>86</v>
      </c>
      <c r="F155" t="s">
        <v>60</v>
      </c>
      <c r="G155">
        <v>2</v>
      </c>
      <c r="I155" t="s">
        <v>6058</v>
      </c>
      <c r="J155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t="s">
        <v>227</v>
      </c>
      <c r="E156" t="s">
        <v>86</v>
      </c>
      <c r="F156" t="s">
        <v>60</v>
      </c>
      <c r="G156">
        <v>3</v>
      </c>
      <c r="I156" t="s">
        <v>6061</v>
      </c>
      <c r="J156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t="s">
        <v>227</v>
      </c>
      <c r="E157" t="s">
        <v>86</v>
      </c>
      <c r="F157" t="s">
        <v>60</v>
      </c>
      <c r="G157">
        <v>4</v>
      </c>
      <c r="I157" t="s">
        <v>6064</v>
      </c>
      <c r="J157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t="s">
        <v>227</v>
      </c>
      <c r="E158" t="s">
        <v>86</v>
      </c>
      <c r="F158" t="s">
        <v>60</v>
      </c>
      <c r="G158">
        <v>3</v>
      </c>
      <c r="I158" t="s">
        <v>6067</v>
      </c>
      <c r="J158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t="s">
        <v>227</v>
      </c>
      <c r="E159" t="s">
        <v>86</v>
      </c>
      <c r="F159" t="s">
        <v>60</v>
      </c>
      <c r="G159">
        <v>3</v>
      </c>
      <c r="I159" t="s">
        <v>6070</v>
      </c>
      <c r="J15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t="s">
        <v>227</v>
      </c>
      <c r="E160" t="s">
        <v>86</v>
      </c>
      <c r="F160" t="s">
        <v>60</v>
      </c>
      <c r="G160">
        <v>2</v>
      </c>
      <c r="I160" t="s">
        <v>6073</v>
      </c>
      <c r="J160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t="s">
        <v>227</v>
      </c>
      <c r="E161" t="s">
        <v>86</v>
      </c>
      <c r="F161" t="s">
        <v>60</v>
      </c>
      <c r="G161">
        <v>2</v>
      </c>
      <c r="I161" t="s">
        <v>6076</v>
      </c>
      <c r="J161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t="s">
        <v>227</v>
      </c>
      <c r="E162" t="s">
        <v>86</v>
      </c>
      <c r="F162" t="s">
        <v>60</v>
      </c>
      <c r="G162">
        <v>3</v>
      </c>
      <c r="I162" t="s">
        <v>6079</v>
      </c>
      <c r="J162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t="s">
        <v>227</v>
      </c>
      <c r="E163" t="s">
        <v>86</v>
      </c>
      <c r="F163" t="s">
        <v>60</v>
      </c>
      <c r="G163">
        <v>3</v>
      </c>
      <c r="I163" t="s">
        <v>6082</v>
      </c>
      <c r="J163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t="s">
        <v>227</v>
      </c>
      <c r="E164" t="s">
        <v>86</v>
      </c>
      <c r="F164" t="s">
        <v>60</v>
      </c>
      <c r="G164">
        <v>2</v>
      </c>
      <c r="I164" t="s">
        <v>6085</v>
      </c>
      <c r="J164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t="s">
        <v>227</v>
      </c>
      <c r="E165" t="s">
        <v>86</v>
      </c>
      <c r="F165" t="s">
        <v>60</v>
      </c>
      <c r="G165">
        <v>1</v>
      </c>
      <c r="I165" t="s">
        <v>6088</v>
      </c>
      <c r="J165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t="s">
        <v>227</v>
      </c>
      <c r="E166" t="s">
        <v>86</v>
      </c>
      <c r="F166" t="s">
        <v>60</v>
      </c>
      <c r="G166">
        <v>4</v>
      </c>
      <c r="I166" t="s">
        <v>6091</v>
      </c>
      <c r="J166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t="s">
        <v>227</v>
      </c>
      <c r="E167" t="s">
        <v>86</v>
      </c>
      <c r="F167" t="s">
        <v>60</v>
      </c>
      <c r="G167">
        <v>3</v>
      </c>
      <c r="I167" t="s">
        <v>6094</v>
      </c>
      <c r="J167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t="s">
        <v>227</v>
      </c>
      <c r="E168" t="s">
        <v>86</v>
      </c>
      <c r="F168" t="s">
        <v>60</v>
      </c>
      <c r="G168">
        <v>3</v>
      </c>
      <c r="I168" t="s">
        <v>6097</v>
      </c>
      <c r="J168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t="s">
        <v>227</v>
      </c>
      <c r="E169" t="s">
        <v>86</v>
      </c>
      <c r="F169" t="s">
        <v>60</v>
      </c>
      <c r="G169">
        <v>3</v>
      </c>
      <c r="I169" t="s">
        <v>6100</v>
      </c>
      <c r="J16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t="s">
        <v>227</v>
      </c>
      <c r="E170" t="s">
        <v>86</v>
      </c>
      <c r="F170" t="s">
        <v>60</v>
      </c>
      <c r="G170">
        <v>2</v>
      </c>
      <c r="I170" t="s">
        <v>6103</v>
      </c>
      <c r="J170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t="s">
        <v>227</v>
      </c>
      <c r="E171" t="s">
        <v>86</v>
      </c>
      <c r="F171" t="s">
        <v>60</v>
      </c>
      <c r="G171">
        <v>3</v>
      </c>
      <c r="I171" t="s">
        <v>6106</v>
      </c>
      <c r="J171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t="s">
        <v>227</v>
      </c>
      <c r="E172" t="s">
        <v>86</v>
      </c>
      <c r="F172" t="s">
        <v>60</v>
      </c>
      <c r="G172">
        <v>3</v>
      </c>
      <c r="I172" t="s">
        <v>6109</v>
      </c>
      <c r="J172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t="s">
        <v>227</v>
      </c>
      <c r="E173" t="s">
        <v>86</v>
      </c>
      <c r="F173" t="s">
        <v>60</v>
      </c>
      <c r="G173">
        <v>3</v>
      </c>
      <c r="I173" t="s">
        <v>6112</v>
      </c>
      <c r="J173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t="s">
        <v>227</v>
      </c>
      <c r="E174" t="s">
        <v>86</v>
      </c>
      <c r="F174" t="s">
        <v>60</v>
      </c>
      <c r="G174">
        <v>4</v>
      </c>
      <c r="I174" t="s">
        <v>6115</v>
      </c>
      <c r="J174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t="s">
        <v>227</v>
      </c>
      <c r="E175" t="s">
        <v>86</v>
      </c>
      <c r="F175" t="s">
        <v>60</v>
      </c>
      <c r="G175">
        <v>2</v>
      </c>
      <c r="I175" t="s">
        <v>6118</v>
      </c>
      <c r="J175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t="s">
        <v>4</v>
      </c>
      <c r="E176" t="s">
        <v>3358</v>
      </c>
      <c r="I176" t="s">
        <v>6121</v>
      </c>
      <c r="J176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t="s">
        <v>1607</v>
      </c>
      <c r="E177" t="s">
        <v>8</v>
      </c>
      <c r="I177" t="s">
        <v>6124</v>
      </c>
      <c r="J177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t="s">
        <v>887</v>
      </c>
      <c r="E178" t="s">
        <v>86</v>
      </c>
      <c r="F178" t="s">
        <v>60</v>
      </c>
      <c r="H178" t="s">
        <v>6298</v>
      </c>
      <c r="I178" t="s">
        <v>6260</v>
      </c>
      <c r="J178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t="s">
        <v>887</v>
      </c>
      <c r="E179" t="s">
        <v>86</v>
      </c>
      <c r="F179" t="s">
        <v>60</v>
      </c>
      <c r="H179" t="s">
        <v>6298</v>
      </c>
      <c r="I179" t="s">
        <v>6263</v>
      </c>
      <c r="J17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t="s">
        <v>887</v>
      </c>
      <c r="E180" t="s">
        <v>86</v>
      </c>
      <c r="F180" t="s">
        <v>60</v>
      </c>
      <c r="H180" t="s">
        <v>6298</v>
      </c>
      <c r="I180" t="s">
        <v>6266</v>
      </c>
      <c r="J180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t="s">
        <v>887</v>
      </c>
      <c r="E181" t="s">
        <v>86</v>
      </c>
      <c r="F181" t="s">
        <v>60</v>
      </c>
      <c r="H181" t="s">
        <v>6298</v>
      </c>
      <c r="I181" t="s">
        <v>6269</v>
      </c>
      <c r="J181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t="s">
        <v>887</v>
      </c>
      <c r="E182" t="s">
        <v>86</v>
      </c>
      <c r="F182" t="s">
        <v>60</v>
      </c>
      <c r="H182" t="s">
        <v>6298</v>
      </c>
      <c r="I182" t="s">
        <v>6272</v>
      </c>
      <c r="J182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t="s">
        <v>887</v>
      </c>
      <c r="E183" t="s">
        <v>86</v>
      </c>
      <c r="F183" t="s">
        <v>60</v>
      </c>
      <c r="H183" t="s">
        <v>6298</v>
      </c>
      <c r="I183" t="s">
        <v>6275</v>
      </c>
      <c r="J183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t="s">
        <v>887</v>
      </c>
      <c r="E184" t="s">
        <v>86</v>
      </c>
      <c r="F184" t="s">
        <v>60</v>
      </c>
      <c r="H184" t="s">
        <v>6298</v>
      </c>
      <c r="I184" t="s">
        <v>6278</v>
      </c>
      <c r="J184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t="s">
        <v>1607</v>
      </c>
      <c r="E185" t="s">
        <v>8</v>
      </c>
      <c r="I185" t="s">
        <v>6281</v>
      </c>
      <c r="J185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t="s">
        <v>1607</v>
      </c>
      <c r="E186" t="s">
        <v>8</v>
      </c>
      <c r="I186" t="s">
        <v>6338</v>
      </c>
      <c r="J186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t="s">
        <v>6436</v>
      </c>
      <c r="E187" t="s">
        <v>5310</v>
      </c>
      <c r="I187" t="s">
        <v>6341</v>
      </c>
      <c r="J187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t="s">
        <v>4</v>
      </c>
      <c r="E188" t="s">
        <v>6439</v>
      </c>
      <c r="I188" t="s">
        <v>6344</v>
      </c>
      <c r="J188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t="s">
        <v>4</v>
      </c>
      <c r="E189" t="s">
        <v>6439</v>
      </c>
      <c r="I189" t="s">
        <v>6347</v>
      </c>
      <c r="J18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t="s">
        <v>4</v>
      </c>
      <c r="E190" t="s">
        <v>6439</v>
      </c>
      <c r="I190" t="s">
        <v>6350</v>
      </c>
      <c r="J190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t="s">
        <v>4</v>
      </c>
      <c r="E191" t="s">
        <v>6659</v>
      </c>
      <c r="I191" t="s">
        <v>6613</v>
      </c>
      <c r="J191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t="s">
        <v>4</v>
      </c>
      <c r="E192" t="s">
        <v>6659</v>
      </c>
      <c r="I192" t="s">
        <v>6616</v>
      </c>
      <c r="J192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t="s">
        <v>1607</v>
      </c>
      <c r="E193" t="s">
        <v>8</v>
      </c>
      <c r="I193" t="s">
        <v>6619</v>
      </c>
      <c r="J193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t="s">
        <v>4</v>
      </c>
      <c r="E194" t="s">
        <v>1274</v>
      </c>
      <c r="F194" t="s">
        <v>5697</v>
      </c>
      <c r="I194" t="s">
        <v>6622</v>
      </c>
      <c r="J194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t="s">
        <v>1607</v>
      </c>
      <c r="E195" t="s">
        <v>8</v>
      </c>
      <c r="I195" t="s">
        <v>6625</v>
      </c>
      <c r="J195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t="s">
        <v>1607</v>
      </c>
      <c r="E196" t="s">
        <v>8</v>
      </c>
      <c r="I196" t="s">
        <v>6628</v>
      </c>
      <c r="J196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t="s">
        <v>1607</v>
      </c>
      <c r="E197" t="s">
        <v>8</v>
      </c>
      <c r="I197" t="s">
        <v>6740</v>
      </c>
      <c r="J197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t="s">
        <v>4</v>
      </c>
      <c r="E198" t="s">
        <v>6788</v>
      </c>
      <c r="H198" t="s">
        <v>6436</v>
      </c>
      <c r="I198" t="s">
        <v>6743</v>
      </c>
      <c r="J198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t="s">
        <v>1607</v>
      </c>
      <c r="E199" t="s">
        <v>8</v>
      </c>
      <c r="I199" t="s">
        <v>6746</v>
      </c>
      <c r="J19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t="s">
        <v>1607</v>
      </c>
      <c r="E200" t="s">
        <v>8</v>
      </c>
      <c r="I200" t="s">
        <v>6837</v>
      </c>
      <c r="J200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t="s">
        <v>4</v>
      </c>
      <c r="E201" t="s">
        <v>7047</v>
      </c>
      <c r="I201" t="s">
        <v>6840</v>
      </c>
      <c r="J201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t="s">
        <v>1607</v>
      </c>
      <c r="E202" t="s">
        <v>8</v>
      </c>
      <c r="I202" t="s">
        <v>6843</v>
      </c>
      <c r="J202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t="s">
        <v>1607</v>
      </c>
      <c r="E203" t="s">
        <v>8</v>
      </c>
      <c r="I203" t="s">
        <v>6846</v>
      </c>
      <c r="J203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t="s">
        <v>1607</v>
      </c>
      <c r="E204" t="s">
        <v>8</v>
      </c>
      <c r="I204" t="s">
        <v>6849</v>
      </c>
      <c r="J204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t="s">
        <v>1607</v>
      </c>
      <c r="E205" t="s">
        <v>8</v>
      </c>
      <c r="I205" t="s">
        <v>6852</v>
      </c>
      <c r="J205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t="s">
        <v>1607</v>
      </c>
      <c r="E206" t="s">
        <v>8</v>
      </c>
      <c r="I206" t="s">
        <v>6855</v>
      </c>
      <c r="J206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t="s">
        <v>4941</v>
      </c>
      <c r="E207" t="s">
        <v>4396</v>
      </c>
      <c r="F207" t="s">
        <v>7344</v>
      </c>
      <c r="I207" t="s">
        <v>7092</v>
      </c>
      <c r="J207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t="s">
        <v>4941</v>
      </c>
      <c r="E208" t="s">
        <v>4396</v>
      </c>
      <c r="F208" t="s">
        <v>7344</v>
      </c>
      <c r="H208" t="s">
        <v>2352</v>
      </c>
      <c r="I208" t="s">
        <v>7095</v>
      </c>
      <c r="J208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t="s">
        <v>887</v>
      </c>
      <c r="E209" t="s">
        <v>86</v>
      </c>
      <c r="F209" t="s">
        <v>60</v>
      </c>
      <c r="I209" t="s">
        <v>7098</v>
      </c>
      <c r="J20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t="s">
        <v>887</v>
      </c>
      <c r="E210" t="s">
        <v>86</v>
      </c>
      <c r="F210" t="s">
        <v>60</v>
      </c>
      <c r="H210" t="s">
        <v>2352</v>
      </c>
      <c r="I210" t="s">
        <v>7101</v>
      </c>
      <c r="J210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t="s">
        <v>887</v>
      </c>
      <c r="E211" t="s">
        <v>86</v>
      </c>
      <c r="F211" t="s">
        <v>60</v>
      </c>
      <c r="H211" t="s">
        <v>2352</v>
      </c>
      <c r="I211" t="s">
        <v>7104</v>
      </c>
      <c r="J211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t="s">
        <v>887</v>
      </c>
      <c r="E212" t="s">
        <v>3412</v>
      </c>
      <c r="F212" t="s">
        <v>60</v>
      </c>
      <c r="I212" t="s">
        <v>7107</v>
      </c>
      <c r="J212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t="s">
        <v>887</v>
      </c>
      <c r="E213" t="s">
        <v>3412</v>
      </c>
      <c r="F213" t="s">
        <v>60</v>
      </c>
      <c r="H213" t="s">
        <v>2352</v>
      </c>
      <c r="I213" t="s">
        <v>7110</v>
      </c>
      <c r="J213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t="s">
        <v>887</v>
      </c>
      <c r="E214" t="s">
        <v>3412</v>
      </c>
      <c r="F214" t="s">
        <v>60</v>
      </c>
      <c r="H214" t="s">
        <v>2352</v>
      </c>
      <c r="I214" t="s">
        <v>7113</v>
      </c>
      <c r="J214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t="s">
        <v>4</v>
      </c>
      <c r="E215" t="s">
        <v>8</v>
      </c>
      <c r="I215" t="s">
        <v>7116</v>
      </c>
      <c r="J215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t="s">
        <v>4</v>
      </c>
      <c r="E216" t="s">
        <v>6439</v>
      </c>
      <c r="I216" t="s">
        <v>7119</v>
      </c>
      <c r="J216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t="s">
        <v>4</v>
      </c>
      <c r="E217" t="s">
        <v>6439</v>
      </c>
      <c r="I217" t="s">
        <v>7122</v>
      </c>
      <c r="J217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t="s">
        <v>4</v>
      </c>
      <c r="E218" t="s">
        <v>8</v>
      </c>
      <c r="I218" t="s">
        <v>7125</v>
      </c>
      <c r="J218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t="s">
        <v>4</v>
      </c>
      <c r="E219" t="s">
        <v>6439</v>
      </c>
      <c r="I219" t="s">
        <v>7398</v>
      </c>
      <c r="J21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t="s">
        <v>4</v>
      </c>
      <c r="E220" t="s">
        <v>6439</v>
      </c>
      <c r="H220" t="s">
        <v>2352</v>
      </c>
      <c r="I220" t="s">
        <v>7401</v>
      </c>
      <c r="J220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t="s">
        <v>4</v>
      </c>
      <c r="E221" t="s">
        <v>6439</v>
      </c>
      <c r="H221" t="s">
        <v>2352</v>
      </c>
      <c r="I221" t="s">
        <v>7404</v>
      </c>
      <c r="J221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t="s">
        <v>887</v>
      </c>
      <c r="E222" t="s">
        <v>3412</v>
      </c>
      <c r="F222" t="s">
        <v>60</v>
      </c>
      <c r="I222" t="s">
        <v>7491</v>
      </c>
      <c r="J222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t="s">
        <v>4</v>
      </c>
      <c r="E223" t="s">
        <v>6439</v>
      </c>
      <c r="I223" t="s">
        <v>7494</v>
      </c>
      <c r="J223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t="s">
        <v>4</v>
      </c>
      <c r="E224" t="s">
        <v>6439</v>
      </c>
      <c r="I224" t="s">
        <v>7497</v>
      </c>
      <c r="J224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t="s">
        <v>4</v>
      </c>
      <c r="E225" t="s">
        <v>6439</v>
      </c>
      <c r="I225" t="s">
        <v>7500</v>
      </c>
      <c r="J225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t="s">
        <v>4</v>
      </c>
      <c r="E226" t="s">
        <v>6439</v>
      </c>
      <c r="I226" t="s">
        <v>7503</v>
      </c>
      <c r="J226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t="s">
        <v>4</v>
      </c>
      <c r="E227" t="s">
        <v>8</v>
      </c>
      <c r="I227" t="s">
        <v>7506</v>
      </c>
      <c r="J227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t="s">
        <v>4</v>
      </c>
      <c r="E228" t="s">
        <v>6439</v>
      </c>
      <c r="I228" t="s">
        <v>7701</v>
      </c>
      <c r="J228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t="s">
        <v>4</v>
      </c>
      <c r="E229" t="s">
        <v>6439</v>
      </c>
      <c r="I229" t="s">
        <v>7704</v>
      </c>
      <c r="J22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t="s">
        <v>4</v>
      </c>
      <c r="E230" t="s">
        <v>6439</v>
      </c>
      <c r="I230" t="s">
        <v>7707</v>
      </c>
      <c r="J230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t="s">
        <v>4</v>
      </c>
      <c r="E231" t="s">
        <v>7887</v>
      </c>
      <c r="I231" t="s">
        <v>7747</v>
      </c>
      <c r="J231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t="s">
        <v>4</v>
      </c>
      <c r="E232" t="s">
        <v>7887</v>
      </c>
      <c r="I232" t="s">
        <v>7750</v>
      </c>
      <c r="J232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t="s">
        <v>4</v>
      </c>
      <c r="E233" t="s">
        <v>7887</v>
      </c>
      <c r="I233" t="s">
        <v>7753</v>
      </c>
      <c r="J233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t="s">
        <v>4</v>
      </c>
      <c r="E234" t="s">
        <v>7887</v>
      </c>
      <c r="I234" t="s">
        <v>7756</v>
      </c>
      <c r="J234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t="s">
        <v>4</v>
      </c>
      <c r="E235" t="s">
        <v>7887</v>
      </c>
      <c r="I235" t="s">
        <v>7759</v>
      </c>
      <c r="J235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t="s">
        <v>4</v>
      </c>
      <c r="E236" t="s">
        <v>7887</v>
      </c>
      <c r="I236" t="s">
        <v>7940</v>
      </c>
      <c r="J236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t="s">
        <v>4</v>
      </c>
      <c r="E237" t="s">
        <v>7887</v>
      </c>
      <c r="I237" t="s">
        <v>7943</v>
      </c>
      <c r="J237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t="s">
        <v>4</v>
      </c>
      <c r="E238" t="s">
        <v>7887</v>
      </c>
      <c r="I238" t="s">
        <v>7946</v>
      </c>
      <c r="J238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t="s">
        <v>4</v>
      </c>
      <c r="E239" t="s">
        <v>7887</v>
      </c>
      <c r="I239" t="s">
        <v>7949</v>
      </c>
      <c r="J23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t="s">
        <v>4</v>
      </c>
      <c r="E240" t="s">
        <v>8</v>
      </c>
      <c r="I240" t="s">
        <v>7952</v>
      </c>
      <c r="J240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t="s">
        <v>227</v>
      </c>
      <c r="E241" t="s">
        <v>86</v>
      </c>
      <c r="F241" t="s">
        <v>60</v>
      </c>
      <c r="G241">
        <v>2</v>
      </c>
      <c r="H241" t="s">
        <v>8158</v>
      </c>
      <c r="I241" t="s">
        <v>8128</v>
      </c>
      <c r="J241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t="s">
        <v>227</v>
      </c>
      <c r="E242" t="s">
        <v>86</v>
      </c>
      <c r="F242" t="s">
        <v>60</v>
      </c>
      <c r="G242">
        <v>4</v>
      </c>
      <c r="I242" t="s">
        <v>8131</v>
      </c>
      <c r="J242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t="s">
        <v>227</v>
      </c>
      <c r="E243" t="s">
        <v>86</v>
      </c>
      <c r="F243" t="s">
        <v>60</v>
      </c>
      <c r="G243">
        <v>3</v>
      </c>
      <c r="I243" t="s">
        <v>8137</v>
      </c>
      <c r="J243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t="s">
        <v>227</v>
      </c>
      <c r="E244" t="s">
        <v>86</v>
      </c>
      <c r="F244" t="s">
        <v>60</v>
      </c>
      <c r="G244">
        <v>4</v>
      </c>
      <c r="I244" t="s">
        <v>8140</v>
      </c>
      <c r="J244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t="s">
        <v>227</v>
      </c>
      <c r="E245" t="s">
        <v>86</v>
      </c>
      <c r="F245" t="s">
        <v>60</v>
      </c>
      <c r="G245">
        <v>3</v>
      </c>
      <c r="I245" t="s">
        <v>8143</v>
      </c>
      <c r="J245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t="s">
        <v>227</v>
      </c>
      <c r="E246" t="s">
        <v>86</v>
      </c>
      <c r="F246" t="s">
        <v>60</v>
      </c>
      <c r="H246" t="s">
        <v>2352</v>
      </c>
      <c r="I246" t="s">
        <v>8146</v>
      </c>
      <c r="J246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t="s">
        <v>227</v>
      </c>
      <c r="E247" t="s">
        <v>86</v>
      </c>
      <c r="F247" t="s">
        <v>60</v>
      </c>
      <c r="G247">
        <v>1</v>
      </c>
      <c r="I247" t="s">
        <v>8149</v>
      </c>
      <c r="J247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t="s">
        <v>227</v>
      </c>
      <c r="E248" t="s">
        <v>86</v>
      </c>
      <c r="F248" t="s">
        <v>60</v>
      </c>
      <c r="G248">
        <v>3</v>
      </c>
      <c r="I248" t="s">
        <v>8152</v>
      </c>
      <c r="J248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t="s">
        <v>227</v>
      </c>
      <c r="E249" t="s">
        <v>86</v>
      </c>
      <c r="F249" t="s">
        <v>60</v>
      </c>
      <c r="G249">
        <v>3</v>
      </c>
      <c r="I249" t="s">
        <v>8155</v>
      </c>
      <c r="J24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t="s">
        <v>227</v>
      </c>
      <c r="E250" t="s">
        <v>86</v>
      </c>
      <c r="F250" t="s">
        <v>60</v>
      </c>
      <c r="G250">
        <v>2</v>
      </c>
      <c r="I250" t="s">
        <v>8159</v>
      </c>
      <c r="J250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t="s">
        <v>227</v>
      </c>
      <c r="E251" t="s">
        <v>86</v>
      </c>
      <c r="F251" t="s">
        <v>60</v>
      </c>
      <c r="G251">
        <v>3</v>
      </c>
      <c r="I251" t="s">
        <v>8162</v>
      </c>
      <c r="J251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t="s">
        <v>227</v>
      </c>
      <c r="E252" t="s">
        <v>86</v>
      </c>
      <c r="F252" t="s">
        <v>60</v>
      </c>
      <c r="H252" t="s">
        <v>2352</v>
      </c>
      <c r="I252" t="s">
        <v>8165</v>
      </c>
      <c r="J252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t="s">
        <v>227</v>
      </c>
      <c r="E253" t="s">
        <v>86</v>
      </c>
      <c r="F253" t="s">
        <v>60</v>
      </c>
      <c r="G253">
        <v>2</v>
      </c>
      <c r="I253" t="s">
        <v>8168</v>
      </c>
      <c r="J253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t="s">
        <v>227</v>
      </c>
      <c r="E254" t="s">
        <v>86</v>
      </c>
      <c r="F254" t="s">
        <v>60</v>
      </c>
      <c r="G254">
        <v>4</v>
      </c>
      <c r="I254" t="s">
        <v>8171</v>
      </c>
      <c r="J254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t="s">
        <v>227</v>
      </c>
      <c r="E255" t="s">
        <v>86</v>
      </c>
      <c r="F255" t="s">
        <v>60</v>
      </c>
      <c r="G255">
        <v>1</v>
      </c>
      <c r="I255" t="s">
        <v>8174</v>
      </c>
      <c r="J255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t="s">
        <v>227</v>
      </c>
      <c r="E256" t="s">
        <v>86</v>
      </c>
      <c r="F256" t="s">
        <v>60</v>
      </c>
      <c r="G256">
        <v>3</v>
      </c>
      <c r="I256" t="s">
        <v>8177</v>
      </c>
      <c r="J256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t="s">
        <v>227</v>
      </c>
      <c r="E257" t="s">
        <v>86</v>
      </c>
      <c r="F257" t="s">
        <v>60</v>
      </c>
      <c r="G257">
        <v>3</v>
      </c>
      <c r="I257" t="s">
        <v>8180</v>
      </c>
      <c r="J257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t="s">
        <v>227</v>
      </c>
      <c r="E258" t="s">
        <v>86</v>
      </c>
      <c r="F258" t="s">
        <v>60</v>
      </c>
      <c r="G258">
        <v>2</v>
      </c>
      <c r="I258" t="s">
        <v>8183</v>
      </c>
      <c r="J258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t="s">
        <v>227</v>
      </c>
      <c r="E259" t="s">
        <v>86</v>
      </c>
      <c r="F259" t="s">
        <v>60</v>
      </c>
      <c r="G259">
        <v>2</v>
      </c>
      <c r="I259" t="s">
        <v>8186</v>
      </c>
      <c r="J25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t="s">
        <v>227</v>
      </c>
      <c r="E260" t="s">
        <v>86</v>
      </c>
      <c r="F260" t="s">
        <v>60</v>
      </c>
      <c r="G260">
        <v>3</v>
      </c>
      <c r="I260" t="s">
        <v>8189</v>
      </c>
      <c r="J260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t="s">
        <v>227</v>
      </c>
      <c r="E261" t="s">
        <v>86</v>
      </c>
      <c r="F261" t="s">
        <v>60</v>
      </c>
      <c r="G261">
        <v>2</v>
      </c>
      <c r="I261" t="s">
        <v>8192</v>
      </c>
      <c r="J261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t="s">
        <v>227</v>
      </c>
      <c r="E262" t="s">
        <v>86</v>
      </c>
      <c r="F262" t="s">
        <v>60</v>
      </c>
      <c r="G262">
        <v>2</v>
      </c>
      <c r="I262" t="s">
        <v>8195</v>
      </c>
      <c r="J262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t="s">
        <v>227</v>
      </c>
      <c r="E263" t="s">
        <v>86</v>
      </c>
      <c r="F263" t="s">
        <v>60</v>
      </c>
      <c r="G263">
        <v>3</v>
      </c>
      <c r="I263" t="s">
        <v>8198</v>
      </c>
      <c r="J263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t="s">
        <v>227</v>
      </c>
      <c r="E264" t="s">
        <v>86</v>
      </c>
      <c r="F264" t="s">
        <v>60</v>
      </c>
      <c r="H264" t="s">
        <v>2352</v>
      </c>
      <c r="I264" t="s">
        <v>8201</v>
      </c>
      <c r="J264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t="s">
        <v>227</v>
      </c>
      <c r="E265" t="s">
        <v>86</v>
      </c>
      <c r="F265" t="s">
        <v>60</v>
      </c>
      <c r="G265">
        <v>4</v>
      </c>
      <c r="I265" t="s">
        <v>8204</v>
      </c>
      <c r="J265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t="s">
        <v>227</v>
      </c>
      <c r="E266" t="s">
        <v>86</v>
      </c>
      <c r="F266" t="s">
        <v>60</v>
      </c>
      <c r="G266">
        <v>3</v>
      </c>
      <c r="I266" t="s">
        <v>8207</v>
      </c>
      <c r="J266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t="s">
        <v>227</v>
      </c>
      <c r="E267" t="s">
        <v>86</v>
      </c>
      <c r="F267" t="s">
        <v>60</v>
      </c>
      <c r="G267">
        <v>3</v>
      </c>
      <c r="I267" t="s">
        <v>8210</v>
      </c>
      <c r="J267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t="s">
        <v>227</v>
      </c>
      <c r="E268" t="s">
        <v>86</v>
      </c>
      <c r="F268" t="s">
        <v>60</v>
      </c>
      <c r="G268">
        <v>2</v>
      </c>
      <c r="I268" t="s">
        <v>8213</v>
      </c>
      <c r="J268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t="s">
        <v>227</v>
      </c>
      <c r="E269" t="s">
        <v>86</v>
      </c>
      <c r="F269" t="s">
        <v>60</v>
      </c>
      <c r="G269">
        <v>2</v>
      </c>
      <c r="H269" t="s">
        <v>8295</v>
      </c>
      <c r="I269" t="s">
        <v>8229</v>
      </c>
      <c r="J26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t="s">
        <v>227</v>
      </c>
      <c r="E270" t="s">
        <v>86</v>
      </c>
      <c r="F270" t="s">
        <v>60</v>
      </c>
      <c r="G270">
        <v>3</v>
      </c>
      <c r="H270" t="s">
        <v>8295</v>
      </c>
      <c r="I270" t="s">
        <v>8232</v>
      </c>
      <c r="J270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t="s">
        <v>227</v>
      </c>
      <c r="E271" t="s">
        <v>86</v>
      </c>
      <c r="F271" t="s">
        <v>60</v>
      </c>
      <c r="G271">
        <v>3</v>
      </c>
      <c r="H271" t="s">
        <v>8295</v>
      </c>
      <c r="I271" t="s">
        <v>8235</v>
      </c>
      <c r="J271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t="s">
        <v>227</v>
      </c>
      <c r="E272" t="s">
        <v>86</v>
      </c>
      <c r="F272" t="s">
        <v>60</v>
      </c>
      <c r="G272">
        <v>4</v>
      </c>
      <c r="H272" t="s">
        <v>8295</v>
      </c>
      <c r="I272" t="s">
        <v>8238</v>
      </c>
      <c r="J272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t="s">
        <v>227</v>
      </c>
      <c r="E273" t="s">
        <v>86</v>
      </c>
      <c r="F273" t="s">
        <v>60</v>
      </c>
      <c r="G273">
        <v>4</v>
      </c>
      <c r="H273" t="s">
        <v>8295</v>
      </c>
      <c r="I273" t="s">
        <v>8241</v>
      </c>
      <c r="J273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t="s">
        <v>227</v>
      </c>
      <c r="E274" t="s">
        <v>86</v>
      </c>
      <c r="F274" t="s">
        <v>60</v>
      </c>
      <c r="G274">
        <v>4</v>
      </c>
      <c r="H274" t="s">
        <v>8295</v>
      </c>
      <c r="I274" t="s">
        <v>8244</v>
      </c>
      <c r="J274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t="s">
        <v>227</v>
      </c>
      <c r="E275" t="s">
        <v>86</v>
      </c>
      <c r="F275" t="s">
        <v>60</v>
      </c>
      <c r="G275">
        <v>5</v>
      </c>
      <c r="H275" t="s">
        <v>8295</v>
      </c>
      <c r="I275" t="s">
        <v>8247</v>
      </c>
      <c r="J275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t="s">
        <v>227</v>
      </c>
      <c r="E276" t="s">
        <v>86</v>
      </c>
      <c r="F276" t="s">
        <v>60</v>
      </c>
      <c r="G276">
        <v>2</v>
      </c>
      <c r="H276" t="s">
        <v>8295</v>
      </c>
      <c r="I276" t="s">
        <v>8250</v>
      </c>
      <c r="J276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t="s">
        <v>227</v>
      </c>
      <c r="E277" t="s">
        <v>86</v>
      </c>
      <c r="F277" t="s">
        <v>60</v>
      </c>
      <c r="G277">
        <v>3</v>
      </c>
      <c r="H277" t="s">
        <v>8295</v>
      </c>
      <c r="I277" t="s">
        <v>8253</v>
      </c>
      <c r="J277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t="s">
        <v>227</v>
      </c>
      <c r="E278" t="s">
        <v>86</v>
      </c>
      <c r="F278" t="s">
        <v>60</v>
      </c>
      <c r="G278">
        <v>3</v>
      </c>
      <c r="H278" t="s">
        <v>8295</v>
      </c>
      <c r="I278" t="s">
        <v>8256</v>
      </c>
      <c r="J278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t="s">
        <v>227</v>
      </c>
      <c r="E279" t="s">
        <v>86</v>
      </c>
      <c r="F279" t="s">
        <v>60</v>
      </c>
      <c r="G279">
        <v>3</v>
      </c>
      <c r="H279" t="s">
        <v>8295</v>
      </c>
      <c r="I279" t="s">
        <v>8259</v>
      </c>
      <c r="J27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t="s">
        <v>227</v>
      </c>
      <c r="E280" t="s">
        <v>86</v>
      </c>
      <c r="F280" t="s">
        <v>60</v>
      </c>
      <c r="G280">
        <v>2</v>
      </c>
      <c r="H280" t="s">
        <v>8295</v>
      </c>
      <c r="I280" t="s">
        <v>8262</v>
      </c>
      <c r="J280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t="s">
        <v>227</v>
      </c>
      <c r="E281" t="s">
        <v>86</v>
      </c>
      <c r="F281" t="s">
        <v>60</v>
      </c>
      <c r="G281">
        <v>2</v>
      </c>
      <c r="H281" t="s">
        <v>8295</v>
      </c>
      <c r="I281" t="s">
        <v>8265</v>
      </c>
      <c r="J281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t="s">
        <v>227</v>
      </c>
      <c r="E282" t="s">
        <v>86</v>
      </c>
      <c r="F282" t="s">
        <v>60</v>
      </c>
      <c r="G282">
        <v>3</v>
      </c>
      <c r="H282" t="s">
        <v>8295</v>
      </c>
      <c r="I282" t="s">
        <v>8268</v>
      </c>
      <c r="J282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t="s">
        <v>227</v>
      </c>
      <c r="E283" t="s">
        <v>86</v>
      </c>
      <c r="F283" t="s">
        <v>60</v>
      </c>
      <c r="G283">
        <v>3</v>
      </c>
      <c r="H283" t="s">
        <v>8295</v>
      </c>
      <c r="I283" t="s">
        <v>8271</v>
      </c>
      <c r="J283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t="s">
        <v>227</v>
      </c>
      <c r="E284" t="s">
        <v>86</v>
      </c>
      <c r="F284" t="s">
        <v>60</v>
      </c>
      <c r="G284">
        <v>3</v>
      </c>
      <c r="H284" t="s">
        <v>8295</v>
      </c>
      <c r="I284" t="s">
        <v>8274</v>
      </c>
      <c r="J284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t="s">
        <v>227</v>
      </c>
      <c r="E285" t="s">
        <v>86</v>
      </c>
      <c r="F285" t="s">
        <v>60</v>
      </c>
      <c r="G285">
        <v>2</v>
      </c>
      <c r="H285" t="s">
        <v>8295</v>
      </c>
      <c r="I285" t="s">
        <v>8277</v>
      </c>
      <c r="J285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t="s">
        <v>227</v>
      </c>
      <c r="E286" t="s">
        <v>86</v>
      </c>
      <c r="F286" t="s">
        <v>60</v>
      </c>
      <c r="G286">
        <v>2</v>
      </c>
      <c r="H286" t="s">
        <v>8295</v>
      </c>
      <c r="I286" t="s">
        <v>8280</v>
      </c>
      <c r="J286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t="s">
        <v>227</v>
      </c>
      <c r="E287" t="s">
        <v>86</v>
      </c>
      <c r="F287" t="s">
        <v>60</v>
      </c>
      <c r="G287">
        <v>2</v>
      </c>
      <c r="H287" t="s">
        <v>8295</v>
      </c>
      <c r="I287" t="s">
        <v>8283</v>
      </c>
      <c r="J287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t="s">
        <v>8296</v>
      </c>
      <c r="E288" t="s">
        <v>86</v>
      </c>
      <c r="F288" t="s">
        <v>8119</v>
      </c>
      <c r="G288">
        <v>1</v>
      </c>
      <c r="H288" t="s">
        <v>8297</v>
      </c>
      <c r="I288" t="s">
        <v>8286</v>
      </c>
      <c r="J288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t="s">
        <v>4</v>
      </c>
      <c r="E289" t="s">
        <v>7887</v>
      </c>
      <c r="I289" t="s">
        <v>8289</v>
      </c>
      <c r="J28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t="s">
        <v>4</v>
      </c>
      <c r="E290" t="s">
        <v>2348</v>
      </c>
      <c r="I290" t="s">
        <v>8292</v>
      </c>
      <c r="J290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t="s">
        <v>1607</v>
      </c>
      <c r="E291" t="s">
        <v>8</v>
      </c>
      <c r="I291" t="s">
        <v>8417</v>
      </c>
      <c r="J291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t="s">
        <v>1607</v>
      </c>
      <c r="E292" t="s">
        <v>8</v>
      </c>
      <c r="I292" t="s">
        <v>8420</v>
      </c>
      <c r="J292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t="s">
        <v>4</v>
      </c>
      <c r="E293" t="s">
        <v>2348</v>
      </c>
      <c r="I293" t="s">
        <v>8456</v>
      </c>
      <c r="J293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t="s">
        <v>4</v>
      </c>
      <c r="E294" t="s">
        <v>8520</v>
      </c>
      <c r="I294" t="s">
        <v>8459</v>
      </c>
      <c r="J294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t="s">
        <v>4</v>
      </c>
      <c r="E295" t="s">
        <v>7887</v>
      </c>
      <c r="I295" t="s">
        <v>8591</v>
      </c>
      <c r="J295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t="s">
        <v>136</v>
      </c>
      <c r="E296" t="s">
        <v>86</v>
      </c>
      <c r="F296" t="s">
        <v>60</v>
      </c>
      <c r="H296" t="s">
        <v>8717</v>
      </c>
      <c r="I296" t="s">
        <v>8594</v>
      </c>
      <c r="J296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t="s">
        <v>4</v>
      </c>
      <c r="E297" t="s">
        <v>2348</v>
      </c>
      <c r="I297" t="s">
        <v>8597</v>
      </c>
      <c r="J297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t="s">
        <v>4</v>
      </c>
      <c r="E298" t="s">
        <v>7887</v>
      </c>
      <c r="I298" t="s">
        <v>8600</v>
      </c>
      <c r="J298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t="s">
        <v>4</v>
      </c>
      <c r="E299" t="s">
        <v>7887</v>
      </c>
      <c r="I299" t="s">
        <v>8603</v>
      </c>
      <c r="J29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t="s">
        <v>4</v>
      </c>
      <c r="E300" t="s">
        <v>6439</v>
      </c>
      <c r="I300" t="s">
        <v>8738</v>
      </c>
      <c r="J300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t="s">
        <v>4</v>
      </c>
      <c r="E301" t="s">
        <v>6439</v>
      </c>
      <c r="I301" t="s">
        <v>8741</v>
      </c>
      <c r="J301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t="s">
        <v>4</v>
      </c>
      <c r="E302" t="s">
        <v>8</v>
      </c>
      <c r="I302" t="s">
        <v>8858</v>
      </c>
      <c r="J302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t="s">
        <v>587</v>
      </c>
      <c r="E303" t="s">
        <v>8913</v>
      </c>
      <c r="H303" t="s">
        <v>8914</v>
      </c>
      <c r="I303" t="s">
        <v>8861</v>
      </c>
      <c r="J303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t="s">
        <v>4</v>
      </c>
      <c r="E304" t="s">
        <v>7887</v>
      </c>
      <c r="I304" t="s">
        <v>8864</v>
      </c>
      <c r="J304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t="s">
        <v>4</v>
      </c>
      <c r="E305" t="s">
        <v>7887</v>
      </c>
      <c r="I305" t="s">
        <v>8940</v>
      </c>
      <c r="J305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t="s">
        <v>4</v>
      </c>
      <c r="E306" t="s">
        <v>7887</v>
      </c>
      <c r="I306" t="s">
        <v>8943</v>
      </c>
      <c r="J306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t="s">
        <v>4</v>
      </c>
      <c r="E307" t="s">
        <v>7887</v>
      </c>
      <c r="I307" t="s">
        <v>8946</v>
      </c>
      <c r="J307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t="s">
        <v>4</v>
      </c>
      <c r="E308" t="s">
        <v>7887</v>
      </c>
      <c r="I308" t="s">
        <v>8949</v>
      </c>
      <c r="J308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t="s">
        <v>4</v>
      </c>
      <c r="E309" t="s">
        <v>8</v>
      </c>
      <c r="I309" t="s">
        <v>9275</v>
      </c>
      <c r="J30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t="s">
        <v>4</v>
      </c>
      <c r="E310" t="s">
        <v>9303</v>
      </c>
      <c r="I310" t="s">
        <v>9278</v>
      </c>
      <c r="J310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t="s">
        <v>4</v>
      </c>
      <c r="E311" t="s">
        <v>8</v>
      </c>
      <c r="I311" t="s">
        <v>9281</v>
      </c>
      <c r="J311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t="s">
        <v>1607</v>
      </c>
      <c r="E312" t="s">
        <v>8</v>
      </c>
      <c r="I312" t="s">
        <v>9338</v>
      </c>
      <c r="J312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t="s">
        <v>4</v>
      </c>
      <c r="E313" t="s">
        <v>2348</v>
      </c>
      <c r="I313" t="s">
        <v>9341</v>
      </c>
      <c r="J313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t="s">
        <v>4</v>
      </c>
      <c r="E314" t="s">
        <v>2348</v>
      </c>
      <c r="I314" t="s">
        <v>9542</v>
      </c>
      <c r="J314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t="s">
        <v>4921</v>
      </c>
      <c r="E315" t="s">
        <v>9597</v>
      </c>
      <c r="I315" t="s">
        <v>9545</v>
      </c>
      <c r="J315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t="s">
        <v>137</v>
      </c>
      <c r="E316" t="s">
        <v>9597</v>
      </c>
      <c r="I316" t="s">
        <v>9548</v>
      </c>
      <c r="J316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t="s">
        <v>166</v>
      </c>
      <c r="E317" t="s">
        <v>9597</v>
      </c>
      <c r="I317" t="s">
        <v>9551</v>
      </c>
      <c r="J317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t="s">
        <v>4</v>
      </c>
      <c r="E318" t="s">
        <v>8</v>
      </c>
      <c r="I318" t="s">
        <v>9554</v>
      </c>
      <c r="J318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t="s">
        <v>137</v>
      </c>
      <c r="E319" t="s">
        <v>3358</v>
      </c>
      <c r="I319" t="s">
        <v>9557</v>
      </c>
      <c r="J31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t="s">
        <v>166</v>
      </c>
      <c r="E320" t="s">
        <v>3358</v>
      </c>
      <c r="I320" t="s">
        <v>9560</v>
      </c>
      <c r="J320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t="s">
        <v>4</v>
      </c>
      <c r="E321" t="s">
        <v>8</v>
      </c>
      <c r="I321" t="s">
        <v>9563</v>
      </c>
      <c r="J321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t="s">
        <v>137</v>
      </c>
      <c r="E322" t="s">
        <v>70</v>
      </c>
      <c r="I322" t="s">
        <v>9566</v>
      </c>
      <c r="J322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t="s">
        <v>4</v>
      </c>
      <c r="E323" t="s">
        <v>8</v>
      </c>
      <c r="I323" t="s">
        <v>9569</v>
      </c>
      <c r="J323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t="s">
        <v>588</v>
      </c>
      <c r="E324" t="s">
        <v>86</v>
      </c>
      <c r="I324" t="s">
        <v>9634</v>
      </c>
      <c r="J324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t="s">
        <v>9596</v>
      </c>
      <c r="E325" t="s">
        <v>9653</v>
      </c>
      <c r="I325" t="s">
        <v>9637</v>
      </c>
      <c r="J325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t="s">
        <v>166</v>
      </c>
      <c r="E326" t="s">
        <v>9653</v>
      </c>
      <c r="I326" t="s">
        <v>9640</v>
      </c>
      <c r="J326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t="s">
        <v>1607</v>
      </c>
      <c r="E327" t="s">
        <v>8</v>
      </c>
      <c r="I327" t="s">
        <v>9667</v>
      </c>
      <c r="J327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t="s">
        <v>4</v>
      </c>
      <c r="E328" t="s">
        <v>8528</v>
      </c>
      <c r="I328" t="s">
        <v>9679</v>
      </c>
      <c r="J328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t="s">
        <v>588</v>
      </c>
      <c r="E329" t="s">
        <v>86</v>
      </c>
      <c r="I329" t="s">
        <v>9829</v>
      </c>
      <c r="J32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t="s">
        <v>10015</v>
      </c>
      <c r="E330" t="s">
        <v>86</v>
      </c>
      <c r="I330" t="s">
        <v>9832</v>
      </c>
      <c r="J330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t="s">
        <v>9600</v>
      </c>
      <c r="I331" t="s">
        <v>9835</v>
      </c>
      <c r="J331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t="s">
        <v>9596</v>
      </c>
      <c r="E332" t="s">
        <v>10016</v>
      </c>
      <c r="I332" t="s">
        <v>9838</v>
      </c>
      <c r="J332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t="s">
        <v>62</v>
      </c>
      <c r="E333" t="s">
        <v>10016</v>
      </c>
      <c r="F333" t="s">
        <v>10017</v>
      </c>
      <c r="H333" t="s">
        <v>10018</v>
      </c>
      <c r="I333" t="s">
        <v>9841</v>
      </c>
      <c r="J333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t="s">
        <v>137</v>
      </c>
      <c r="E334" t="s">
        <v>3358</v>
      </c>
      <c r="I334" t="s">
        <v>9844</v>
      </c>
      <c r="J334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t="s">
        <v>10019</v>
      </c>
      <c r="E335" t="s">
        <v>86</v>
      </c>
      <c r="I335" t="s">
        <v>9847</v>
      </c>
      <c r="J335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t="s">
        <v>588</v>
      </c>
      <c r="E336" t="s">
        <v>86</v>
      </c>
      <c r="I336" t="s">
        <v>10067</v>
      </c>
      <c r="J336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t="s">
        <v>137</v>
      </c>
      <c r="E337" t="s">
        <v>3358</v>
      </c>
      <c r="I337" t="s">
        <v>10070</v>
      </c>
      <c r="J337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t="s">
        <v>4921</v>
      </c>
      <c r="E338" t="s">
        <v>3358</v>
      </c>
      <c r="I338" t="s">
        <v>10073</v>
      </c>
      <c r="J338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t="s">
        <v>137</v>
      </c>
      <c r="E339" t="s">
        <v>10132</v>
      </c>
      <c r="I339" t="s">
        <v>10076</v>
      </c>
      <c r="J33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t="s">
        <v>62</v>
      </c>
      <c r="E340" t="s">
        <v>10130</v>
      </c>
      <c r="H340" t="s">
        <v>10131</v>
      </c>
      <c r="I340" t="s">
        <v>10079</v>
      </c>
      <c r="J340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t="s">
        <v>10238</v>
      </c>
      <c r="E341" t="s">
        <v>10132</v>
      </c>
      <c r="I341" t="s">
        <v>10164</v>
      </c>
      <c r="J341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t="s">
        <v>4</v>
      </c>
      <c r="E342" t="s">
        <v>8</v>
      </c>
      <c r="I342" t="s">
        <v>10167</v>
      </c>
      <c r="J342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t="s">
        <v>4921</v>
      </c>
      <c r="E343" t="s">
        <v>10416</v>
      </c>
      <c r="I343" t="s">
        <v>10355</v>
      </c>
      <c r="J343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t="s">
        <v>4</v>
      </c>
      <c r="E344" t="s">
        <v>8</v>
      </c>
      <c r="I344" t="s">
        <v>10358</v>
      </c>
      <c r="J344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t="s">
        <v>1607</v>
      </c>
      <c r="E345" t="s">
        <v>8</v>
      </c>
      <c r="I345" t="s">
        <v>10361</v>
      </c>
      <c r="J345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t="s">
        <v>226</v>
      </c>
      <c r="E346" t="s">
        <v>10565</v>
      </c>
      <c r="F346" t="s">
        <v>586</v>
      </c>
      <c r="I346" t="s">
        <v>10436</v>
      </c>
      <c r="J346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t="s">
        <v>226</v>
      </c>
      <c r="E347" t="s">
        <v>10565</v>
      </c>
      <c r="F347" t="s">
        <v>586</v>
      </c>
      <c r="H347" t="s">
        <v>2352</v>
      </c>
      <c r="I347" t="s">
        <v>10439</v>
      </c>
      <c r="J347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t="s">
        <v>226</v>
      </c>
      <c r="E348" t="s">
        <v>10565</v>
      </c>
      <c r="F348" t="s">
        <v>586</v>
      </c>
      <c r="H348" t="s">
        <v>2352</v>
      </c>
      <c r="I348" t="s">
        <v>10442</v>
      </c>
      <c r="J348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t="s">
        <v>10567</v>
      </c>
      <c r="E349" t="s">
        <v>10565</v>
      </c>
      <c r="F349" t="s">
        <v>586</v>
      </c>
      <c r="I349" t="s">
        <v>10445</v>
      </c>
      <c r="J34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t="s">
        <v>10568</v>
      </c>
      <c r="E350" t="s">
        <v>10566</v>
      </c>
      <c r="F350" t="s">
        <v>51</v>
      </c>
      <c r="I350" t="s">
        <v>10448</v>
      </c>
      <c r="J350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t="s">
        <v>4</v>
      </c>
      <c r="E351" t="s">
        <v>10569</v>
      </c>
      <c r="I351" t="s">
        <v>10451</v>
      </c>
      <c r="J351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t="s">
        <v>10570</v>
      </c>
      <c r="E352" t="s">
        <v>10566</v>
      </c>
      <c r="F352" t="s">
        <v>586</v>
      </c>
      <c r="I352" t="s">
        <v>10454</v>
      </c>
      <c r="J352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t="s">
        <v>10570</v>
      </c>
      <c r="E353" t="s">
        <v>10565</v>
      </c>
      <c r="F353" t="s">
        <v>586</v>
      </c>
      <c r="I353" t="s">
        <v>10457</v>
      </c>
      <c r="J353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t="s">
        <v>4</v>
      </c>
      <c r="E354" t="s">
        <v>11072</v>
      </c>
      <c r="I354" t="s">
        <v>10692</v>
      </c>
      <c r="J354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t="s">
        <v>587</v>
      </c>
      <c r="E355" t="s">
        <v>11072</v>
      </c>
      <c r="I355" t="s">
        <v>10695</v>
      </c>
      <c r="J355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t="s">
        <v>4</v>
      </c>
      <c r="E356" t="s">
        <v>11073</v>
      </c>
      <c r="I356" t="s">
        <v>10698</v>
      </c>
      <c r="J356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t="s">
        <v>4</v>
      </c>
      <c r="E357" t="s">
        <v>11073</v>
      </c>
      <c r="I357" t="s">
        <v>10701</v>
      </c>
      <c r="J357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t="s">
        <v>4</v>
      </c>
      <c r="E358" t="s">
        <v>8</v>
      </c>
      <c r="I358" t="s">
        <v>10704</v>
      </c>
      <c r="J358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t="s">
        <v>4</v>
      </c>
      <c r="E359" t="s">
        <v>8</v>
      </c>
      <c r="I359" t="s">
        <v>13500</v>
      </c>
      <c r="J35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t="s">
        <v>4</v>
      </c>
      <c r="E360" t="s">
        <v>8</v>
      </c>
      <c r="H360" t="s">
        <v>2352</v>
      </c>
      <c r="I360" t="s">
        <v>13503</v>
      </c>
      <c r="J360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t="s">
        <v>4</v>
      </c>
      <c r="E361" t="s">
        <v>8</v>
      </c>
      <c r="I361" t="s">
        <v>13506</v>
      </c>
      <c r="J361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t="s">
        <v>1607</v>
      </c>
      <c r="E362" t="s">
        <v>8</v>
      </c>
      <c r="I362" t="s">
        <v>14044</v>
      </c>
      <c r="J362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t="s">
        <v>1607</v>
      </c>
      <c r="E363" t="s">
        <v>8</v>
      </c>
      <c r="I363" t="s">
        <v>14047</v>
      </c>
      <c r="J363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t="s">
        <v>4</v>
      </c>
      <c r="E364" t="s">
        <v>8</v>
      </c>
      <c r="I364" t="s">
        <v>14132</v>
      </c>
      <c r="J364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t="s">
        <v>4</v>
      </c>
      <c r="E365" t="s">
        <v>8</v>
      </c>
      <c r="I365" t="s">
        <v>14135</v>
      </c>
      <c r="J365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t="s">
        <v>4</v>
      </c>
      <c r="E366" t="s">
        <v>8</v>
      </c>
      <c r="I366" t="s">
        <v>14138</v>
      </c>
      <c r="J366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t="s">
        <v>4</v>
      </c>
      <c r="E367" t="s">
        <v>8</v>
      </c>
      <c r="I367" t="s">
        <v>14141</v>
      </c>
      <c r="J367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t="s">
        <v>4</v>
      </c>
      <c r="E368" t="s">
        <v>8</v>
      </c>
      <c r="I368" t="s">
        <v>14144</v>
      </c>
      <c r="J368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t="s">
        <v>4</v>
      </c>
      <c r="E369" t="s">
        <v>8</v>
      </c>
      <c r="I369" t="s">
        <v>14147</v>
      </c>
      <c r="J36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t="s">
        <v>9603</v>
      </c>
      <c r="E370" t="s">
        <v>86</v>
      </c>
      <c r="I370" t="s">
        <v>14150</v>
      </c>
      <c r="J370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t="s">
        <v>588</v>
      </c>
      <c r="E371" t="s">
        <v>86</v>
      </c>
      <c r="I371" t="s">
        <v>14153</v>
      </c>
      <c r="J371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t="s">
        <v>1607</v>
      </c>
      <c r="E372" t="s">
        <v>8</v>
      </c>
      <c r="I372" t="s">
        <v>14156</v>
      </c>
      <c r="J372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t="s">
        <v>137</v>
      </c>
      <c r="E373" t="s">
        <v>11066</v>
      </c>
      <c r="I373" t="s">
        <v>14159</v>
      </c>
      <c r="J373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t="s">
        <v>4</v>
      </c>
      <c r="E374" t="s">
        <v>16661</v>
      </c>
      <c r="F374" t="s">
        <v>16657</v>
      </c>
      <c r="I374" t="s">
        <v>14162</v>
      </c>
      <c r="J374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t="s">
        <v>4</v>
      </c>
      <c r="E375" t="s">
        <v>8</v>
      </c>
      <c r="I375" t="s">
        <v>14165</v>
      </c>
      <c r="J375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t="s">
        <v>4</v>
      </c>
      <c r="E376" t="s">
        <v>8</v>
      </c>
      <c r="I376" t="s">
        <v>17055</v>
      </c>
      <c r="J376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t="s">
        <v>4</v>
      </c>
      <c r="E377" t="s">
        <v>7045</v>
      </c>
      <c r="I377" t="s">
        <v>17058</v>
      </c>
      <c r="J377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t="s">
        <v>1273</v>
      </c>
      <c r="E378" t="s">
        <v>10130</v>
      </c>
      <c r="I378" t="s">
        <v>17061</v>
      </c>
      <c r="J378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t="s">
        <v>587</v>
      </c>
      <c r="E379" t="s">
        <v>10130</v>
      </c>
      <c r="I379" t="s">
        <v>17064</v>
      </c>
      <c r="J379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t="s">
        <v>4921</v>
      </c>
      <c r="E380" t="s">
        <v>3356</v>
      </c>
      <c r="I380" t="s">
        <v>17067</v>
      </c>
      <c r="J380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t="s">
        <v>1607</v>
      </c>
      <c r="E381" t="s">
        <v>8</v>
      </c>
      <c r="I381" t="s">
        <v>17070</v>
      </c>
      <c r="J381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t="s">
        <v>1607</v>
      </c>
      <c r="E382" t="s">
        <v>8</v>
      </c>
      <c r="I382" t="s">
        <v>17073</v>
      </c>
      <c r="J382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t="s">
        <v>1607</v>
      </c>
      <c r="E383" t="s">
        <v>8</v>
      </c>
      <c r="I383" t="s">
        <v>17076</v>
      </c>
      <c r="J383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t="s">
        <v>1607</v>
      </c>
      <c r="E384" t="s">
        <v>8</v>
      </c>
      <c r="I384" t="s">
        <v>17079</v>
      </c>
      <c r="J384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t="s">
        <v>1607</v>
      </c>
      <c r="E385" t="s">
        <v>8</v>
      </c>
      <c r="I385" t="s">
        <v>17082</v>
      </c>
      <c r="J385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t="s">
        <v>1607</v>
      </c>
      <c r="E386" t="s">
        <v>8</v>
      </c>
      <c r="I386" t="s">
        <v>17085</v>
      </c>
      <c r="J386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t="s">
        <v>166</v>
      </c>
      <c r="E387" t="s">
        <v>70</v>
      </c>
      <c r="F387" t="s">
        <v>17900</v>
      </c>
      <c r="I387" t="s">
        <v>17530</v>
      </c>
      <c r="J387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t="s">
        <v>4</v>
      </c>
      <c r="E388" t="s">
        <v>8</v>
      </c>
      <c r="I388" t="s">
        <v>17533</v>
      </c>
      <c r="J388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t="s">
        <v>4</v>
      </c>
      <c r="E389" t="s">
        <v>8</v>
      </c>
      <c r="I389" t="s">
        <v>17923</v>
      </c>
      <c r="J389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t="s">
        <v>226</v>
      </c>
      <c r="E390" t="s">
        <v>3356</v>
      </c>
      <c r="F390" t="s">
        <v>53</v>
      </c>
      <c r="I390" t="s">
        <v>17926</v>
      </c>
      <c r="J390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t="s">
        <v>226</v>
      </c>
      <c r="E391" t="s">
        <v>3356</v>
      </c>
      <c r="F391" t="s">
        <v>53</v>
      </c>
      <c r="I391" t="s">
        <v>17929</v>
      </c>
      <c r="J391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t="s">
        <v>226</v>
      </c>
      <c r="E392" t="s">
        <v>3356</v>
      </c>
      <c r="F392" t="s">
        <v>53</v>
      </c>
      <c r="I392" t="s">
        <v>17932</v>
      </c>
      <c r="J392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t="s">
        <v>587</v>
      </c>
      <c r="E393" t="s">
        <v>3356</v>
      </c>
      <c r="F393" t="s">
        <v>53</v>
      </c>
      <c r="G393">
        <v>5</v>
      </c>
      <c r="I393" t="s">
        <v>17935</v>
      </c>
      <c r="J393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t="s">
        <v>588</v>
      </c>
      <c r="E394" t="s">
        <v>86</v>
      </c>
      <c r="I394" t="s">
        <v>18360</v>
      </c>
      <c r="J394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t="s">
        <v>4</v>
      </c>
      <c r="E395" t="s">
        <v>8</v>
      </c>
      <c r="I395" t="s">
        <v>18363</v>
      </c>
      <c r="J395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t="s">
        <v>4</v>
      </c>
      <c r="E396" t="s">
        <v>468</v>
      </c>
      <c r="I396" t="s">
        <v>18366</v>
      </c>
      <c r="J396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t="s">
        <v>4</v>
      </c>
      <c r="E397" t="s">
        <v>8</v>
      </c>
      <c r="I397" t="s">
        <v>18369</v>
      </c>
      <c r="J397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t="s">
        <v>4</v>
      </c>
      <c r="E398" t="s">
        <v>8</v>
      </c>
      <c r="I398" t="s">
        <v>19132</v>
      </c>
      <c r="J398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t="s">
        <v>4</v>
      </c>
      <c r="E399" t="s">
        <v>8</v>
      </c>
      <c r="I399" t="s">
        <v>19135</v>
      </c>
      <c r="J399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t="s">
        <v>4</v>
      </c>
      <c r="E400" t="s">
        <v>8</v>
      </c>
      <c r="I400" t="s">
        <v>19138</v>
      </c>
      <c r="J400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t="s">
        <v>4</v>
      </c>
      <c r="E401" t="s">
        <v>8</v>
      </c>
      <c r="I401" t="s">
        <v>19141</v>
      </c>
      <c r="J401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t="s">
        <v>4</v>
      </c>
      <c r="E402" t="s">
        <v>1274</v>
      </c>
      <c r="I402" t="s">
        <v>19455</v>
      </c>
      <c r="J402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t="s">
        <v>4</v>
      </c>
      <c r="E403" t="s">
        <v>8</v>
      </c>
      <c r="I403" t="s">
        <v>19458</v>
      </c>
      <c r="J403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t="s">
        <v>4</v>
      </c>
      <c r="E404" t="s">
        <v>8</v>
      </c>
      <c r="I404" t="s">
        <v>19461</v>
      </c>
      <c r="J404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t="s">
        <v>4</v>
      </c>
      <c r="E405" t="s">
        <v>8</v>
      </c>
      <c r="I405" t="s">
        <v>19704</v>
      </c>
      <c r="J405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t="s">
        <v>588</v>
      </c>
      <c r="E406" t="s">
        <v>86</v>
      </c>
      <c r="I406" t="s">
        <v>19707</v>
      </c>
      <c r="J406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t="s">
        <v>4</v>
      </c>
      <c r="E407" t="s">
        <v>8</v>
      </c>
      <c r="I407" t="s">
        <v>19710</v>
      </c>
      <c r="J407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t="s">
        <v>4</v>
      </c>
      <c r="E408" t="s">
        <v>8</v>
      </c>
      <c r="I408" t="s">
        <v>19713</v>
      </c>
      <c r="J408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t="s">
        <v>4</v>
      </c>
      <c r="E409" t="s">
        <v>8</v>
      </c>
      <c r="I409" t="s">
        <v>19716</v>
      </c>
      <c r="J409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t="s">
        <v>20027</v>
      </c>
      <c r="E410" t="s">
        <v>11070</v>
      </c>
      <c r="I410" t="s">
        <v>19719</v>
      </c>
      <c r="J410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t="s">
        <v>4</v>
      </c>
      <c r="E411" t="s">
        <v>8</v>
      </c>
      <c r="I411" t="s">
        <v>19722</v>
      </c>
      <c r="J411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t="s">
        <v>4</v>
      </c>
      <c r="E412" t="s">
        <v>20697</v>
      </c>
      <c r="I412" t="s">
        <v>20663</v>
      </c>
      <c r="J412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t="s">
        <v>588</v>
      </c>
      <c r="E413" t="s">
        <v>86</v>
      </c>
      <c r="I413" t="s">
        <v>20666</v>
      </c>
      <c r="J413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t="s">
        <v>20693</v>
      </c>
      <c r="I414" t="s">
        <v>20669</v>
      </c>
      <c r="J414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t="s">
        <v>20694</v>
      </c>
      <c r="I415" t="s">
        <v>20672</v>
      </c>
      <c r="J415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t="s">
        <v>4</v>
      </c>
      <c r="E416" t="s">
        <v>18884</v>
      </c>
      <c r="I416" t="s">
        <v>20675</v>
      </c>
      <c r="J416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t="s">
        <v>4</v>
      </c>
      <c r="E417" t="s">
        <v>8</v>
      </c>
      <c r="I417" t="s">
        <v>20678</v>
      </c>
      <c r="J417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t="s">
        <v>4</v>
      </c>
      <c r="E418" t="s">
        <v>8</v>
      </c>
      <c r="I418" t="s">
        <v>20681</v>
      </c>
      <c r="J418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t="s">
        <v>4</v>
      </c>
      <c r="E419" t="s">
        <v>8</v>
      </c>
      <c r="I419" t="s">
        <v>20762</v>
      </c>
      <c r="J419" t="s">
        <v>2394</v>
      </c>
      <c r="K419" t="s">
        <v>20763</v>
      </c>
      <c r="L419" t="s">
        <v>20764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t="s">
        <v>1607</v>
      </c>
      <c r="E420" t="s">
        <v>8</v>
      </c>
      <c r="I420" t="s">
        <v>20765</v>
      </c>
      <c r="J420" t="s">
        <v>2394</v>
      </c>
      <c r="K420" t="s">
        <v>20766</v>
      </c>
      <c r="L420" t="s">
        <v>20767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t="s">
        <v>1607</v>
      </c>
      <c r="E421" t="s">
        <v>8</v>
      </c>
      <c r="I421" t="s">
        <v>20768</v>
      </c>
      <c r="J421" t="s">
        <v>2394</v>
      </c>
      <c r="K421" t="s">
        <v>20769</v>
      </c>
      <c r="L421" t="s">
        <v>20770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t="s">
        <v>4</v>
      </c>
      <c r="E422" t="s">
        <v>8</v>
      </c>
      <c r="I422" t="s">
        <v>20771</v>
      </c>
      <c r="J422" t="s">
        <v>2394</v>
      </c>
      <c r="K422" t="s">
        <v>20772</v>
      </c>
      <c r="L422" t="s">
        <v>20773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t="s">
        <v>1607</v>
      </c>
      <c r="E423" t="s">
        <v>8</v>
      </c>
      <c r="I423" t="s">
        <v>20774</v>
      </c>
      <c r="J423" t="s">
        <v>2394</v>
      </c>
      <c r="K423" t="s">
        <v>20775</v>
      </c>
      <c r="L423" t="s">
        <v>20776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t="s">
        <v>1607</v>
      </c>
      <c r="E424" t="s">
        <v>8</v>
      </c>
      <c r="I424" t="s">
        <v>20777</v>
      </c>
      <c r="J424" t="s">
        <v>2394</v>
      </c>
      <c r="K424" t="s">
        <v>20778</v>
      </c>
      <c r="L424" t="s">
        <v>20779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t="s">
        <v>4</v>
      </c>
      <c r="E425" t="s">
        <v>8</v>
      </c>
      <c r="I425" t="s">
        <v>21095</v>
      </c>
      <c r="J425" t="s">
        <v>2394</v>
      </c>
      <c r="K425" t="s">
        <v>21096</v>
      </c>
      <c r="L425" t="s">
        <v>21097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t="s">
        <v>1607</v>
      </c>
      <c r="E426" t="s">
        <v>8</v>
      </c>
      <c r="I426" t="s">
        <v>21098</v>
      </c>
      <c r="J426" t="s">
        <v>2394</v>
      </c>
      <c r="K426" t="s">
        <v>21099</v>
      </c>
      <c r="L426" t="s">
        <v>21100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t="s">
        <v>4</v>
      </c>
      <c r="E427" t="s">
        <v>8</v>
      </c>
      <c r="I427" t="s">
        <v>21101</v>
      </c>
      <c r="J427" t="s">
        <v>2394</v>
      </c>
      <c r="K427" t="s">
        <v>21102</v>
      </c>
      <c r="L427" t="s">
        <v>21103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t="s">
        <v>4</v>
      </c>
      <c r="E428" t="s">
        <v>8</v>
      </c>
      <c r="I428" t="s">
        <v>21104</v>
      </c>
      <c r="J428" t="s">
        <v>2394</v>
      </c>
      <c r="K428" t="s">
        <v>21105</v>
      </c>
      <c r="L428" t="s">
        <v>21106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t="s">
        <v>4</v>
      </c>
      <c r="E429" t="s">
        <v>8</v>
      </c>
      <c r="I429" t="s">
        <v>21820</v>
      </c>
      <c r="J429" t="s">
        <v>2394</v>
      </c>
      <c r="K429" t="s">
        <v>21821</v>
      </c>
      <c r="L429" t="s">
        <v>21822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t="s">
        <v>10241</v>
      </c>
      <c r="E430" t="s">
        <v>86</v>
      </c>
      <c r="I430" t="s">
        <v>21823</v>
      </c>
      <c r="J430" t="s">
        <v>2394</v>
      </c>
      <c r="K430" t="s">
        <v>21824</v>
      </c>
      <c r="L430" t="s">
        <v>21825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t="s">
        <v>22237</v>
      </c>
      <c r="E431" t="s">
        <v>2356</v>
      </c>
      <c r="I431" t="s">
        <v>21826</v>
      </c>
      <c r="J431" t="s">
        <v>2394</v>
      </c>
      <c r="K431" t="s">
        <v>21827</v>
      </c>
      <c r="L431" t="s">
        <v>21828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t="s">
        <v>4</v>
      </c>
      <c r="E432" t="s">
        <v>8</v>
      </c>
      <c r="I432" t="s">
        <v>21829</v>
      </c>
      <c r="J432" t="s">
        <v>2394</v>
      </c>
      <c r="K432" t="s">
        <v>21830</v>
      </c>
      <c r="L432" t="s">
        <v>21831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t="s">
        <v>1273</v>
      </c>
      <c r="E433" t="s">
        <v>22231</v>
      </c>
      <c r="I433" t="s">
        <v>21832</v>
      </c>
      <c r="J433" t="s">
        <v>2394</v>
      </c>
      <c r="K433" t="s">
        <v>21833</v>
      </c>
      <c r="L433" t="s">
        <v>21834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t="s">
        <v>4</v>
      </c>
      <c r="E434" t="s">
        <v>226</v>
      </c>
      <c r="I434" t="s">
        <v>21835</v>
      </c>
      <c r="J434" t="s">
        <v>2394</v>
      </c>
      <c r="K434" t="s">
        <v>21836</v>
      </c>
      <c r="L434" t="s">
        <v>21837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t="s">
        <v>4</v>
      </c>
      <c r="E435" t="s">
        <v>226</v>
      </c>
      <c r="I435" t="s">
        <v>21838</v>
      </c>
      <c r="J435" t="s">
        <v>2394</v>
      </c>
      <c r="K435" t="s">
        <v>21839</v>
      </c>
      <c r="L435" t="s">
        <v>21840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t="s">
        <v>587</v>
      </c>
      <c r="E436" t="s">
        <v>22238</v>
      </c>
      <c r="I436" t="s">
        <v>21841</v>
      </c>
      <c r="J436" t="s">
        <v>2394</v>
      </c>
      <c r="K436" t="s">
        <v>21842</v>
      </c>
      <c r="L436" t="s">
        <v>21843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t="s">
        <v>166</v>
      </c>
      <c r="E437" t="s">
        <v>3358</v>
      </c>
      <c r="I437" t="s">
        <v>21844</v>
      </c>
      <c r="J437" t="s">
        <v>2394</v>
      </c>
      <c r="K437" t="s">
        <v>21845</v>
      </c>
      <c r="L437" t="s">
        <v>21846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t="s">
        <v>22239</v>
      </c>
      <c r="E438" t="s">
        <v>86</v>
      </c>
      <c r="I438" t="s">
        <v>21847</v>
      </c>
      <c r="J438" t="s">
        <v>2394</v>
      </c>
      <c r="K438" t="s">
        <v>21848</v>
      </c>
      <c r="L438" t="s">
        <v>21849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t="s">
        <v>4</v>
      </c>
      <c r="E439" t="s">
        <v>8</v>
      </c>
      <c r="I439" t="s">
        <v>22296</v>
      </c>
      <c r="J439" t="s">
        <v>2394</v>
      </c>
      <c r="K439" t="s">
        <v>22297</v>
      </c>
      <c r="L439" t="s">
        <v>22298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t="s">
        <v>1607</v>
      </c>
      <c r="E440" t="s">
        <v>8</v>
      </c>
      <c r="I440" t="s">
        <v>22299</v>
      </c>
      <c r="J440" t="s">
        <v>2394</v>
      </c>
      <c r="K440" t="s">
        <v>22300</v>
      </c>
      <c r="L440" t="s">
        <v>22301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t="s">
        <v>4</v>
      </c>
      <c r="E441" t="s">
        <v>8</v>
      </c>
      <c r="I441" t="s">
        <v>22657</v>
      </c>
      <c r="J441" t="s">
        <v>2394</v>
      </c>
      <c r="K441" t="s">
        <v>22658</v>
      </c>
      <c r="L441" t="s">
        <v>22659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t="s">
        <v>1607</v>
      </c>
      <c r="E442" t="s">
        <v>8</v>
      </c>
      <c r="I442" t="s">
        <v>22660</v>
      </c>
      <c r="J442" t="s">
        <v>2394</v>
      </c>
      <c r="K442" t="s">
        <v>22661</v>
      </c>
      <c r="L442" t="s">
        <v>22662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t="s">
        <v>588</v>
      </c>
      <c r="E443" t="s">
        <v>86</v>
      </c>
      <c r="I443" t="s">
        <v>22744</v>
      </c>
      <c r="J443" t="s">
        <v>2394</v>
      </c>
      <c r="K443" t="s">
        <v>22745</v>
      </c>
      <c r="L443" t="s">
        <v>22746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t="s">
        <v>588</v>
      </c>
      <c r="E444" t="s">
        <v>86</v>
      </c>
      <c r="I444" t="s">
        <v>22747</v>
      </c>
      <c r="J444" t="s">
        <v>2394</v>
      </c>
      <c r="K444" t="s">
        <v>22748</v>
      </c>
      <c r="L444" t="s">
        <v>22749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t="s">
        <v>4</v>
      </c>
      <c r="E445" t="s">
        <v>8</v>
      </c>
      <c r="I445" t="s">
        <v>22750</v>
      </c>
      <c r="J445" t="s">
        <v>2394</v>
      </c>
      <c r="K445" t="s">
        <v>22751</v>
      </c>
      <c r="L445" t="s">
        <v>22752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t="s">
        <v>4</v>
      </c>
      <c r="E446" t="s">
        <v>8</v>
      </c>
      <c r="I446" t="s">
        <v>22977</v>
      </c>
      <c r="J446" t="s">
        <v>2394</v>
      </c>
      <c r="K446" t="s">
        <v>22978</v>
      </c>
      <c r="L446" t="s">
        <v>22979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t="s">
        <v>1607</v>
      </c>
      <c r="E447" t="s">
        <v>8</v>
      </c>
      <c r="I447" t="s">
        <v>22980</v>
      </c>
      <c r="J447" t="s">
        <v>2394</v>
      </c>
      <c r="K447" t="s">
        <v>22981</v>
      </c>
      <c r="L447" t="s">
        <v>22982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t="s">
        <v>1607</v>
      </c>
      <c r="E448" t="s">
        <v>8</v>
      </c>
      <c r="I448" t="s">
        <v>22983</v>
      </c>
      <c r="J448" t="s">
        <v>2394</v>
      </c>
      <c r="K448" t="s">
        <v>22984</v>
      </c>
      <c r="L448" t="s">
        <v>22985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t="s">
        <v>4</v>
      </c>
      <c r="E449" t="s">
        <v>8</v>
      </c>
      <c r="I449" t="s">
        <v>23522</v>
      </c>
      <c r="J449" t="s">
        <v>2394</v>
      </c>
      <c r="K449" t="s">
        <v>23523</v>
      </c>
      <c r="L449" t="s">
        <v>23524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t="s">
        <v>1607</v>
      </c>
      <c r="E450" t="s">
        <v>8</v>
      </c>
      <c r="I450" t="s">
        <v>23525</v>
      </c>
      <c r="J450" t="s">
        <v>2394</v>
      </c>
      <c r="K450" t="s">
        <v>23526</v>
      </c>
      <c r="L450" t="s">
        <v>23527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t="s">
        <v>4</v>
      </c>
      <c r="E451" t="s">
        <v>8</v>
      </c>
      <c r="I451" t="s">
        <v>23528</v>
      </c>
      <c r="J451" t="s">
        <v>2394</v>
      </c>
      <c r="K451" t="s">
        <v>23529</v>
      </c>
      <c r="L451" t="s">
        <v>23530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t="s">
        <v>4</v>
      </c>
      <c r="E452" t="s">
        <v>11073</v>
      </c>
      <c r="I452" t="s">
        <v>23531</v>
      </c>
      <c r="J452" t="s">
        <v>2394</v>
      </c>
      <c r="K452" t="s">
        <v>23532</v>
      </c>
      <c r="L452" t="s">
        <v>23533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t="s">
        <v>4</v>
      </c>
      <c r="E453" t="s">
        <v>11073</v>
      </c>
      <c r="I453" t="s">
        <v>23534</v>
      </c>
      <c r="J453" t="s">
        <v>2394</v>
      </c>
      <c r="K453" t="s">
        <v>23535</v>
      </c>
      <c r="L453" t="s">
        <v>23536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t="s">
        <v>4</v>
      </c>
      <c r="E454" t="s">
        <v>11073</v>
      </c>
      <c r="I454" t="s">
        <v>23537</v>
      </c>
      <c r="J454" t="s">
        <v>2394</v>
      </c>
      <c r="K454" t="s">
        <v>23538</v>
      </c>
      <c r="L454" t="s">
        <v>23539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t="s">
        <v>4</v>
      </c>
      <c r="E455" t="s">
        <v>11073</v>
      </c>
      <c r="I455" t="s">
        <v>23540</v>
      </c>
      <c r="J455" t="s">
        <v>2394</v>
      </c>
      <c r="K455" t="s">
        <v>23541</v>
      </c>
      <c r="L455" t="s">
        <v>23542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t="s">
        <v>4</v>
      </c>
      <c r="E456" t="s">
        <v>8</v>
      </c>
      <c r="I456" t="s">
        <v>24082</v>
      </c>
      <c r="J456" t="s">
        <v>2394</v>
      </c>
      <c r="K456" t="s">
        <v>24083</v>
      </c>
      <c r="L456" t="s">
        <v>24084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t="s">
        <v>4</v>
      </c>
      <c r="E457" t="s">
        <v>8</v>
      </c>
      <c r="I457" t="s">
        <v>24085</v>
      </c>
      <c r="J457" t="s">
        <v>2394</v>
      </c>
      <c r="K457" t="s">
        <v>24086</v>
      </c>
      <c r="L457" t="s">
        <v>24087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t="s">
        <v>21734</v>
      </c>
      <c r="I458" t="s">
        <v>24088</v>
      </c>
      <c r="J458" t="s">
        <v>2394</v>
      </c>
      <c r="K458" t="s">
        <v>24089</v>
      </c>
      <c r="L458" t="s">
        <v>24090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t="s">
        <v>226</v>
      </c>
      <c r="E459" t="s">
        <v>18882</v>
      </c>
      <c r="F459" t="s">
        <v>53</v>
      </c>
      <c r="G459">
        <v>2</v>
      </c>
      <c r="I459" t="s">
        <v>24091</v>
      </c>
      <c r="J459" t="s">
        <v>2394</v>
      </c>
      <c r="K459" t="s">
        <v>24092</v>
      </c>
      <c r="L459" t="s">
        <v>24093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t="s">
        <v>21734</v>
      </c>
      <c r="I460" t="s">
        <v>24094</v>
      </c>
      <c r="J460" t="s">
        <v>2394</v>
      </c>
      <c r="K460" t="s">
        <v>24095</v>
      </c>
      <c r="L460" t="s">
        <v>24096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t="s">
        <v>226</v>
      </c>
      <c r="E461" t="s">
        <v>18882</v>
      </c>
      <c r="F461" t="s">
        <v>53</v>
      </c>
      <c r="G461">
        <v>2</v>
      </c>
      <c r="I461" t="s">
        <v>24097</v>
      </c>
      <c r="J461" t="s">
        <v>2394</v>
      </c>
      <c r="K461" t="s">
        <v>24098</v>
      </c>
      <c r="L461" t="s">
        <v>24099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t="s">
        <v>21734</v>
      </c>
      <c r="I462" t="s">
        <v>24100</v>
      </c>
      <c r="J462" t="s">
        <v>2394</v>
      </c>
      <c r="K462" t="s">
        <v>24101</v>
      </c>
      <c r="L462" t="s">
        <v>24102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t="s">
        <v>226</v>
      </c>
      <c r="E463" t="s">
        <v>18882</v>
      </c>
      <c r="F463" t="s">
        <v>53</v>
      </c>
      <c r="G463">
        <v>1</v>
      </c>
      <c r="I463" t="s">
        <v>24103</v>
      </c>
      <c r="J463" t="s">
        <v>2394</v>
      </c>
      <c r="K463" t="s">
        <v>24104</v>
      </c>
      <c r="L463" t="s">
        <v>24105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t="s">
        <v>4</v>
      </c>
      <c r="E464" t="s">
        <v>8</v>
      </c>
      <c r="I464" t="s">
        <v>24106</v>
      </c>
      <c r="J464" t="s">
        <v>2394</v>
      </c>
      <c r="K464" t="s">
        <v>24107</v>
      </c>
      <c r="L464" t="s">
        <v>24108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t="s">
        <v>4</v>
      </c>
      <c r="E465" t="s">
        <v>8</v>
      </c>
      <c r="I465" t="s">
        <v>24403</v>
      </c>
      <c r="J465" t="s">
        <v>2394</v>
      </c>
      <c r="K465" t="s">
        <v>24404</v>
      </c>
      <c r="L465" t="s">
        <v>24405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t="s">
        <v>4</v>
      </c>
      <c r="E466" t="s">
        <v>8</v>
      </c>
      <c r="I466" t="s">
        <v>24411</v>
      </c>
      <c r="J466" t="s">
        <v>2394</v>
      </c>
      <c r="K466" t="s">
        <v>24412</v>
      </c>
      <c r="L466" t="s">
        <v>24413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t="s">
        <v>4</v>
      </c>
      <c r="E467" t="s">
        <v>8</v>
      </c>
      <c r="I467" t="s">
        <v>24709</v>
      </c>
      <c r="J467" t="s">
        <v>2394</v>
      </c>
      <c r="K467" t="s">
        <v>24710</v>
      </c>
      <c r="L467" t="s">
        <v>24711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t="s">
        <v>4</v>
      </c>
      <c r="E468" t="s">
        <v>8</v>
      </c>
      <c r="I468" t="s">
        <v>24712</v>
      </c>
      <c r="J468" t="s">
        <v>2394</v>
      </c>
      <c r="K468" t="s">
        <v>24713</v>
      </c>
      <c r="L468" t="s">
        <v>24714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t="s">
        <v>4</v>
      </c>
      <c r="E469" t="s">
        <v>8</v>
      </c>
      <c r="H469" t="s">
        <v>1617</v>
      </c>
      <c r="I469" t="s">
        <v>25177</v>
      </c>
      <c r="J469" t="s">
        <v>2394</v>
      </c>
      <c r="K469" t="s">
        <v>25178</v>
      </c>
      <c r="L469" t="s">
        <v>25179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t="s">
        <v>4</v>
      </c>
      <c r="E470" t="s">
        <v>8</v>
      </c>
      <c r="I470" t="s">
        <v>25222</v>
      </c>
      <c r="J470" t="s">
        <v>2394</v>
      </c>
      <c r="K470" t="s">
        <v>25223</v>
      </c>
      <c r="L470" t="s">
        <v>25224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t="s">
        <v>1607</v>
      </c>
      <c r="E471" t="s">
        <v>8</v>
      </c>
      <c r="I471" t="s">
        <v>25225</v>
      </c>
      <c r="J471" t="s">
        <v>2394</v>
      </c>
      <c r="K471" t="s">
        <v>25226</v>
      </c>
      <c r="L471" t="s">
        <v>25227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t="s">
        <v>4</v>
      </c>
      <c r="E472" t="s">
        <v>8</v>
      </c>
      <c r="I472" t="s">
        <v>25451</v>
      </c>
      <c r="J472" t="s">
        <v>2394</v>
      </c>
      <c r="K472" t="s">
        <v>25452</v>
      </c>
      <c r="L472" t="s">
        <v>25453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t="s">
        <v>4</v>
      </c>
      <c r="E473" t="s">
        <v>8</v>
      </c>
      <c r="I473" t="s">
        <v>25454</v>
      </c>
      <c r="J473" t="s">
        <v>2394</v>
      </c>
      <c r="K473" t="s">
        <v>25455</v>
      </c>
      <c r="L473" t="s">
        <v>25456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t="s">
        <v>4</v>
      </c>
      <c r="E474" t="s">
        <v>8</v>
      </c>
      <c r="I474" t="s">
        <v>25457</v>
      </c>
      <c r="J474" t="s">
        <v>2394</v>
      </c>
      <c r="K474" t="s">
        <v>25458</v>
      </c>
      <c r="L474" t="s">
        <v>25459</v>
      </c>
      <c r="M474" s="2" t="str">
        <f>HYPERLINK(склад2въезд1319[[#This Row],[RelativePath]])</f>
        <v>5 Крыльцо общага\K07156189_22_20260407T175944Z.jpg</v>
      </c>
    </row>
    <row r="475" spans="1:13" x14ac:dyDescent="0.25">
      <c r="A475" s="1" t="s">
        <v>15</v>
      </c>
      <c r="B475" s="3">
        <v>46120</v>
      </c>
      <c r="C475" s="4">
        <v>0.79164351851851855</v>
      </c>
      <c r="D475" t="s">
        <v>4</v>
      </c>
      <c r="E475" t="s">
        <v>8</v>
      </c>
      <c r="I475" t="s">
        <v>26221</v>
      </c>
      <c r="J475" t="s">
        <v>2394</v>
      </c>
      <c r="K475" t="s">
        <v>26222</v>
      </c>
      <c r="L475" t="s">
        <v>26223</v>
      </c>
      <c r="M475" s="2" t="str">
        <f>HYPERLINK(склад2въезд1319[[#This Row],[RelativePath]])</f>
        <v>5 Крыльцо общага\K07156189_22_20260408T185958Z.jpg</v>
      </c>
    </row>
    <row r="476" spans="1:13" x14ac:dyDescent="0.25">
      <c r="A476" s="1" t="s">
        <v>16</v>
      </c>
      <c r="B476" s="3">
        <v>46121</v>
      </c>
      <c r="C476" s="4">
        <v>0.3097685185185185</v>
      </c>
      <c r="D476" t="s">
        <v>4</v>
      </c>
      <c r="E476" t="s">
        <v>8</v>
      </c>
      <c r="I476" t="s">
        <v>26224</v>
      </c>
      <c r="J476" t="s">
        <v>2394</v>
      </c>
      <c r="K476" t="s">
        <v>26225</v>
      </c>
      <c r="L476" t="s">
        <v>26226</v>
      </c>
      <c r="M476" s="2" t="str">
        <f>HYPERLINK(склад2въезд1319[[#This Row],[RelativePath]])</f>
        <v>5 Крыльцо общага\K07156189_22_20260409T072604Z.jpg</v>
      </c>
    </row>
    <row r="477" spans="1:13" x14ac:dyDescent="0.25">
      <c r="A477" s="1" t="s">
        <v>16</v>
      </c>
      <c r="B477" s="3">
        <v>46121</v>
      </c>
      <c r="C477" s="4">
        <v>0.51646990740740739</v>
      </c>
      <c r="D477" t="s">
        <v>4</v>
      </c>
      <c r="E477" t="s">
        <v>8</v>
      </c>
      <c r="I477" t="s">
        <v>26227</v>
      </c>
      <c r="J477" t="s">
        <v>2394</v>
      </c>
      <c r="K477" t="s">
        <v>26228</v>
      </c>
      <c r="L477" t="s">
        <v>26229</v>
      </c>
      <c r="M477" s="2" t="str">
        <f>HYPERLINK(склад2въезд1319[[#This Row],[RelativePath]])</f>
        <v>5 Крыльцо общага\K07156189_22_20260409T122343Z.jpg</v>
      </c>
    </row>
    <row r="478" spans="1:13" x14ac:dyDescent="0.25">
      <c r="A478" s="1" t="s">
        <v>17</v>
      </c>
      <c r="B478" s="3">
        <v>46122</v>
      </c>
      <c r="C478" s="4">
        <v>0.50791666666666668</v>
      </c>
      <c r="D478" t="s">
        <v>4</v>
      </c>
      <c r="E478" t="s">
        <v>8</v>
      </c>
      <c r="I478" t="s">
        <v>26230</v>
      </c>
      <c r="J478" t="s">
        <v>2394</v>
      </c>
      <c r="K478" t="s">
        <v>26231</v>
      </c>
      <c r="L478" t="s">
        <v>26232</v>
      </c>
      <c r="M478" s="2" t="str">
        <f>HYPERLINK(склад2въезд1319[[#This Row],[RelativePath]])</f>
        <v>5 Крыльцо общага\K07156189_22_20260410T121124Z.jpg</v>
      </c>
    </row>
    <row r="479" spans="1:13" x14ac:dyDescent="0.25">
      <c r="A479" s="1" t="s">
        <v>17</v>
      </c>
      <c r="B479" s="3">
        <v>46122</v>
      </c>
      <c r="C479" s="4">
        <v>0.56136574074074075</v>
      </c>
      <c r="D479" t="s">
        <v>4</v>
      </c>
      <c r="E479" t="s">
        <v>8</v>
      </c>
      <c r="I479" t="s">
        <v>26233</v>
      </c>
      <c r="J479" t="s">
        <v>2394</v>
      </c>
      <c r="K479" t="s">
        <v>26234</v>
      </c>
      <c r="L479" t="s">
        <v>26235</v>
      </c>
      <c r="M479" s="2" t="str">
        <f>HYPERLINK(склад2въезд1319[[#This Row],[RelativePath]])</f>
        <v>5 Крыльцо общага\K07156189_22_20260410T132822Z.jpg</v>
      </c>
    </row>
    <row r="480" spans="1:13" x14ac:dyDescent="0.25">
      <c r="A480" s="1" t="s">
        <v>17</v>
      </c>
      <c r="B480" s="3">
        <v>46122</v>
      </c>
      <c r="C480" s="4">
        <v>0.73730324074074072</v>
      </c>
      <c r="D480" t="s">
        <v>4</v>
      </c>
      <c r="E480" t="s">
        <v>8</v>
      </c>
      <c r="I480" t="s">
        <v>26236</v>
      </c>
      <c r="J480" t="s">
        <v>2394</v>
      </c>
      <c r="K480" t="s">
        <v>26237</v>
      </c>
      <c r="L480" t="s">
        <v>26238</v>
      </c>
      <c r="M480" s="2" t="str">
        <f>HYPERLINK(склад2въезд1319[[#This Row],[RelativePath]])</f>
        <v>5 Крыльцо общага\K07156189_22_20260410T174143Z.jpg</v>
      </c>
    </row>
    <row r="481" spans="1:13" x14ac:dyDescent="0.25">
      <c r="A481" s="1" t="s">
        <v>17</v>
      </c>
      <c r="B481" s="3">
        <v>46122</v>
      </c>
      <c r="C481" s="4">
        <v>0.73739583333333336</v>
      </c>
      <c r="D481" t="s">
        <v>4</v>
      </c>
      <c r="E481" t="s">
        <v>8</v>
      </c>
      <c r="I481" t="s">
        <v>26239</v>
      </c>
      <c r="J481" t="s">
        <v>2394</v>
      </c>
      <c r="K481" t="s">
        <v>26240</v>
      </c>
      <c r="L481" t="s">
        <v>26241</v>
      </c>
      <c r="M481" s="2" t="str">
        <f>HYPERLINK(склад2въезд1319[[#This Row],[RelativePath]])</f>
        <v>5 Крыльцо общага\K07156189_22_20260410T174151Z.jpg</v>
      </c>
    </row>
    <row r="482" spans="1:13" x14ac:dyDescent="0.25">
      <c r="A482" s="1" t="s">
        <v>17</v>
      </c>
      <c r="B482" s="3">
        <v>46122</v>
      </c>
      <c r="C482" s="4">
        <v>0.83912037037037035</v>
      </c>
      <c r="D482" t="s">
        <v>4</v>
      </c>
      <c r="E482" t="s">
        <v>8</v>
      </c>
      <c r="I482" t="s">
        <v>26242</v>
      </c>
      <c r="J482" t="s">
        <v>2394</v>
      </c>
      <c r="K482" t="s">
        <v>26243</v>
      </c>
      <c r="L482" t="s">
        <v>26244</v>
      </c>
      <c r="M482" s="2" t="str">
        <f>HYPERLINK(склад2въезд1319[[#This Row],[RelativePath]])</f>
        <v>5 Крыльцо общага\K07156189_22_20260410T200820Z.jpg</v>
      </c>
    </row>
  </sheetData>
  <conditionalFormatting sqref="E483:E496 D483:D493 G2:H482 D2:E482">
    <cfRule type="containsText" dxfId="841" priority="17" operator="containsText" text="Выезд с территории">
      <formula>NOT(ISERROR(SEARCH("Выезд с территории",D2)))</formula>
    </cfRule>
  </conditionalFormatting>
  <conditionalFormatting sqref="F2:F482">
    <cfRule type="notContainsText" dxfId="840" priority="16" operator="notContains" text="порожний">
      <formula>ISERROR(SEARCH("порожний",F2))</formula>
    </cfRule>
  </conditionalFormatting>
  <conditionalFormatting sqref="E2:E496">
    <cfRule type="containsText" dxfId="839" priority="14" operator="containsText" text="Газель базы">
      <formula>NOT(ISERROR(SEARCH("Газель базы",E2)))</formula>
    </cfRule>
    <cfRule type="containsText" dxfId="838" priority="15" operator="containsText" text="Погрузчик базы">
      <formula>NOT(ISERROR(SEARCH("Погрузчик базы",E2)))</formula>
    </cfRule>
  </conditionalFormatting>
  <conditionalFormatting sqref="E2:E496">
    <cfRule type="containsText" dxfId="837" priority="13" operator="containsText" text="Трактор базы">
      <formula>NOT(ISERROR(SEARCH("Трактор базы",E2)))</formula>
    </cfRule>
  </conditionalFormatting>
  <conditionalFormatting sqref="A2:C482">
    <cfRule type="expression" dxfId="836" priority="12">
      <formula>$A2="пн"</formula>
    </cfRule>
  </conditionalFormatting>
  <conditionalFormatting sqref="A2:C484">
    <cfRule type="expression" dxfId="835" priority="6">
      <formula>$A2="вс"</formula>
    </cfRule>
    <cfRule type="expression" dxfId="834" priority="7">
      <formula>$A2="сб"</formula>
    </cfRule>
    <cfRule type="expression" dxfId="833" priority="8">
      <formula>$A2="пт"</formula>
    </cfRule>
    <cfRule type="expression" dxfId="832" priority="9">
      <formula>$A2="чт"</formula>
    </cfRule>
    <cfRule type="expression" dxfId="831" priority="10">
      <formula>$A2="ср"</formula>
    </cfRule>
    <cfRule type="expression" dxfId="830" priority="11">
      <formula>$A2="вт"</formula>
    </cfRule>
  </conditionalFormatting>
  <conditionalFormatting sqref="D2:D493">
    <cfRule type="containsText" dxfId="829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3">
    <cfRule type="containsText" dxfId="828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542"/>
  <sheetViews>
    <sheetView zoomScale="90" zoomScaleNormal="90" workbookViewId="0">
      <pane ySplit="1" topLeftCell="A524" activePane="bottomLeft" state="frozen"/>
      <selection pane="bottomLeft" activeCell="I531" sqref="I531:I54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t="s">
        <v>4</v>
      </c>
      <c r="E2" t="s">
        <v>8</v>
      </c>
      <c r="H2" t="s">
        <v>5</v>
      </c>
      <c r="I2" t="s">
        <v>417</v>
      </c>
      <c r="J2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t="s">
        <v>4</v>
      </c>
      <c r="E3" t="s">
        <v>8</v>
      </c>
      <c r="H3" t="s">
        <v>6</v>
      </c>
      <c r="I3" t="s">
        <v>420</v>
      </c>
      <c r="J3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t="s">
        <v>4</v>
      </c>
      <c r="E4" t="s">
        <v>8</v>
      </c>
      <c r="H4" t="s">
        <v>5</v>
      </c>
      <c r="I4" t="s">
        <v>423</v>
      </c>
      <c r="J4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t="s">
        <v>226</v>
      </c>
      <c r="E5" t="s">
        <v>86</v>
      </c>
      <c r="F5" t="s">
        <v>465</v>
      </c>
      <c r="I5" t="s">
        <v>426</v>
      </c>
      <c r="J5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t="s">
        <v>137</v>
      </c>
      <c r="E6" t="s">
        <v>86</v>
      </c>
      <c r="F6" t="s">
        <v>465</v>
      </c>
      <c r="I6" t="s">
        <v>429</v>
      </c>
      <c r="J6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t="s">
        <v>4</v>
      </c>
      <c r="E7" t="s">
        <v>8</v>
      </c>
      <c r="I7" t="s">
        <v>432</v>
      </c>
      <c r="J7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t="s">
        <v>4</v>
      </c>
      <c r="E8" t="s">
        <v>8</v>
      </c>
      <c r="I8" t="s">
        <v>435</v>
      </c>
      <c r="J8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t="s">
        <v>4</v>
      </c>
      <c r="E9" t="s">
        <v>466</v>
      </c>
      <c r="I9" t="s">
        <v>438</v>
      </c>
      <c r="J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t="s">
        <v>4</v>
      </c>
      <c r="E10" t="s">
        <v>8</v>
      </c>
      <c r="H10" t="s">
        <v>6</v>
      </c>
      <c r="I10" t="s">
        <v>441</v>
      </c>
      <c r="J10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t="s">
        <v>4</v>
      </c>
      <c r="E11" t="s">
        <v>8</v>
      </c>
      <c r="H11" t="s">
        <v>5</v>
      </c>
      <c r="I11" t="s">
        <v>444</v>
      </c>
      <c r="J11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t="s">
        <v>226</v>
      </c>
      <c r="E12" t="s">
        <v>86</v>
      </c>
      <c r="F12" t="s">
        <v>467</v>
      </c>
      <c r="I12" t="s">
        <v>447</v>
      </c>
      <c r="J12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t="s">
        <v>226</v>
      </c>
      <c r="E13" t="s">
        <v>86</v>
      </c>
      <c r="F13" t="s">
        <v>467</v>
      </c>
      <c r="I13" t="s">
        <v>450</v>
      </c>
      <c r="J13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t="s">
        <v>470</v>
      </c>
      <c r="E14" t="s">
        <v>468</v>
      </c>
      <c r="F14" t="s">
        <v>471</v>
      </c>
      <c r="I14" t="s">
        <v>453</v>
      </c>
      <c r="J14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t="s">
        <v>226</v>
      </c>
      <c r="E15" t="s">
        <v>86</v>
      </c>
      <c r="F15" t="s">
        <v>469</v>
      </c>
      <c r="I15" t="s">
        <v>456</v>
      </c>
      <c r="J15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t="s">
        <v>226</v>
      </c>
      <c r="E16" t="s">
        <v>86</v>
      </c>
      <c r="F16" t="s">
        <v>469</v>
      </c>
      <c r="I16" t="s">
        <v>459</v>
      </c>
      <c r="J16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t="s">
        <v>4</v>
      </c>
      <c r="E17" t="s">
        <v>8</v>
      </c>
      <c r="H17" t="s">
        <v>6</v>
      </c>
      <c r="I17" t="s">
        <v>462</v>
      </c>
      <c r="J17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t="s">
        <v>4</v>
      </c>
      <c r="E18" t="s">
        <v>8</v>
      </c>
      <c r="H18" t="s">
        <v>1612</v>
      </c>
      <c r="I18" t="s">
        <v>1618</v>
      </c>
      <c r="J18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t="s">
        <v>4</v>
      </c>
      <c r="E19" t="s">
        <v>8</v>
      </c>
      <c r="H19" t="s">
        <v>1607</v>
      </c>
      <c r="I19" t="s">
        <v>1621</v>
      </c>
      <c r="J1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t="s">
        <v>4</v>
      </c>
      <c r="E20" t="s">
        <v>8</v>
      </c>
      <c r="H20" t="s">
        <v>1607</v>
      </c>
      <c r="I20" t="s">
        <v>1624</v>
      </c>
      <c r="J20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t="s">
        <v>1607</v>
      </c>
      <c r="I21" t="s">
        <v>1702</v>
      </c>
      <c r="J21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t="s">
        <v>4</v>
      </c>
      <c r="E22" t="s">
        <v>8</v>
      </c>
      <c r="H22" t="s">
        <v>2348</v>
      </c>
      <c r="I22" t="s">
        <v>2350</v>
      </c>
      <c r="J22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t="s">
        <v>1607</v>
      </c>
      <c r="I23" t="s">
        <v>1705</v>
      </c>
      <c r="J23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t="s">
        <v>1607</v>
      </c>
      <c r="I24" t="s">
        <v>1708</v>
      </c>
      <c r="J24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t="s">
        <v>1607</v>
      </c>
      <c r="I25" t="s">
        <v>1711</v>
      </c>
      <c r="J25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t="s">
        <v>1607</v>
      </c>
      <c r="I26" t="s">
        <v>1714</v>
      </c>
      <c r="J26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t="s">
        <v>1607</v>
      </c>
      <c r="I27" t="s">
        <v>1717</v>
      </c>
      <c r="J27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t="s">
        <v>4</v>
      </c>
      <c r="E28" t="s">
        <v>8</v>
      </c>
      <c r="I28" t="s">
        <v>2679</v>
      </c>
      <c r="J28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t="s">
        <v>4</v>
      </c>
      <c r="E29" t="s">
        <v>8</v>
      </c>
      <c r="I29" t="s">
        <v>3371</v>
      </c>
      <c r="J2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t="s">
        <v>4</v>
      </c>
      <c r="E30" t="s">
        <v>8</v>
      </c>
      <c r="I30" t="s">
        <v>2682</v>
      </c>
      <c r="J30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t="s">
        <v>3374</v>
      </c>
      <c r="E31" t="s">
        <v>3375</v>
      </c>
      <c r="I31" t="s">
        <v>2685</v>
      </c>
      <c r="J31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t="s">
        <v>3374</v>
      </c>
      <c r="E32" t="s">
        <v>3375</v>
      </c>
      <c r="H32" t="s">
        <v>2352</v>
      </c>
      <c r="I32" t="s">
        <v>2688</v>
      </c>
      <c r="J32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t="s">
        <v>3374</v>
      </c>
      <c r="E33" t="s">
        <v>3375</v>
      </c>
      <c r="H33" t="s">
        <v>2352</v>
      </c>
      <c r="I33" t="s">
        <v>2691</v>
      </c>
      <c r="J33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t="s">
        <v>3374</v>
      </c>
      <c r="E34" t="s">
        <v>3375</v>
      </c>
      <c r="H34" t="s">
        <v>2352</v>
      </c>
      <c r="I34" t="s">
        <v>2694</v>
      </c>
      <c r="J34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t="s">
        <v>3374</v>
      </c>
      <c r="E35" t="s">
        <v>3375</v>
      </c>
      <c r="H35" t="s">
        <v>2352</v>
      </c>
      <c r="I35" t="s">
        <v>2697</v>
      </c>
      <c r="J35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t="s">
        <v>3374</v>
      </c>
      <c r="E36" t="s">
        <v>3375</v>
      </c>
      <c r="H36" t="s">
        <v>2352</v>
      </c>
      <c r="I36" t="s">
        <v>2700</v>
      </c>
      <c r="J36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t="s">
        <v>3374</v>
      </c>
      <c r="E37" t="s">
        <v>3375</v>
      </c>
      <c r="H37" t="s">
        <v>2352</v>
      </c>
      <c r="I37" t="s">
        <v>2703</v>
      </c>
      <c r="J37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t="s">
        <v>3374</v>
      </c>
      <c r="E38" t="s">
        <v>3375</v>
      </c>
      <c r="H38" t="s">
        <v>2352</v>
      </c>
      <c r="I38" t="s">
        <v>2706</v>
      </c>
      <c r="J38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t="s">
        <v>3374</v>
      </c>
      <c r="E39" t="s">
        <v>3375</v>
      </c>
      <c r="H39" t="s">
        <v>2352</v>
      </c>
      <c r="I39" t="s">
        <v>2709</v>
      </c>
      <c r="J3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t="s">
        <v>3374</v>
      </c>
      <c r="E40" t="s">
        <v>3375</v>
      </c>
      <c r="H40" t="s">
        <v>2352</v>
      </c>
      <c r="I40" t="s">
        <v>2712</v>
      </c>
      <c r="J40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t="s">
        <v>3374</v>
      </c>
      <c r="E41" t="s">
        <v>3375</v>
      </c>
      <c r="H41" t="s">
        <v>2352</v>
      </c>
      <c r="I41" t="s">
        <v>2715</v>
      </c>
      <c r="J41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t="s">
        <v>3374</v>
      </c>
      <c r="E42" t="s">
        <v>3375</v>
      </c>
      <c r="H42" t="s">
        <v>2352</v>
      </c>
      <c r="I42" t="s">
        <v>2718</v>
      </c>
      <c r="J42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t="s">
        <v>4</v>
      </c>
      <c r="E43" t="s">
        <v>8</v>
      </c>
      <c r="I43" t="s">
        <v>2721</v>
      </c>
      <c r="J43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t="s">
        <v>226</v>
      </c>
      <c r="E44" t="s">
        <v>3376</v>
      </c>
      <c r="I44" t="s">
        <v>2724</v>
      </c>
      <c r="J44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t="s">
        <v>226</v>
      </c>
      <c r="E45" t="s">
        <v>3376</v>
      </c>
      <c r="H45" t="s">
        <v>2352</v>
      </c>
      <c r="I45" t="s">
        <v>2727</v>
      </c>
      <c r="J45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t="s">
        <v>226</v>
      </c>
      <c r="E46" t="s">
        <v>3376</v>
      </c>
      <c r="H46" t="s">
        <v>2352</v>
      </c>
      <c r="I46" t="s">
        <v>2730</v>
      </c>
      <c r="J46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t="s">
        <v>226</v>
      </c>
      <c r="E47" t="s">
        <v>3376</v>
      </c>
      <c r="H47" t="s">
        <v>2352</v>
      </c>
      <c r="I47" t="s">
        <v>2733</v>
      </c>
      <c r="J47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t="s">
        <v>226</v>
      </c>
      <c r="E48" t="s">
        <v>3376</v>
      </c>
      <c r="H48" t="s">
        <v>2352</v>
      </c>
      <c r="I48" t="s">
        <v>2736</v>
      </c>
      <c r="J48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t="s">
        <v>4</v>
      </c>
      <c r="E49" t="s">
        <v>8</v>
      </c>
      <c r="I49" t="s">
        <v>2739</v>
      </c>
      <c r="J4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t="s">
        <v>1607</v>
      </c>
      <c r="I50" t="s">
        <v>3434</v>
      </c>
      <c r="J50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t="s">
        <v>1282</v>
      </c>
      <c r="E51" t="s">
        <v>86</v>
      </c>
      <c r="F51" t="s">
        <v>165</v>
      </c>
      <c r="I51" t="s">
        <v>4104</v>
      </c>
      <c r="J51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t="s">
        <v>887</v>
      </c>
      <c r="E52" t="s">
        <v>3412</v>
      </c>
      <c r="F52" t="s">
        <v>60</v>
      </c>
      <c r="I52" t="s">
        <v>4106</v>
      </c>
      <c r="J52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t="s">
        <v>470</v>
      </c>
      <c r="E53" t="s">
        <v>1274</v>
      </c>
      <c r="F53" t="s">
        <v>58</v>
      </c>
      <c r="I53" t="s">
        <v>4108</v>
      </c>
      <c r="J53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t="s">
        <v>1282</v>
      </c>
      <c r="E54" t="s">
        <v>86</v>
      </c>
      <c r="F54" t="s">
        <v>165</v>
      </c>
      <c r="I54" t="s">
        <v>3677</v>
      </c>
      <c r="J54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t="s">
        <v>887</v>
      </c>
      <c r="E55" t="s">
        <v>3412</v>
      </c>
      <c r="F55" t="s">
        <v>165</v>
      </c>
      <c r="I55" t="s">
        <v>3680</v>
      </c>
      <c r="J55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t="s">
        <v>887</v>
      </c>
      <c r="E56" t="s">
        <v>3412</v>
      </c>
      <c r="F56" t="s">
        <v>165</v>
      </c>
      <c r="I56" t="s">
        <v>3683</v>
      </c>
      <c r="J56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t="s">
        <v>4103</v>
      </c>
      <c r="E57" t="s">
        <v>86</v>
      </c>
      <c r="I57" t="s">
        <v>3686</v>
      </c>
      <c r="J57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t="s">
        <v>4</v>
      </c>
      <c r="E58" t="s">
        <v>8</v>
      </c>
      <c r="I58" t="s">
        <v>3689</v>
      </c>
      <c r="J58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t="s">
        <v>4103</v>
      </c>
      <c r="E59" t="s">
        <v>86</v>
      </c>
      <c r="I59" t="s">
        <v>3692</v>
      </c>
      <c r="J5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t="s">
        <v>4103</v>
      </c>
      <c r="E60" t="s">
        <v>86</v>
      </c>
      <c r="I60" t="s">
        <v>3695</v>
      </c>
      <c r="J60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t="s">
        <v>1607</v>
      </c>
      <c r="E61" t="s">
        <v>8</v>
      </c>
      <c r="I61" t="s">
        <v>3698</v>
      </c>
      <c r="J61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t="s">
        <v>1607</v>
      </c>
      <c r="E62" t="s">
        <v>8</v>
      </c>
      <c r="I62" t="s">
        <v>4168</v>
      </c>
      <c r="J62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t="s">
        <v>4</v>
      </c>
      <c r="E63" t="s">
        <v>8</v>
      </c>
      <c r="I63" t="s">
        <v>4271</v>
      </c>
      <c r="J63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t="s">
        <v>1607</v>
      </c>
      <c r="E64" t="s">
        <v>8</v>
      </c>
      <c r="I64" t="s">
        <v>4274</v>
      </c>
      <c r="J64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t="s">
        <v>1607</v>
      </c>
      <c r="E65" t="s">
        <v>8</v>
      </c>
      <c r="I65" t="s">
        <v>4436</v>
      </c>
      <c r="J65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t="s">
        <v>1607</v>
      </c>
      <c r="E66" t="s">
        <v>8</v>
      </c>
      <c r="I66" t="s">
        <v>4439</v>
      </c>
      <c r="J66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t="s">
        <v>1607</v>
      </c>
      <c r="E67" t="s">
        <v>8</v>
      </c>
      <c r="I67" t="s">
        <v>4442</v>
      </c>
      <c r="J67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t="s">
        <v>1282</v>
      </c>
      <c r="E68" t="s">
        <v>86</v>
      </c>
      <c r="F68" t="s">
        <v>165</v>
      </c>
      <c r="I68" t="s">
        <v>4685</v>
      </c>
      <c r="J68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t="s">
        <v>1282</v>
      </c>
      <c r="E69" t="s">
        <v>86</v>
      </c>
      <c r="F69" t="s">
        <v>165</v>
      </c>
      <c r="I69" t="s">
        <v>4688</v>
      </c>
      <c r="J6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t="s">
        <v>1282</v>
      </c>
      <c r="E70" t="s">
        <v>86</v>
      </c>
      <c r="F70" t="s">
        <v>165</v>
      </c>
      <c r="I70" t="s">
        <v>4691</v>
      </c>
      <c r="J70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t="s">
        <v>1607</v>
      </c>
      <c r="E71" t="s">
        <v>8</v>
      </c>
      <c r="I71" t="s">
        <v>4846</v>
      </c>
      <c r="J71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t="s">
        <v>1607</v>
      </c>
      <c r="E72" t="s">
        <v>8</v>
      </c>
      <c r="I72" t="s">
        <v>4954</v>
      </c>
      <c r="J72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t="s">
        <v>1607</v>
      </c>
      <c r="E73" t="s">
        <v>8</v>
      </c>
      <c r="I73" t="s">
        <v>5042</v>
      </c>
      <c r="J73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t="s">
        <v>1607</v>
      </c>
      <c r="E74" t="s">
        <v>8</v>
      </c>
      <c r="I74" t="s">
        <v>5244</v>
      </c>
      <c r="J74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t="s">
        <v>1607</v>
      </c>
      <c r="E75" t="s">
        <v>8</v>
      </c>
      <c r="I75" t="s">
        <v>5354</v>
      </c>
      <c r="J75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t="s">
        <v>1607</v>
      </c>
      <c r="E76" t="s">
        <v>8</v>
      </c>
      <c r="I76" t="s">
        <v>5510</v>
      </c>
      <c r="J76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t="s">
        <v>1607</v>
      </c>
      <c r="E77" t="s">
        <v>8</v>
      </c>
      <c r="I77" t="s">
        <v>5513</v>
      </c>
      <c r="J77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t="s">
        <v>1607</v>
      </c>
      <c r="E78" t="s">
        <v>8</v>
      </c>
      <c r="I78" t="s">
        <v>5516</v>
      </c>
      <c r="J78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t="s">
        <v>1607</v>
      </c>
      <c r="E79" t="s">
        <v>8</v>
      </c>
      <c r="I79" t="s">
        <v>5712</v>
      </c>
      <c r="J7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t="s">
        <v>1607</v>
      </c>
      <c r="E80" t="s">
        <v>8</v>
      </c>
      <c r="I80" t="s">
        <v>5766</v>
      </c>
      <c r="J80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t="s">
        <v>1607</v>
      </c>
      <c r="E81" t="s">
        <v>8</v>
      </c>
      <c r="I81" t="s">
        <v>5769</v>
      </c>
      <c r="J81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t="s">
        <v>1607</v>
      </c>
      <c r="E82" t="s">
        <v>8</v>
      </c>
      <c r="I82" t="s">
        <v>6142</v>
      </c>
      <c r="J82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t="s">
        <v>1607</v>
      </c>
      <c r="E83" t="s">
        <v>8</v>
      </c>
      <c r="I83" t="s">
        <v>6145</v>
      </c>
      <c r="J83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t="s">
        <v>227</v>
      </c>
      <c r="E84" t="s">
        <v>86</v>
      </c>
      <c r="F84" t="s">
        <v>60</v>
      </c>
      <c r="H84" t="s">
        <v>4098</v>
      </c>
      <c r="I84" t="s">
        <v>6284</v>
      </c>
      <c r="J84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t="s">
        <v>227</v>
      </c>
      <c r="E85" t="s">
        <v>86</v>
      </c>
      <c r="F85" t="s">
        <v>60</v>
      </c>
      <c r="H85" t="s">
        <v>2352</v>
      </c>
      <c r="I85" t="s">
        <v>6287</v>
      </c>
      <c r="J85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t="s">
        <v>227</v>
      </c>
      <c r="E86" t="s">
        <v>86</v>
      </c>
      <c r="F86" t="s">
        <v>60</v>
      </c>
      <c r="H86" t="s">
        <v>2352</v>
      </c>
      <c r="I86" t="s">
        <v>6290</v>
      </c>
      <c r="J86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t="s">
        <v>1607</v>
      </c>
      <c r="E87" t="s">
        <v>8</v>
      </c>
      <c r="I87" t="s">
        <v>6416</v>
      </c>
      <c r="J87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t="s">
        <v>1607</v>
      </c>
      <c r="E88" t="s">
        <v>8</v>
      </c>
      <c r="I88" t="s">
        <v>6419</v>
      </c>
      <c r="J88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t="s">
        <v>1607</v>
      </c>
      <c r="E89" t="s">
        <v>8</v>
      </c>
      <c r="I89" t="s">
        <v>6631</v>
      </c>
      <c r="J8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t="s">
        <v>1607</v>
      </c>
      <c r="E90" t="s">
        <v>8</v>
      </c>
      <c r="I90" t="s">
        <v>6634</v>
      </c>
      <c r="J90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t="s">
        <v>1607</v>
      </c>
      <c r="E91" t="s">
        <v>8</v>
      </c>
      <c r="I91" t="s">
        <v>6637</v>
      </c>
      <c r="J91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t="s">
        <v>1607</v>
      </c>
      <c r="E92" t="s">
        <v>8</v>
      </c>
      <c r="I92" t="s">
        <v>6640</v>
      </c>
      <c r="J92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t="s">
        <v>1607</v>
      </c>
      <c r="E93" t="s">
        <v>8</v>
      </c>
      <c r="I93" t="s">
        <v>6710</v>
      </c>
      <c r="J93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t="s">
        <v>1607</v>
      </c>
      <c r="E94" t="s">
        <v>8</v>
      </c>
      <c r="I94" t="s">
        <v>6713</v>
      </c>
      <c r="J94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t="s">
        <v>1607</v>
      </c>
      <c r="E95" t="s">
        <v>8</v>
      </c>
      <c r="I95" t="s">
        <v>6716</v>
      </c>
      <c r="J95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t="s">
        <v>1607</v>
      </c>
      <c r="E96" t="s">
        <v>8</v>
      </c>
      <c r="I96" t="s">
        <v>6858</v>
      </c>
      <c r="J96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t="s">
        <v>1607</v>
      </c>
      <c r="E97" t="s">
        <v>8</v>
      </c>
      <c r="I97" t="s">
        <v>6861</v>
      </c>
      <c r="J97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t="s">
        <v>1607</v>
      </c>
      <c r="E98" t="s">
        <v>8</v>
      </c>
      <c r="I98" t="s">
        <v>6864</v>
      </c>
      <c r="J98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t="s">
        <v>1607</v>
      </c>
      <c r="E99" t="s">
        <v>8</v>
      </c>
      <c r="I99" t="s">
        <v>6867</v>
      </c>
      <c r="J9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t="s">
        <v>1607</v>
      </c>
      <c r="E100" t="s">
        <v>8</v>
      </c>
      <c r="I100" t="s">
        <v>6870</v>
      </c>
      <c r="J100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t="s">
        <v>1607</v>
      </c>
      <c r="E101" t="s">
        <v>8</v>
      </c>
      <c r="I101" t="s">
        <v>6873</v>
      </c>
      <c r="J101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t="s">
        <v>1607</v>
      </c>
      <c r="E102" t="s">
        <v>8</v>
      </c>
      <c r="I102" t="s">
        <v>6876</v>
      </c>
      <c r="J102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t="s">
        <v>1607</v>
      </c>
      <c r="E103" t="s">
        <v>8</v>
      </c>
      <c r="I103" t="s">
        <v>7679</v>
      </c>
      <c r="J103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t="s">
        <v>7345</v>
      </c>
      <c r="E104" t="s">
        <v>4396</v>
      </c>
      <c r="F104" t="s">
        <v>7344</v>
      </c>
      <c r="I104" t="s">
        <v>7197</v>
      </c>
      <c r="J104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t="s">
        <v>1607</v>
      </c>
      <c r="E105" t="s">
        <v>8</v>
      </c>
      <c r="I105" t="s">
        <v>7200</v>
      </c>
      <c r="J105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t="s">
        <v>1607</v>
      </c>
      <c r="E106" t="s">
        <v>8</v>
      </c>
      <c r="I106" t="s">
        <v>7407</v>
      </c>
      <c r="J106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t="s">
        <v>1607</v>
      </c>
      <c r="E107" t="s">
        <v>8</v>
      </c>
      <c r="I107" t="s">
        <v>7509</v>
      </c>
      <c r="J107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t="s">
        <v>7521</v>
      </c>
      <c r="E108" t="s">
        <v>60</v>
      </c>
      <c r="I108" t="s">
        <v>7512</v>
      </c>
      <c r="J108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t="s">
        <v>887</v>
      </c>
      <c r="E109" t="s">
        <v>3412</v>
      </c>
      <c r="F109" t="s">
        <v>60</v>
      </c>
      <c r="I109" t="s">
        <v>7515</v>
      </c>
      <c r="J10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t="s">
        <v>4</v>
      </c>
      <c r="E110" t="s">
        <v>8</v>
      </c>
      <c r="I110" t="s">
        <v>7518</v>
      </c>
      <c r="J110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t="s">
        <v>1607</v>
      </c>
      <c r="E111" t="s">
        <v>8</v>
      </c>
      <c r="I111" t="s">
        <v>7682</v>
      </c>
      <c r="J111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t="s">
        <v>1607</v>
      </c>
      <c r="E112" t="s">
        <v>8</v>
      </c>
      <c r="I112" t="s">
        <v>7783</v>
      </c>
      <c r="J112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t="s">
        <v>1607</v>
      </c>
      <c r="E113" t="s">
        <v>8</v>
      </c>
      <c r="I113" t="s">
        <v>7786</v>
      </c>
      <c r="J113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t="s">
        <v>1607</v>
      </c>
      <c r="E114" t="s">
        <v>8</v>
      </c>
      <c r="I114" t="s">
        <v>7970</v>
      </c>
      <c r="J114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t="s">
        <v>4</v>
      </c>
      <c r="E115" t="s">
        <v>8</v>
      </c>
      <c r="I115" t="s">
        <v>7973</v>
      </c>
      <c r="J115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t="s">
        <v>4</v>
      </c>
      <c r="E116" t="s">
        <v>8</v>
      </c>
      <c r="H116" t="s">
        <v>2352</v>
      </c>
      <c r="I116" t="s">
        <v>7976</v>
      </c>
      <c r="J116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t="s">
        <v>1607</v>
      </c>
      <c r="E117" t="s">
        <v>8</v>
      </c>
      <c r="I117" t="s">
        <v>8298</v>
      </c>
      <c r="J117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t="s">
        <v>1607</v>
      </c>
      <c r="E118" t="s">
        <v>8</v>
      </c>
      <c r="I118" t="s">
        <v>8423</v>
      </c>
      <c r="J118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t="s">
        <v>1607</v>
      </c>
      <c r="E119" t="s">
        <v>8</v>
      </c>
      <c r="I119" t="s">
        <v>8426</v>
      </c>
      <c r="J11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t="s">
        <v>1607</v>
      </c>
      <c r="E120" t="s">
        <v>8</v>
      </c>
      <c r="I120" t="s">
        <v>8462</v>
      </c>
      <c r="J120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t="s">
        <v>1607</v>
      </c>
      <c r="E121" t="s">
        <v>8</v>
      </c>
      <c r="I121" t="s">
        <v>8465</v>
      </c>
      <c r="J121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t="s">
        <v>1607</v>
      </c>
      <c r="E122" t="s">
        <v>8</v>
      </c>
      <c r="I122" t="s">
        <v>8636</v>
      </c>
      <c r="J122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t="s">
        <v>1607</v>
      </c>
      <c r="E123" t="s">
        <v>8</v>
      </c>
      <c r="I123" t="s">
        <v>8639</v>
      </c>
      <c r="J123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t="s">
        <v>1607</v>
      </c>
      <c r="E124" t="s">
        <v>8</v>
      </c>
      <c r="I124" t="s">
        <v>8744</v>
      </c>
      <c r="J124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t="s">
        <v>4</v>
      </c>
      <c r="E125" t="s">
        <v>6439</v>
      </c>
      <c r="I125" t="s">
        <v>8832</v>
      </c>
      <c r="J125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t="s">
        <v>1607</v>
      </c>
      <c r="E126" t="s">
        <v>8</v>
      </c>
      <c r="I126" t="s">
        <v>8835</v>
      </c>
      <c r="J126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t="s">
        <v>1607</v>
      </c>
      <c r="E127" t="s">
        <v>8</v>
      </c>
      <c r="I127" t="s">
        <v>8958</v>
      </c>
      <c r="J127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t="s">
        <v>4</v>
      </c>
      <c r="E128" t="s">
        <v>6439</v>
      </c>
      <c r="I128" t="s">
        <v>8961</v>
      </c>
      <c r="J128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t="s">
        <v>4</v>
      </c>
      <c r="E129" t="s">
        <v>7047</v>
      </c>
      <c r="I129" t="s">
        <v>9304</v>
      </c>
      <c r="J12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t="s">
        <v>1607</v>
      </c>
      <c r="E130" t="s">
        <v>8</v>
      </c>
      <c r="I130" t="s">
        <v>9284</v>
      </c>
      <c r="J130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t="s">
        <v>1607</v>
      </c>
      <c r="E131" t="s">
        <v>8</v>
      </c>
      <c r="I131" t="s">
        <v>9287</v>
      </c>
      <c r="J131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t="s">
        <v>1607</v>
      </c>
      <c r="E132" t="s">
        <v>8</v>
      </c>
      <c r="I132" t="s">
        <v>9350</v>
      </c>
      <c r="J132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t="s">
        <v>1607</v>
      </c>
      <c r="E133" t="s">
        <v>8</v>
      </c>
      <c r="I133" t="s">
        <v>9353</v>
      </c>
      <c r="J133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t="s">
        <v>1607</v>
      </c>
      <c r="E134" t="s">
        <v>8</v>
      </c>
      <c r="I134" t="s">
        <v>9572</v>
      </c>
      <c r="J134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t="s">
        <v>9599</v>
      </c>
      <c r="I135" t="s">
        <v>9575</v>
      </c>
      <c r="J135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t="s">
        <v>9600</v>
      </c>
      <c r="I136" t="s">
        <v>9578</v>
      </c>
      <c r="J136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t="s">
        <v>1607</v>
      </c>
      <c r="E137" t="s">
        <v>8</v>
      </c>
      <c r="I137" t="s">
        <v>9581</v>
      </c>
      <c r="J137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t="s">
        <v>4</v>
      </c>
      <c r="E138" t="s">
        <v>6439</v>
      </c>
      <c r="I138" t="s">
        <v>9584</v>
      </c>
      <c r="J138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t="s">
        <v>4</v>
      </c>
      <c r="E139" t="s">
        <v>8</v>
      </c>
      <c r="I139" t="s">
        <v>9587</v>
      </c>
      <c r="J13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t="s">
        <v>4</v>
      </c>
      <c r="E140" t="s">
        <v>6439</v>
      </c>
      <c r="I140" t="s">
        <v>9590</v>
      </c>
      <c r="J140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t="s">
        <v>4</v>
      </c>
      <c r="E141" t="s">
        <v>6439</v>
      </c>
      <c r="I141" t="s">
        <v>9593</v>
      </c>
      <c r="J141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t="s">
        <v>4</v>
      </c>
      <c r="E142" t="s">
        <v>6439</v>
      </c>
      <c r="I142" t="s">
        <v>9643</v>
      </c>
      <c r="J142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t="s">
        <v>4</v>
      </c>
      <c r="E143" t="s">
        <v>8</v>
      </c>
      <c r="I143" t="s">
        <v>9646</v>
      </c>
      <c r="J143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t="s">
        <v>4</v>
      </c>
      <c r="E144" t="s">
        <v>6439</v>
      </c>
      <c r="I144" t="s">
        <v>9649</v>
      </c>
      <c r="J144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t="s">
        <v>4</v>
      </c>
      <c r="E145" t="s">
        <v>6439</v>
      </c>
      <c r="I145" t="s">
        <v>9670</v>
      </c>
      <c r="J145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t="s">
        <v>4</v>
      </c>
      <c r="E146" t="s">
        <v>8</v>
      </c>
      <c r="H146" t="s">
        <v>2352</v>
      </c>
      <c r="I146" t="s">
        <v>9673</v>
      </c>
      <c r="J146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t="s">
        <v>10020</v>
      </c>
      <c r="I147" t="s">
        <v>9971</v>
      </c>
      <c r="J147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t="s">
        <v>10020</v>
      </c>
      <c r="I148" t="s">
        <v>9974</v>
      </c>
      <c r="J148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t="s">
        <v>10020</v>
      </c>
      <c r="I149" t="s">
        <v>9977</v>
      </c>
      <c r="J14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t="s">
        <v>10020</v>
      </c>
      <c r="I150" t="s">
        <v>9980</v>
      </c>
      <c r="J150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t="s">
        <v>10020</v>
      </c>
      <c r="I151" t="s">
        <v>9983</v>
      </c>
      <c r="J151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t="s">
        <v>10020</v>
      </c>
      <c r="I152" t="s">
        <v>9986</v>
      </c>
      <c r="J152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t="s">
        <v>4</v>
      </c>
      <c r="E153" t="s">
        <v>8</v>
      </c>
      <c r="I153" t="s">
        <v>9989</v>
      </c>
      <c r="J153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t="s">
        <v>1607</v>
      </c>
      <c r="E154" t="s">
        <v>8</v>
      </c>
      <c r="I154" t="s">
        <v>9992</v>
      </c>
      <c r="J154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t="s">
        <v>1607</v>
      </c>
      <c r="E155" t="s">
        <v>8</v>
      </c>
      <c r="I155" t="s">
        <v>9995</v>
      </c>
      <c r="J155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t="s">
        <v>7</v>
      </c>
      <c r="I156" t="s">
        <v>10100</v>
      </c>
      <c r="J156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t="s">
        <v>7365</v>
      </c>
      <c r="E157" t="s">
        <v>86</v>
      </c>
      <c r="H157" t="s">
        <v>10133</v>
      </c>
      <c r="I157" t="s">
        <v>10103</v>
      </c>
      <c r="J157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t="s">
        <v>7365</v>
      </c>
      <c r="E158" t="s">
        <v>86</v>
      </c>
      <c r="H158" t="s">
        <v>2352</v>
      </c>
      <c r="I158" t="s">
        <v>10106</v>
      </c>
      <c r="J158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t="s">
        <v>9600</v>
      </c>
      <c r="I159" t="s">
        <v>10109</v>
      </c>
      <c r="J15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t="s">
        <v>588</v>
      </c>
      <c r="E160" t="s">
        <v>86</v>
      </c>
      <c r="I160" t="s">
        <v>10170</v>
      </c>
      <c r="J160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t="s">
        <v>7365</v>
      </c>
      <c r="E161" t="s">
        <v>86</v>
      </c>
      <c r="I161" t="s">
        <v>10173</v>
      </c>
      <c r="J161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t="s">
        <v>7</v>
      </c>
      <c r="I162" t="s">
        <v>10176</v>
      </c>
      <c r="J162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t="s">
        <v>4</v>
      </c>
      <c r="E163" t="s">
        <v>8</v>
      </c>
      <c r="I163" t="s">
        <v>10179</v>
      </c>
      <c r="J163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t="s">
        <v>10020</v>
      </c>
      <c r="I164" t="s">
        <v>10364</v>
      </c>
      <c r="J164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t="s">
        <v>10020</v>
      </c>
      <c r="I165" t="s">
        <v>10367</v>
      </c>
      <c r="J165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t="s">
        <v>10020</v>
      </c>
      <c r="I166" t="s">
        <v>10370</v>
      </c>
      <c r="J166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t="s">
        <v>10020</v>
      </c>
      <c r="I167" t="s">
        <v>10373</v>
      </c>
      <c r="J167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t="s">
        <v>4</v>
      </c>
      <c r="E168" t="s">
        <v>8</v>
      </c>
      <c r="I168" t="s">
        <v>10376</v>
      </c>
      <c r="J168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t="s">
        <v>10020</v>
      </c>
      <c r="I169" t="s">
        <v>10379</v>
      </c>
      <c r="J16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t="s">
        <v>10020</v>
      </c>
      <c r="I170" t="s">
        <v>10382</v>
      </c>
      <c r="J170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t="s">
        <v>10020</v>
      </c>
      <c r="I171" t="s">
        <v>10385</v>
      </c>
      <c r="J171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t="s">
        <v>4</v>
      </c>
      <c r="E172" t="s">
        <v>8</v>
      </c>
      <c r="I172" t="s">
        <v>10388</v>
      </c>
      <c r="J172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t="s">
        <v>10571</v>
      </c>
      <c r="I173" t="s">
        <v>10460</v>
      </c>
      <c r="J173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t="s">
        <v>1273</v>
      </c>
      <c r="E174" t="s">
        <v>10565</v>
      </c>
      <c r="F174" t="s">
        <v>586</v>
      </c>
      <c r="I174" t="s">
        <v>10463</v>
      </c>
      <c r="J174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t="s">
        <v>226</v>
      </c>
      <c r="E175" t="s">
        <v>10565</v>
      </c>
      <c r="F175" t="s">
        <v>586</v>
      </c>
      <c r="I175" t="s">
        <v>10466</v>
      </c>
      <c r="J175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t="s">
        <v>226</v>
      </c>
      <c r="E176" t="s">
        <v>10565</v>
      </c>
      <c r="F176" t="s">
        <v>586</v>
      </c>
      <c r="H176" t="s">
        <v>2352</v>
      </c>
      <c r="I176" t="s">
        <v>10469</v>
      </c>
      <c r="J176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t="s">
        <v>10572</v>
      </c>
      <c r="E177" t="s">
        <v>10565</v>
      </c>
      <c r="I177" t="s">
        <v>10472</v>
      </c>
      <c r="J177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t="s">
        <v>226</v>
      </c>
      <c r="E178" t="s">
        <v>10566</v>
      </c>
      <c r="F178" t="s">
        <v>586</v>
      </c>
      <c r="I178" t="s">
        <v>10475</v>
      </c>
      <c r="J178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t="s">
        <v>226</v>
      </c>
      <c r="E179" t="s">
        <v>10566</v>
      </c>
      <c r="F179" t="s">
        <v>586</v>
      </c>
      <c r="H179" t="s">
        <v>2352</v>
      </c>
      <c r="I179" t="s">
        <v>10478</v>
      </c>
      <c r="J17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t="s">
        <v>226</v>
      </c>
      <c r="E180" t="s">
        <v>10566</v>
      </c>
      <c r="F180" t="s">
        <v>586</v>
      </c>
      <c r="H180" t="s">
        <v>2352</v>
      </c>
      <c r="I180" t="s">
        <v>10481</v>
      </c>
      <c r="J180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t="s">
        <v>226</v>
      </c>
      <c r="E181" t="s">
        <v>10565</v>
      </c>
      <c r="F181" t="s">
        <v>586</v>
      </c>
      <c r="H181" t="s">
        <v>2352</v>
      </c>
      <c r="I181" t="s">
        <v>10484</v>
      </c>
      <c r="J181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t="s">
        <v>226</v>
      </c>
      <c r="E182" t="s">
        <v>10565</v>
      </c>
      <c r="F182" t="s">
        <v>586</v>
      </c>
      <c r="H182" t="s">
        <v>2352</v>
      </c>
      <c r="I182" t="s">
        <v>10487</v>
      </c>
      <c r="J182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t="s">
        <v>226</v>
      </c>
      <c r="E183" t="s">
        <v>10565</v>
      </c>
      <c r="F183" t="s">
        <v>586</v>
      </c>
      <c r="H183" t="s">
        <v>2352</v>
      </c>
      <c r="I183" t="s">
        <v>10490</v>
      </c>
      <c r="J183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t="s">
        <v>226</v>
      </c>
      <c r="E184" t="s">
        <v>10565</v>
      </c>
      <c r="F184" t="s">
        <v>586</v>
      </c>
      <c r="H184" t="s">
        <v>2352</v>
      </c>
      <c r="I184" t="s">
        <v>10493</v>
      </c>
      <c r="J184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t="s">
        <v>226</v>
      </c>
      <c r="E185" t="s">
        <v>10565</v>
      </c>
      <c r="F185" t="s">
        <v>586</v>
      </c>
      <c r="H185" t="s">
        <v>2352</v>
      </c>
      <c r="I185" t="s">
        <v>10496</v>
      </c>
      <c r="J185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t="s">
        <v>226</v>
      </c>
      <c r="E186" t="s">
        <v>10566</v>
      </c>
      <c r="F186" t="s">
        <v>586</v>
      </c>
      <c r="H186" t="s">
        <v>2352</v>
      </c>
      <c r="I186" t="s">
        <v>10499</v>
      </c>
      <c r="J186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t="s">
        <v>226</v>
      </c>
      <c r="E187" t="s">
        <v>10566</v>
      </c>
      <c r="F187" t="s">
        <v>586</v>
      </c>
      <c r="H187" t="s">
        <v>2352</v>
      </c>
      <c r="I187" t="s">
        <v>10502</v>
      </c>
      <c r="J187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t="s">
        <v>226</v>
      </c>
      <c r="E188" t="s">
        <v>10566</v>
      </c>
      <c r="F188" t="s">
        <v>586</v>
      </c>
      <c r="H188" t="s">
        <v>2352</v>
      </c>
      <c r="I188" t="s">
        <v>10505</v>
      </c>
      <c r="J188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t="s">
        <v>226</v>
      </c>
      <c r="E189" t="s">
        <v>10566</v>
      </c>
      <c r="F189" t="s">
        <v>586</v>
      </c>
      <c r="H189" t="s">
        <v>2352</v>
      </c>
      <c r="I189" t="s">
        <v>10508</v>
      </c>
      <c r="J18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t="s">
        <v>226</v>
      </c>
      <c r="E190" t="s">
        <v>10566</v>
      </c>
      <c r="F190" t="s">
        <v>586</v>
      </c>
      <c r="H190" t="s">
        <v>2352</v>
      </c>
      <c r="I190" t="s">
        <v>10511</v>
      </c>
      <c r="J190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t="s">
        <v>226</v>
      </c>
      <c r="E191" t="s">
        <v>10566</v>
      </c>
      <c r="F191" t="s">
        <v>586</v>
      </c>
      <c r="H191" t="s">
        <v>2352</v>
      </c>
      <c r="I191" t="s">
        <v>10514</v>
      </c>
      <c r="J191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t="s">
        <v>226</v>
      </c>
      <c r="E192" t="s">
        <v>10566</v>
      </c>
      <c r="F192" t="s">
        <v>586</v>
      </c>
      <c r="H192" t="s">
        <v>2352</v>
      </c>
      <c r="I192" t="s">
        <v>10517</v>
      </c>
      <c r="J192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t="s">
        <v>3397</v>
      </c>
      <c r="I193" t="s">
        <v>10520</v>
      </c>
      <c r="J193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t="s">
        <v>587</v>
      </c>
      <c r="E194" t="s">
        <v>10566</v>
      </c>
      <c r="F194" t="s">
        <v>586</v>
      </c>
      <c r="I194" t="s">
        <v>10523</v>
      </c>
      <c r="J194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t="s">
        <v>587</v>
      </c>
      <c r="E195" t="s">
        <v>10565</v>
      </c>
      <c r="F195" t="s">
        <v>586</v>
      </c>
      <c r="I195" t="s">
        <v>10526</v>
      </c>
      <c r="J195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t="s">
        <v>7</v>
      </c>
      <c r="I196" t="s">
        <v>10529</v>
      </c>
      <c r="J196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t="s">
        <v>1539</v>
      </c>
      <c r="I197" t="s">
        <v>10532</v>
      </c>
      <c r="J197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t="s">
        <v>4</v>
      </c>
      <c r="E198" t="s">
        <v>8</v>
      </c>
      <c r="I198" t="s">
        <v>10535</v>
      </c>
      <c r="J198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t="s">
        <v>1539</v>
      </c>
      <c r="I199" t="s">
        <v>10707</v>
      </c>
      <c r="J19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t="s">
        <v>1539</v>
      </c>
      <c r="I200" t="s">
        <v>10710</v>
      </c>
      <c r="J200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t="s">
        <v>1539</v>
      </c>
      <c r="I201" t="s">
        <v>10713</v>
      </c>
      <c r="J201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t="s">
        <v>7</v>
      </c>
      <c r="I202" t="s">
        <v>10716</v>
      </c>
      <c r="J202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t="s">
        <v>7</v>
      </c>
      <c r="I203" t="s">
        <v>10719</v>
      </c>
      <c r="J203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t="s">
        <v>4</v>
      </c>
      <c r="E204" t="s">
        <v>8</v>
      </c>
      <c r="I204" t="s">
        <v>10722</v>
      </c>
      <c r="J204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t="s">
        <v>588</v>
      </c>
      <c r="E205" t="s">
        <v>86</v>
      </c>
      <c r="I205" t="s">
        <v>13777</v>
      </c>
      <c r="J205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t="s">
        <v>588</v>
      </c>
      <c r="E206" t="s">
        <v>86</v>
      </c>
      <c r="I206" t="s">
        <v>13780</v>
      </c>
      <c r="J206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t="s">
        <v>4</v>
      </c>
      <c r="E207" t="s">
        <v>8</v>
      </c>
      <c r="I207" t="s">
        <v>13783</v>
      </c>
      <c r="J207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t="s">
        <v>1607</v>
      </c>
      <c r="E208" t="s">
        <v>8</v>
      </c>
      <c r="I208" t="s">
        <v>13786</v>
      </c>
      <c r="J208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t="s">
        <v>4</v>
      </c>
      <c r="E209" t="s">
        <v>8</v>
      </c>
      <c r="I209" t="s">
        <v>14050</v>
      </c>
      <c r="J20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t="s">
        <v>14077</v>
      </c>
      <c r="E210" t="s">
        <v>8</v>
      </c>
      <c r="I210" t="s">
        <v>14053</v>
      </c>
      <c r="J210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t="s">
        <v>14077</v>
      </c>
      <c r="E211" t="s">
        <v>8</v>
      </c>
      <c r="I211" t="s">
        <v>14056</v>
      </c>
      <c r="J211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t="s">
        <v>4</v>
      </c>
      <c r="E212" t="s">
        <v>8</v>
      </c>
      <c r="I212" t="s">
        <v>14059</v>
      </c>
      <c r="J212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t="s">
        <v>1607</v>
      </c>
      <c r="E213" t="s">
        <v>8</v>
      </c>
      <c r="I213" t="s">
        <v>14062</v>
      </c>
      <c r="J213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t="s">
        <v>4</v>
      </c>
      <c r="E214" t="s">
        <v>8</v>
      </c>
      <c r="I214" t="s">
        <v>14945</v>
      </c>
      <c r="J214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t="s">
        <v>1607</v>
      </c>
      <c r="E215" t="s">
        <v>8</v>
      </c>
      <c r="I215" t="s">
        <v>14948</v>
      </c>
      <c r="J215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t="s">
        <v>4</v>
      </c>
      <c r="E216" t="s">
        <v>8</v>
      </c>
      <c r="I216" t="s">
        <v>14951</v>
      </c>
      <c r="J216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t="s">
        <v>1607</v>
      </c>
      <c r="E217" t="s">
        <v>8</v>
      </c>
      <c r="I217" t="s">
        <v>14954</v>
      </c>
      <c r="J217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t="s">
        <v>4</v>
      </c>
      <c r="E218" t="s">
        <v>8</v>
      </c>
      <c r="I218" t="s">
        <v>14957</v>
      </c>
      <c r="J218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t="s">
        <v>7</v>
      </c>
      <c r="I219" t="s">
        <v>14960</v>
      </c>
      <c r="J21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t="s">
        <v>588</v>
      </c>
      <c r="E220" t="s">
        <v>86</v>
      </c>
      <c r="I220" t="s">
        <v>14963</v>
      </c>
      <c r="J220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t="s">
        <v>1539</v>
      </c>
      <c r="I221" t="s">
        <v>14966</v>
      </c>
      <c r="J221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t="s">
        <v>1539</v>
      </c>
      <c r="I222" t="s">
        <v>14969</v>
      </c>
      <c r="J222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t="s">
        <v>4</v>
      </c>
      <c r="E223" t="s">
        <v>8</v>
      </c>
      <c r="I223" t="s">
        <v>14972</v>
      </c>
      <c r="J223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t="s">
        <v>4</v>
      </c>
      <c r="E224" t="s">
        <v>8</v>
      </c>
      <c r="I224" t="s">
        <v>14975</v>
      </c>
      <c r="J224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t="s">
        <v>1539</v>
      </c>
      <c r="I225" t="s">
        <v>14978</v>
      </c>
      <c r="J225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t="s">
        <v>4</v>
      </c>
      <c r="E226" t="s">
        <v>8</v>
      </c>
      <c r="I226" t="s">
        <v>14981</v>
      </c>
      <c r="J226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t="s">
        <v>1539</v>
      </c>
      <c r="I227" t="s">
        <v>14984</v>
      </c>
      <c r="J227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t="s">
        <v>1539</v>
      </c>
      <c r="I228" t="s">
        <v>14987</v>
      </c>
      <c r="J228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t="s">
        <v>4</v>
      </c>
      <c r="E229" t="s">
        <v>8</v>
      </c>
      <c r="I229" t="s">
        <v>14990</v>
      </c>
      <c r="J22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t="s">
        <v>4</v>
      </c>
      <c r="E230" t="s">
        <v>8</v>
      </c>
      <c r="I230" t="s">
        <v>14993</v>
      </c>
      <c r="J230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t="s">
        <v>7</v>
      </c>
      <c r="I231" t="s">
        <v>14996</v>
      </c>
      <c r="J231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t="s">
        <v>7</v>
      </c>
      <c r="I232" t="s">
        <v>14999</v>
      </c>
      <c r="J232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t="s">
        <v>4</v>
      </c>
      <c r="E233" t="s">
        <v>8</v>
      </c>
      <c r="I233" t="s">
        <v>15002</v>
      </c>
      <c r="J233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t="s">
        <v>4</v>
      </c>
      <c r="E234" t="s">
        <v>8</v>
      </c>
      <c r="I234" t="s">
        <v>16782</v>
      </c>
      <c r="J234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t="s">
        <v>7</v>
      </c>
      <c r="I235" t="s">
        <v>16785</v>
      </c>
      <c r="J235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t="s">
        <v>4</v>
      </c>
      <c r="E236" t="s">
        <v>8</v>
      </c>
      <c r="I236" t="s">
        <v>16788</v>
      </c>
      <c r="J236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t="s">
        <v>4</v>
      </c>
      <c r="E237" t="s">
        <v>8</v>
      </c>
      <c r="I237" t="s">
        <v>16791</v>
      </c>
      <c r="J237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t="s">
        <v>1607</v>
      </c>
      <c r="E238" t="s">
        <v>8</v>
      </c>
      <c r="I238" t="s">
        <v>16794</v>
      </c>
      <c r="J238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t="s">
        <v>7</v>
      </c>
      <c r="I239" t="s">
        <v>16797</v>
      </c>
      <c r="J239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t="s">
        <v>4</v>
      </c>
      <c r="E240" t="s">
        <v>8</v>
      </c>
      <c r="I240" t="s">
        <v>16800</v>
      </c>
      <c r="J240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t="s">
        <v>4</v>
      </c>
      <c r="E241" t="s">
        <v>8</v>
      </c>
      <c r="I241" t="s">
        <v>16803</v>
      </c>
      <c r="J241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t="s">
        <v>1607</v>
      </c>
      <c r="E242" t="s">
        <v>8</v>
      </c>
      <c r="I242" t="s">
        <v>16806</v>
      </c>
      <c r="J242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t="s">
        <v>4</v>
      </c>
      <c r="E243" t="s">
        <v>8</v>
      </c>
      <c r="I243" t="s">
        <v>17536</v>
      </c>
      <c r="J243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t="s">
        <v>588</v>
      </c>
      <c r="E244" t="s">
        <v>86</v>
      </c>
      <c r="I244" t="s">
        <v>17539</v>
      </c>
      <c r="J244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t="s">
        <v>588</v>
      </c>
      <c r="E245" t="s">
        <v>86</v>
      </c>
      <c r="I245" t="s">
        <v>17542</v>
      </c>
      <c r="J245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t="s">
        <v>588</v>
      </c>
      <c r="E246" t="s">
        <v>86</v>
      </c>
      <c r="I246" t="s">
        <v>17545</v>
      </c>
      <c r="J246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t="s">
        <v>588</v>
      </c>
      <c r="E247" t="s">
        <v>86</v>
      </c>
      <c r="I247" t="s">
        <v>17548</v>
      </c>
      <c r="J247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t="s">
        <v>588</v>
      </c>
      <c r="E248" t="s">
        <v>86</v>
      </c>
      <c r="I248" t="s">
        <v>17551</v>
      </c>
      <c r="J248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t="s">
        <v>1539</v>
      </c>
      <c r="I249" t="s">
        <v>17554</v>
      </c>
      <c r="J249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t="s">
        <v>1539</v>
      </c>
      <c r="I250" t="s">
        <v>17557</v>
      </c>
      <c r="J250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t="s">
        <v>1539</v>
      </c>
      <c r="I251" t="s">
        <v>17560</v>
      </c>
      <c r="J251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t="s">
        <v>1539</v>
      </c>
      <c r="I252" t="s">
        <v>17563</v>
      </c>
      <c r="J252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t="s">
        <v>4</v>
      </c>
      <c r="E253" t="s">
        <v>8</v>
      </c>
      <c r="I253" t="s">
        <v>17566</v>
      </c>
      <c r="J253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t="s">
        <v>4</v>
      </c>
      <c r="E254" t="s">
        <v>8</v>
      </c>
      <c r="I254" t="s">
        <v>17956</v>
      </c>
      <c r="J254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t="s">
        <v>588</v>
      </c>
      <c r="E255" t="s">
        <v>86</v>
      </c>
      <c r="I255" t="s">
        <v>17959</v>
      </c>
      <c r="J255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t="s">
        <v>588</v>
      </c>
      <c r="E256" t="s">
        <v>86</v>
      </c>
      <c r="I256" t="s">
        <v>17962</v>
      </c>
      <c r="J256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t="s">
        <v>16677</v>
      </c>
      <c r="E257" t="s">
        <v>86</v>
      </c>
      <c r="I257" t="s">
        <v>17965</v>
      </c>
      <c r="J257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t="s">
        <v>16677</v>
      </c>
      <c r="E258" t="s">
        <v>86</v>
      </c>
      <c r="I258" t="s">
        <v>17968</v>
      </c>
      <c r="J258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t="s">
        <v>4</v>
      </c>
      <c r="E259" t="s">
        <v>8</v>
      </c>
      <c r="I259" t="s">
        <v>17971</v>
      </c>
      <c r="J259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t="s">
        <v>4</v>
      </c>
      <c r="E260" t="s">
        <v>8</v>
      </c>
      <c r="I260" t="s">
        <v>18411</v>
      </c>
      <c r="J260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t="s">
        <v>7354</v>
      </c>
      <c r="E261" t="s">
        <v>1274</v>
      </c>
      <c r="I261" t="s">
        <v>18414</v>
      </c>
      <c r="J261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t="s">
        <v>4</v>
      </c>
      <c r="E262" t="s">
        <v>8</v>
      </c>
      <c r="I262" t="s">
        <v>18417</v>
      </c>
      <c r="J262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t="s">
        <v>4</v>
      </c>
      <c r="E263" t="s">
        <v>8</v>
      </c>
      <c r="I263" t="s">
        <v>18940</v>
      </c>
      <c r="J263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t="s">
        <v>1273</v>
      </c>
      <c r="E264" t="s">
        <v>19391</v>
      </c>
      <c r="I264" t="s">
        <v>18943</v>
      </c>
      <c r="J264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t="s">
        <v>227</v>
      </c>
      <c r="E265" t="s">
        <v>19391</v>
      </c>
      <c r="F265" t="s">
        <v>60</v>
      </c>
      <c r="I265" t="s">
        <v>18946</v>
      </c>
      <c r="J265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t="s">
        <v>227</v>
      </c>
      <c r="E266" t="s">
        <v>19391</v>
      </c>
      <c r="F266" t="s">
        <v>60</v>
      </c>
      <c r="H266" t="s">
        <v>2352</v>
      </c>
      <c r="I266" t="s">
        <v>18949</v>
      </c>
      <c r="J266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t="s">
        <v>227</v>
      </c>
      <c r="E267" t="s">
        <v>19391</v>
      </c>
      <c r="F267" t="s">
        <v>60</v>
      </c>
      <c r="H267" t="s">
        <v>2352</v>
      </c>
      <c r="I267" t="s">
        <v>18952</v>
      </c>
      <c r="J267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t="s">
        <v>227</v>
      </c>
      <c r="E268" t="s">
        <v>19391</v>
      </c>
      <c r="F268" t="s">
        <v>60</v>
      </c>
      <c r="H268" t="s">
        <v>2352</v>
      </c>
      <c r="I268" t="s">
        <v>18955</v>
      </c>
      <c r="J268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t="s">
        <v>227</v>
      </c>
      <c r="E269" t="s">
        <v>19391</v>
      </c>
      <c r="F269" t="s">
        <v>60</v>
      </c>
      <c r="H269" t="s">
        <v>2352</v>
      </c>
      <c r="I269" t="s">
        <v>18958</v>
      </c>
      <c r="J269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t="s">
        <v>227</v>
      </c>
      <c r="E270" t="s">
        <v>19391</v>
      </c>
      <c r="F270" t="s">
        <v>60</v>
      </c>
      <c r="H270" t="s">
        <v>2352</v>
      </c>
      <c r="I270" t="s">
        <v>18961</v>
      </c>
      <c r="J270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t="s">
        <v>227</v>
      </c>
      <c r="E271" t="s">
        <v>19391</v>
      </c>
      <c r="F271" t="s">
        <v>60</v>
      </c>
      <c r="H271" t="s">
        <v>2352</v>
      </c>
      <c r="I271" t="s">
        <v>18964</v>
      </c>
      <c r="J271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t="s">
        <v>227</v>
      </c>
      <c r="E272" t="s">
        <v>19391</v>
      </c>
      <c r="F272" t="s">
        <v>60</v>
      </c>
      <c r="H272" t="s">
        <v>2352</v>
      </c>
      <c r="I272" t="s">
        <v>18967</v>
      </c>
      <c r="J272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t="s">
        <v>227</v>
      </c>
      <c r="E273" t="s">
        <v>19391</v>
      </c>
      <c r="F273" t="s">
        <v>60</v>
      </c>
      <c r="H273" t="s">
        <v>2352</v>
      </c>
      <c r="I273" t="s">
        <v>18970</v>
      </c>
      <c r="J273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t="s">
        <v>227</v>
      </c>
      <c r="E274" t="s">
        <v>19391</v>
      </c>
      <c r="F274" t="s">
        <v>60</v>
      </c>
      <c r="H274" t="s">
        <v>2352</v>
      </c>
      <c r="I274" t="s">
        <v>18973</v>
      </c>
      <c r="J274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t="s">
        <v>227</v>
      </c>
      <c r="E275" t="s">
        <v>19391</v>
      </c>
      <c r="F275" t="s">
        <v>60</v>
      </c>
      <c r="H275" t="s">
        <v>2352</v>
      </c>
      <c r="I275" t="s">
        <v>18976</v>
      </c>
      <c r="J275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t="s">
        <v>227</v>
      </c>
      <c r="E276" t="s">
        <v>19391</v>
      </c>
      <c r="F276" t="s">
        <v>60</v>
      </c>
      <c r="H276" t="s">
        <v>2352</v>
      </c>
      <c r="I276" t="s">
        <v>18979</v>
      </c>
      <c r="J276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t="s">
        <v>227</v>
      </c>
      <c r="E277" t="s">
        <v>19391</v>
      </c>
      <c r="F277" t="s">
        <v>60</v>
      </c>
      <c r="H277" t="s">
        <v>2352</v>
      </c>
      <c r="I277" t="s">
        <v>18982</v>
      </c>
      <c r="J277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t="s">
        <v>227</v>
      </c>
      <c r="E278" t="s">
        <v>19391</v>
      </c>
      <c r="F278" t="s">
        <v>60</v>
      </c>
      <c r="H278" t="s">
        <v>2352</v>
      </c>
      <c r="I278" t="s">
        <v>18985</v>
      </c>
      <c r="J278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t="s">
        <v>227</v>
      </c>
      <c r="E279" t="s">
        <v>19391</v>
      </c>
      <c r="F279" t="s">
        <v>60</v>
      </c>
      <c r="H279" t="s">
        <v>2352</v>
      </c>
      <c r="I279" t="s">
        <v>18988</v>
      </c>
      <c r="J279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t="s">
        <v>227</v>
      </c>
      <c r="E280" t="s">
        <v>19391</v>
      </c>
      <c r="F280" t="s">
        <v>60</v>
      </c>
      <c r="H280" t="s">
        <v>2352</v>
      </c>
      <c r="I280" t="s">
        <v>18991</v>
      </c>
      <c r="J280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t="s">
        <v>227</v>
      </c>
      <c r="E281" t="s">
        <v>19391</v>
      </c>
      <c r="F281" t="s">
        <v>60</v>
      </c>
      <c r="H281" t="s">
        <v>2352</v>
      </c>
      <c r="I281" t="s">
        <v>18994</v>
      </c>
      <c r="J281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t="s">
        <v>227</v>
      </c>
      <c r="E282" t="s">
        <v>19391</v>
      </c>
      <c r="F282" t="s">
        <v>60</v>
      </c>
      <c r="H282" t="s">
        <v>2352</v>
      </c>
      <c r="I282" t="s">
        <v>18997</v>
      </c>
      <c r="J282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t="s">
        <v>227</v>
      </c>
      <c r="E283" t="s">
        <v>19391</v>
      </c>
      <c r="F283" t="s">
        <v>60</v>
      </c>
      <c r="H283" t="s">
        <v>2352</v>
      </c>
      <c r="I283" t="s">
        <v>19000</v>
      </c>
      <c r="J283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t="s">
        <v>227</v>
      </c>
      <c r="E284" t="s">
        <v>19391</v>
      </c>
      <c r="F284" t="s">
        <v>60</v>
      </c>
      <c r="H284" t="s">
        <v>2352</v>
      </c>
      <c r="I284" t="s">
        <v>19003</v>
      </c>
      <c r="J284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t="s">
        <v>227</v>
      </c>
      <c r="E285" t="s">
        <v>19391</v>
      </c>
      <c r="F285" t="s">
        <v>60</v>
      </c>
      <c r="H285" t="s">
        <v>2352</v>
      </c>
      <c r="I285" t="s">
        <v>19006</v>
      </c>
      <c r="J285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t="s">
        <v>227</v>
      </c>
      <c r="E286" t="s">
        <v>19391</v>
      </c>
      <c r="F286" t="s">
        <v>60</v>
      </c>
      <c r="H286" t="s">
        <v>2352</v>
      </c>
      <c r="I286" t="s">
        <v>19009</v>
      </c>
      <c r="J286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t="s">
        <v>227</v>
      </c>
      <c r="E287" t="s">
        <v>19391</v>
      </c>
      <c r="F287" t="s">
        <v>60</v>
      </c>
      <c r="H287" t="s">
        <v>2352</v>
      </c>
      <c r="I287" t="s">
        <v>19012</v>
      </c>
      <c r="J287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t="s">
        <v>227</v>
      </c>
      <c r="E288" t="s">
        <v>19391</v>
      </c>
      <c r="F288" t="s">
        <v>60</v>
      </c>
      <c r="H288" t="s">
        <v>2352</v>
      </c>
      <c r="I288" t="s">
        <v>19015</v>
      </c>
      <c r="J288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t="s">
        <v>19395</v>
      </c>
      <c r="E289" t="s">
        <v>86</v>
      </c>
      <c r="I289" t="s">
        <v>19018</v>
      </c>
      <c r="J289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t="s">
        <v>19395</v>
      </c>
      <c r="E290" t="s">
        <v>86</v>
      </c>
      <c r="I290" t="s">
        <v>19021</v>
      </c>
      <c r="J290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t="s">
        <v>19395</v>
      </c>
      <c r="E291" t="s">
        <v>86</v>
      </c>
      <c r="I291" t="s">
        <v>19024</v>
      </c>
      <c r="J291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t="s">
        <v>4</v>
      </c>
      <c r="E292" t="s">
        <v>8</v>
      </c>
      <c r="I292" t="s">
        <v>19027</v>
      </c>
      <c r="J292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t="s">
        <v>7365</v>
      </c>
      <c r="E293" t="s">
        <v>86</v>
      </c>
      <c r="I293" t="s">
        <v>19030</v>
      </c>
      <c r="J293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t="s">
        <v>19396</v>
      </c>
      <c r="E294" t="s">
        <v>19391</v>
      </c>
      <c r="I294" t="s">
        <v>19033</v>
      </c>
      <c r="J294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t="s">
        <v>7365</v>
      </c>
      <c r="E295" t="s">
        <v>86</v>
      </c>
      <c r="I295" t="s">
        <v>19036</v>
      </c>
      <c r="J295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t="s">
        <v>19396</v>
      </c>
      <c r="E296" t="s">
        <v>19391</v>
      </c>
      <c r="I296" t="s">
        <v>19039</v>
      </c>
      <c r="J296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t="s">
        <v>7365</v>
      </c>
      <c r="E297" t="s">
        <v>86</v>
      </c>
      <c r="I297" t="s">
        <v>19042</v>
      </c>
      <c r="J297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t="s">
        <v>19396</v>
      </c>
      <c r="E298" t="s">
        <v>19391</v>
      </c>
      <c r="I298" t="s">
        <v>19045</v>
      </c>
      <c r="J298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t="s">
        <v>7365</v>
      </c>
      <c r="E299" t="s">
        <v>86</v>
      </c>
      <c r="I299" t="s">
        <v>19048</v>
      </c>
      <c r="J299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t="s">
        <v>19396</v>
      </c>
      <c r="E300" t="s">
        <v>19391</v>
      </c>
      <c r="I300" t="s">
        <v>19051</v>
      </c>
      <c r="J300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t="s">
        <v>3397</v>
      </c>
      <c r="I301" t="s">
        <v>19054</v>
      </c>
      <c r="J301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t="s">
        <v>587</v>
      </c>
      <c r="E302" t="s">
        <v>19391</v>
      </c>
      <c r="I302" t="s">
        <v>19057</v>
      </c>
      <c r="J302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t="s">
        <v>588</v>
      </c>
      <c r="E303" t="s">
        <v>19397</v>
      </c>
      <c r="I303" t="s">
        <v>19060</v>
      </c>
      <c r="J303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t="s">
        <v>588</v>
      </c>
      <c r="E304" t="s">
        <v>19397</v>
      </c>
      <c r="I304" t="s">
        <v>19063</v>
      </c>
      <c r="J304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t="s">
        <v>588</v>
      </c>
      <c r="E305" t="s">
        <v>19397</v>
      </c>
      <c r="I305" t="s">
        <v>19066</v>
      </c>
      <c r="J305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t="s">
        <v>1539</v>
      </c>
      <c r="I306" t="s">
        <v>19069</v>
      </c>
      <c r="J306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t="s">
        <v>1539</v>
      </c>
      <c r="I307" t="s">
        <v>19072</v>
      </c>
      <c r="J307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t="s">
        <v>4</v>
      </c>
      <c r="E308" t="s">
        <v>8</v>
      </c>
      <c r="I308" t="s">
        <v>19075</v>
      </c>
      <c r="J308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t="s">
        <v>4</v>
      </c>
      <c r="E309" t="s">
        <v>8</v>
      </c>
      <c r="I309" t="s">
        <v>19464</v>
      </c>
      <c r="J309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t="s">
        <v>1539</v>
      </c>
      <c r="I310" t="s">
        <v>19467</v>
      </c>
      <c r="J310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t="s">
        <v>1539</v>
      </c>
      <c r="I311" t="s">
        <v>19470</v>
      </c>
      <c r="J311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t="s">
        <v>7</v>
      </c>
      <c r="I312" t="s">
        <v>19473</v>
      </c>
      <c r="J312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t="s">
        <v>7</v>
      </c>
      <c r="I313" t="s">
        <v>19476</v>
      </c>
      <c r="J313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t="s">
        <v>4</v>
      </c>
      <c r="E314" t="s">
        <v>8</v>
      </c>
      <c r="I314" t="s">
        <v>19479</v>
      </c>
      <c r="J314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t="s">
        <v>4</v>
      </c>
      <c r="E315" t="s">
        <v>8</v>
      </c>
      <c r="I315" t="s">
        <v>19482</v>
      </c>
      <c r="J315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t="s">
        <v>1539</v>
      </c>
      <c r="I316" t="s">
        <v>19485</v>
      </c>
      <c r="J316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t="s">
        <v>4</v>
      </c>
      <c r="E317" t="s">
        <v>8</v>
      </c>
      <c r="I317" t="s">
        <v>19488</v>
      </c>
      <c r="J317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t="s">
        <v>4</v>
      </c>
      <c r="E318" t="s">
        <v>8</v>
      </c>
      <c r="I318" t="s">
        <v>19740</v>
      </c>
      <c r="J318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t="s">
        <v>1539</v>
      </c>
      <c r="I319" t="s">
        <v>19743</v>
      </c>
      <c r="J319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t="s">
        <v>1539</v>
      </c>
      <c r="I320" t="s">
        <v>19746</v>
      </c>
      <c r="J320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t="s">
        <v>7</v>
      </c>
      <c r="I321" t="s">
        <v>19749</v>
      </c>
      <c r="J321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t="s">
        <v>1539</v>
      </c>
      <c r="I322" t="s">
        <v>19752</v>
      </c>
      <c r="J322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t="s">
        <v>4</v>
      </c>
      <c r="E323" t="s">
        <v>8</v>
      </c>
      <c r="I323" t="s">
        <v>19755</v>
      </c>
      <c r="J323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t="s">
        <v>4</v>
      </c>
      <c r="E324" t="s">
        <v>8</v>
      </c>
      <c r="I324" t="s">
        <v>19758</v>
      </c>
      <c r="J324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t="s">
        <v>588</v>
      </c>
      <c r="E325" t="s">
        <v>86</v>
      </c>
      <c r="I325" t="s">
        <v>19761</v>
      </c>
      <c r="J325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t="s">
        <v>588</v>
      </c>
      <c r="E326" t="s">
        <v>86</v>
      </c>
      <c r="I326" t="s">
        <v>19764</v>
      </c>
      <c r="J326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t="s">
        <v>10020</v>
      </c>
      <c r="I327" t="s">
        <v>19767</v>
      </c>
      <c r="J327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t="s">
        <v>4</v>
      </c>
      <c r="E328" t="s">
        <v>8</v>
      </c>
      <c r="I328" t="s">
        <v>19770</v>
      </c>
      <c r="J328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t="s">
        <v>4</v>
      </c>
      <c r="E329" t="s">
        <v>18884</v>
      </c>
      <c r="I329" t="s">
        <v>20558</v>
      </c>
      <c r="J329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t="s">
        <v>588</v>
      </c>
      <c r="E330" t="s">
        <v>86</v>
      </c>
      <c r="I330" t="s">
        <v>20561</v>
      </c>
      <c r="J330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t="s">
        <v>4921</v>
      </c>
      <c r="E331" t="s">
        <v>19391</v>
      </c>
      <c r="I331" t="s">
        <v>20564</v>
      </c>
      <c r="J331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t="s">
        <v>20698</v>
      </c>
      <c r="E332" t="s">
        <v>19391</v>
      </c>
      <c r="I332" t="s">
        <v>20567</v>
      </c>
      <c r="J332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t="s">
        <v>227</v>
      </c>
      <c r="E333" t="s">
        <v>19391</v>
      </c>
      <c r="F333" t="s">
        <v>60</v>
      </c>
      <c r="I333" t="s">
        <v>20570</v>
      </c>
      <c r="J333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t="s">
        <v>227</v>
      </c>
      <c r="E334" t="s">
        <v>19391</v>
      </c>
      <c r="F334" t="s">
        <v>60</v>
      </c>
      <c r="I334" t="s">
        <v>20573</v>
      </c>
      <c r="J334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t="s">
        <v>227</v>
      </c>
      <c r="E335" t="s">
        <v>19391</v>
      </c>
      <c r="F335" t="s">
        <v>60</v>
      </c>
      <c r="I335" t="s">
        <v>20576</v>
      </c>
      <c r="J335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t="s">
        <v>227</v>
      </c>
      <c r="E336" t="s">
        <v>19391</v>
      </c>
      <c r="F336" t="s">
        <v>60</v>
      </c>
      <c r="I336" t="s">
        <v>20579</v>
      </c>
      <c r="J336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t="s">
        <v>227</v>
      </c>
      <c r="E337" t="s">
        <v>19391</v>
      </c>
      <c r="F337" t="s">
        <v>60</v>
      </c>
      <c r="I337" t="s">
        <v>20582</v>
      </c>
      <c r="J337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t="s">
        <v>227</v>
      </c>
      <c r="E338" t="s">
        <v>19391</v>
      </c>
      <c r="F338" t="s">
        <v>60</v>
      </c>
      <c r="I338" t="s">
        <v>20585</v>
      </c>
      <c r="J338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t="s">
        <v>227</v>
      </c>
      <c r="E339" t="s">
        <v>19391</v>
      </c>
      <c r="F339" t="s">
        <v>60</v>
      </c>
      <c r="I339" t="s">
        <v>20588</v>
      </c>
      <c r="J339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t="s">
        <v>227</v>
      </c>
      <c r="E340" t="s">
        <v>19391</v>
      </c>
      <c r="F340" t="s">
        <v>60</v>
      </c>
      <c r="I340" t="s">
        <v>20591</v>
      </c>
      <c r="J340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t="s">
        <v>227</v>
      </c>
      <c r="E341" t="s">
        <v>19391</v>
      </c>
      <c r="F341" t="s">
        <v>60</v>
      </c>
      <c r="I341" t="s">
        <v>20594</v>
      </c>
      <c r="J341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t="s">
        <v>227</v>
      </c>
      <c r="E342" t="s">
        <v>19391</v>
      </c>
      <c r="F342" t="s">
        <v>60</v>
      </c>
      <c r="I342" t="s">
        <v>20597</v>
      </c>
      <c r="J342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t="s">
        <v>227</v>
      </c>
      <c r="E343" t="s">
        <v>19391</v>
      </c>
      <c r="F343" t="s">
        <v>60</v>
      </c>
      <c r="I343" t="s">
        <v>20600</v>
      </c>
      <c r="J343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t="s">
        <v>227</v>
      </c>
      <c r="E344" t="s">
        <v>19391</v>
      </c>
      <c r="F344" t="s">
        <v>60</v>
      </c>
      <c r="I344" t="s">
        <v>20603</v>
      </c>
      <c r="J344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t="s">
        <v>227</v>
      </c>
      <c r="E345" t="s">
        <v>19391</v>
      </c>
      <c r="F345" t="s">
        <v>60</v>
      </c>
      <c r="I345" t="s">
        <v>20606</v>
      </c>
      <c r="J345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t="s">
        <v>227</v>
      </c>
      <c r="E346" t="s">
        <v>19391</v>
      </c>
      <c r="F346" t="s">
        <v>60</v>
      </c>
      <c r="I346" t="s">
        <v>20609</v>
      </c>
      <c r="J346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t="s">
        <v>227</v>
      </c>
      <c r="E347" t="s">
        <v>19391</v>
      </c>
      <c r="F347" t="s">
        <v>60</v>
      </c>
      <c r="I347" t="s">
        <v>20612</v>
      </c>
      <c r="J347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t="s">
        <v>227</v>
      </c>
      <c r="E348" t="s">
        <v>19391</v>
      </c>
      <c r="F348" t="s">
        <v>60</v>
      </c>
      <c r="I348" t="s">
        <v>20615</v>
      </c>
      <c r="J348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t="s">
        <v>227</v>
      </c>
      <c r="E349" t="s">
        <v>19391</v>
      </c>
      <c r="F349" t="s">
        <v>60</v>
      </c>
      <c r="I349" t="s">
        <v>20618</v>
      </c>
      <c r="J349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t="s">
        <v>227</v>
      </c>
      <c r="E350" t="s">
        <v>19391</v>
      </c>
      <c r="F350" t="s">
        <v>60</v>
      </c>
      <c r="I350" t="s">
        <v>20621</v>
      </c>
      <c r="J350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t="s">
        <v>227</v>
      </c>
      <c r="E351" t="s">
        <v>19391</v>
      </c>
      <c r="F351" t="s">
        <v>60</v>
      </c>
      <c r="I351" t="s">
        <v>20624</v>
      </c>
      <c r="J351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t="s">
        <v>227</v>
      </c>
      <c r="E352" t="s">
        <v>19391</v>
      </c>
      <c r="F352" t="s">
        <v>60</v>
      </c>
      <c r="I352" t="s">
        <v>20627</v>
      </c>
      <c r="J352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t="s">
        <v>227</v>
      </c>
      <c r="E353" t="s">
        <v>19391</v>
      </c>
      <c r="F353" t="s">
        <v>60</v>
      </c>
      <c r="I353" t="s">
        <v>20630</v>
      </c>
      <c r="J353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t="s">
        <v>227</v>
      </c>
      <c r="E354" t="s">
        <v>19391</v>
      </c>
      <c r="F354" t="s">
        <v>60</v>
      </c>
      <c r="I354" t="s">
        <v>20633</v>
      </c>
      <c r="J354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t="s">
        <v>227</v>
      </c>
      <c r="E355" t="s">
        <v>19391</v>
      </c>
      <c r="F355" t="s">
        <v>60</v>
      </c>
      <c r="I355" t="s">
        <v>20636</v>
      </c>
      <c r="J355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t="s">
        <v>227</v>
      </c>
      <c r="E356" t="s">
        <v>19391</v>
      </c>
      <c r="F356" t="s">
        <v>60</v>
      </c>
      <c r="I356" t="s">
        <v>20639</v>
      </c>
      <c r="J356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t="s">
        <v>4099</v>
      </c>
      <c r="E357" t="s">
        <v>19391</v>
      </c>
      <c r="I357" t="s">
        <v>20642</v>
      </c>
      <c r="J357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t="s">
        <v>4921</v>
      </c>
      <c r="E358" t="s">
        <v>19391</v>
      </c>
      <c r="F358" t="s">
        <v>51</v>
      </c>
      <c r="I358" t="s">
        <v>20645</v>
      </c>
      <c r="J358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t="s">
        <v>588</v>
      </c>
      <c r="E359" t="s">
        <v>86</v>
      </c>
      <c r="I359" t="s">
        <v>20648</v>
      </c>
      <c r="J359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t="s">
        <v>587</v>
      </c>
      <c r="E360" t="s">
        <v>19391</v>
      </c>
      <c r="F360" t="s">
        <v>51</v>
      </c>
      <c r="I360" t="s">
        <v>20651</v>
      </c>
      <c r="J360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t="s">
        <v>7</v>
      </c>
      <c r="I361" t="s">
        <v>20654</v>
      </c>
      <c r="J361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t="s">
        <v>12</v>
      </c>
      <c r="E362" t="s">
        <v>1274</v>
      </c>
      <c r="I362" t="s">
        <v>20657</v>
      </c>
      <c r="J362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t="s">
        <v>4</v>
      </c>
      <c r="E363" t="s">
        <v>8</v>
      </c>
      <c r="I363" t="s">
        <v>20660</v>
      </c>
      <c r="J363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t="s">
        <v>4</v>
      </c>
      <c r="E364" t="s">
        <v>8</v>
      </c>
      <c r="I364" t="s">
        <v>20780</v>
      </c>
      <c r="J364" t="s">
        <v>2395</v>
      </c>
      <c r="K364" t="s">
        <v>20781</v>
      </c>
      <c r="L364" t="s">
        <v>20782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t="s">
        <v>7</v>
      </c>
      <c r="I365" t="s">
        <v>20783</v>
      </c>
      <c r="J365" t="s">
        <v>2395</v>
      </c>
      <c r="K365" t="s">
        <v>20784</v>
      </c>
      <c r="L365" t="s">
        <v>20785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t="s">
        <v>7</v>
      </c>
      <c r="I366" t="s">
        <v>20786</v>
      </c>
      <c r="J366" t="s">
        <v>2395</v>
      </c>
      <c r="K366" t="s">
        <v>20787</v>
      </c>
      <c r="L366" t="s">
        <v>20788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t="s">
        <v>7</v>
      </c>
      <c r="I367" t="s">
        <v>20789</v>
      </c>
      <c r="J367" t="s">
        <v>2395</v>
      </c>
      <c r="K367" t="s">
        <v>20790</v>
      </c>
      <c r="L367" t="s">
        <v>20791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t="s">
        <v>1539</v>
      </c>
      <c r="I368" t="s">
        <v>20792</v>
      </c>
      <c r="J368" t="s">
        <v>2395</v>
      </c>
      <c r="K368" t="s">
        <v>20793</v>
      </c>
      <c r="L368" t="s">
        <v>20794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t="s">
        <v>1539</v>
      </c>
      <c r="I369" t="s">
        <v>20795</v>
      </c>
      <c r="J369" t="s">
        <v>2395</v>
      </c>
      <c r="K369" t="s">
        <v>20796</v>
      </c>
      <c r="L369" t="s">
        <v>20797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t="s">
        <v>1539</v>
      </c>
      <c r="I370" t="s">
        <v>20798</v>
      </c>
      <c r="J370" t="s">
        <v>2395</v>
      </c>
      <c r="K370" t="s">
        <v>20799</v>
      </c>
      <c r="L370" t="s">
        <v>20800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t="s">
        <v>4</v>
      </c>
      <c r="E371" t="s">
        <v>8</v>
      </c>
      <c r="I371" t="s">
        <v>20801</v>
      </c>
      <c r="J371" t="s">
        <v>2395</v>
      </c>
      <c r="K371" t="s">
        <v>20802</v>
      </c>
      <c r="L371" t="s">
        <v>20803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t="s">
        <v>4</v>
      </c>
      <c r="E372" t="s">
        <v>8</v>
      </c>
      <c r="I372" t="s">
        <v>20804</v>
      </c>
      <c r="J372" t="s">
        <v>2395</v>
      </c>
      <c r="K372" t="s">
        <v>20805</v>
      </c>
      <c r="L372" t="s">
        <v>20806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t="s">
        <v>1539</v>
      </c>
      <c r="I373" t="s">
        <v>20807</v>
      </c>
      <c r="J373" t="s">
        <v>2395</v>
      </c>
      <c r="K373" t="s">
        <v>20808</v>
      </c>
      <c r="L373" t="s">
        <v>20809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t="s">
        <v>1539</v>
      </c>
      <c r="I374" t="s">
        <v>20810</v>
      </c>
      <c r="J374" t="s">
        <v>2395</v>
      </c>
      <c r="K374" t="s">
        <v>20811</v>
      </c>
      <c r="L374" t="s">
        <v>20812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t="s">
        <v>4</v>
      </c>
      <c r="E375" t="s">
        <v>8</v>
      </c>
      <c r="I375" t="s">
        <v>20813</v>
      </c>
      <c r="J375" t="s">
        <v>2395</v>
      </c>
      <c r="K375" t="s">
        <v>20814</v>
      </c>
      <c r="L375" t="s">
        <v>20815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t="s">
        <v>4</v>
      </c>
      <c r="E376" t="s">
        <v>8</v>
      </c>
      <c r="I376" t="s">
        <v>21107</v>
      </c>
      <c r="J376" t="s">
        <v>2395</v>
      </c>
      <c r="K376" t="s">
        <v>21108</v>
      </c>
      <c r="L376" t="s">
        <v>21109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t="s">
        <v>7</v>
      </c>
      <c r="I377" t="s">
        <v>21110</v>
      </c>
      <c r="J377" t="s">
        <v>2395</v>
      </c>
      <c r="K377" t="s">
        <v>21111</v>
      </c>
      <c r="L377" t="s">
        <v>21112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t="s">
        <v>1539</v>
      </c>
      <c r="I378" t="s">
        <v>21113</v>
      </c>
      <c r="J378" t="s">
        <v>2395</v>
      </c>
      <c r="K378" t="s">
        <v>21114</v>
      </c>
      <c r="L378" t="s">
        <v>21115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t="s">
        <v>4</v>
      </c>
      <c r="E379" t="s">
        <v>8</v>
      </c>
      <c r="I379" t="s">
        <v>21116</v>
      </c>
      <c r="J379" t="s">
        <v>2395</v>
      </c>
      <c r="K379" t="s">
        <v>21117</v>
      </c>
      <c r="L379" t="s">
        <v>21118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t="s">
        <v>4</v>
      </c>
      <c r="E380" t="s">
        <v>8</v>
      </c>
      <c r="I380" t="s">
        <v>21119</v>
      </c>
      <c r="J380" t="s">
        <v>2395</v>
      </c>
      <c r="K380" t="s">
        <v>21120</v>
      </c>
      <c r="L380" t="s">
        <v>21121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t="s">
        <v>4</v>
      </c>
      <c r="E381" t="s">
        <v>8</v>
      </c>
      <c r="I381" t="s">
        <v>21122</v>
      </c>
      <c r="J381" t="s">
        <v>2395</v>
      </c>
      <c r="K381" t="s">
        <v>21123</v>
      </c>
      <c r="L381" t="s">
        <v>21124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t="s">
        <v>1539</v>
      </c>
      <c r="I382" t="s">
        <v>21125</v>
      </c>
      <c r="J382" t="s">
        <v>2395</v>
      </c>
      <c r="K382" t="s">
        <v>21126</v>
      </c>
      <c r="L382" t="s">
        <v>21127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t="s">
        <v>588</v>
      </c>
      <c r="E383" t="s">
        <v>86</v>
      </c>
      <c r="I383" t="s">
        <v>21128</v>
      </c>
      <c r="J383" t="s">
        <v>2395</v>
      </c>
      <c r="K383" t="s">
        <v>21129</v>
      </c>
      <c r="L383" t="s">
        <v>21130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t="s">
        <v>7</v>
      </c>
      <c r="I384" t="s">
        <v>21131</v>
      </c>
      <c r="J384" t="s">
        <v>2395</v>
      </c>
      <c r="K384" t="s">
        <v>21132</v>
      </c>
      <c r="L384" t="s">
        <v>21133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t="s">
        <v>7</v>
      </c>
      <c r="I385" t="s">
        <v>21134</v>
      </c>
      <c r="J385" t="s">
        <v>2395</v>
      </c>
      <c r="K385" t="s">
        <v>21135</v>
      </c>
      <c r="L385" t="s">
        <v>21136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t="s">
        <v>1539</v>
      </c>
      <c r="I386" t="s">
        <v>21137</v>
      </c>
      <c r="J386" t="s">
        <v>2395</v>
      </c>
      <c r="K386" t="s">
        <v>21138</v>
      </c>
      <c r="L386" t="s">
        <v>21139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t="s">
        <v>1539</v>
      </c>
      <c r="I387" t="s">
        <v>21140</v>
      </c>
      <c r="J387" t="s">
        <v>2395</v>
      </c>
      <c r="K387" t="s">
        <v>21141</v>
      </c>
      <c r="L387" t="s">
        <v>21142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t="s">
        <v>7</v>
      </c>
      <c r="I388" t="s">
        <v>21143</v>
      </c>
      <c r="J388" t="s">
        <v>2395</v>
      </c>
      <c r="K388" t="s">
        <v>21144</v>
      </c>
      <c r="L388" t="s">
        <v>21145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t="s">
        <v>4</v>
      </c>
      <c r="E389" t="s">
        <v>8</v>
      </c>
      <c r="I389" t="s">
        <v>21146</v>
      </c>
      <c r="J389" t="s">
        <v>2395</v>
      </c>
      <c r="K389" t="s">
        <v>21147</v>
      </c>
      <c r="L389" t="s">
        <v>21148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t="s">
        <v>4</v>
      </c>
      <c r="E390" t="s">
        <v>8</v>
      </c>
      <c r="I390" t="s">
        <v>21850</v>
      </c>
      <c r="J390" t="s">
        <v>2395</v>
      </c>
      <c r="K390" t="s">
        <v>21851</v>
      </c>
      <c r="L390" t="s">
        <v>21852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t="s">
        <v>1539</v>
      </c>
      <c r="I391" t="s">
        <v>21853</v>
      </c>
      <c r="J391" t="s">
        <v>2395</v>
      </c>
      <c r="K391" t="s">
        <v>21854</v>
      </c>
      <c r="L391" t="s">
        <v>21855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t="s">
        <v>7</v>
      </c>
      <c r="I392" t="s">
        <v>21856</v>
      </c>
      <c r="J392" t="s">
        <v>2395</v>
      </c>
      <c r="K392" t="s">
        <v>21857</v>
      </c>
      <c r="L392" t="s">
        <v>21858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t="s">
        <v>588</v>
      </c>
      <c r="E393" t="s">
        <v>86</v>
      </c>
      <c r="I393" t="s">
        <v>21859</v>
      </c>
      <c r="J393" t="s">
        <v>2395</v>
      </c>
      <c r="K393" t="s">
        <v>21860</v>
      </c>
      <c r="L393" t="s">
        <v>21861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t="s">
        <v>1539</v>
      </c>
      <c r="I394" t="s">
        <v>21862</v>
      </c>
      <c r="J394" t="s">
        <v>2395</v>
      </c>
      <c r="K394" t="s">
        <v>21863</v>
      </c>
      <c r="L394" t="s">
        <v>21864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t="s">
        <v>588</v>
      </c>
      <c r="E395" t="s">
        <v>86</v>
      </c>
      <c r="I395" t="s">
        <v>21865</v>
      </c>
      <c r="J395" t="s">
        <v>2395</v>
      </c>
      <c r="K395" t="s">
        <v>21866</v>
      </c>
      <c r="L395" t="s">
        <v>21867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t="s">
        <v>4</v>
      </c>
      <c r="E396" t="s">
        <v>8</v>
      </c>
      <c r="I396" t="s">
        <v>21868</v>
      </c>
      <c r="J396" t="s">
        <v>2395</v>
      </c>
      <c r="K396" t="s">
        <v>21869</v>
      </c>
      <c r="L396" t="s">
        <v>21870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t="s">
        <v>4</v>
      </c>
      <c r="E397" t="s">
        <v>22240</v>
      </c>
      <c r="I397" t="s">
        <v>21871</v>
      </c>
      <c r="J397" t="s">
        <v>2395</v>
      </c>
      <c r="K397" t="s">
        <v>21872</v>
      </c>
      <c r="L397" t="s">
        <v>21873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t="s">
        <v>4</v>
      </c>
      <c r="E398" t="s">
        <v>8</v>
      </c>
      <c r="I398" t="s">
        <v>22302</v>
      </c>
      <c r="J398" t="s">
        <v>2395</v>
      </c>
      <c r="K398" t="s">
        <v>22303</v>
      </c>
      <c r="L398" t="s">
        <v>22304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t="s">
        <v>588</v>
      </c>
      <c r="E399" t="s">
        <v>86</v>
      </c>
      <c r="I399" t="s">
        <v>22305</v>
      </c>
      <c r="J399" t="s">
        <v>2395</v>
      </c>
      <c r="K399" t="s">
        <v>22306</v>
      </c>
      <c r="L399" t="s">
        <v>22307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t="s">
        <v>588</v>
      </c>
      <c r="E400" t="s">
        <v>86</v>
      </c>
      <c r="I400" t="s">
        <v>22308</v>
      </c>
      <c r="J400" t="s">
        <v>2395</v>
      </c>
      <c r="K400" t="s">
        <v>22309</v>
      </c>
      <c r="L400" t="s">
        <v>22310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t="s">
        <v>588</v>
      </c>
      <c r="E401" t="s">
        <v>86</v>
      </c>
      <c r="I401" t="s">
        <v>22311</v>
      </c>
      <c r="J401" t="s">
        <v>2395</v>
      </c>
      <c r="K401" t="s">
        <v>22312</v>
      </c>
      <c r="L401" t="s">
        <v>22313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t="s">
        <v>4</v>
      </c>
      <c r="E402" t="s">
        <v>8</v>
      </c>
      <c r="I402" t="s">
        <v>22314</v>
      </c>
      <c r="J402" t="s">
        <v>2395</v>
      </c>
      <c r="K402" t="s">
        <v>22315</v>
      </c>
      <c r="L402" t="s">
        <v>22316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t="s">
        <v>1539</v>
      </c>
      <c r="I403" t="s">
        <v>22317</v>
      </c>
      <c r="J403" t="s">
        <v>2395</v>
      </c>
      <c r="K403" t="s">
        <v>22318</v>
      </c>
      <c r="L403" t="s">
        <v>22319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t="s">
        <v>4</v>
      </c>
      <c r="E404" t="s">
        <v>8</v>
      </c>
      <c r="I404" t="s">
        <v>22320</v>
      </c>
      <c r="J404" t="s">
        <v>2395</v>
      </c>
      <c r="K404" t="s">
        <v>22321</v>
      </c>
      <c r="L404" t="s">
        <v>22322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t="s">
        <v>4</v>
      </c>
      <c r="E405" t="s">
        <v>8</v>
      </c>
      <c r="I405" t="s">
        <v>22753</v>
      </c>
      <c r="J405" t="s">
        <v>2395</v>
      </c>
      <c r="K405" t="s">
        <v>22754</v>
      </c>
      <c r="L405" t="s">
        <v>22755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t="s">
        <v>1539</v>
      </c>
      <c r="I406" t="s">
        <v>22756</v>
      </c>
      <c r="J406" t="s">
        <v>2395</v>
      </c>
      <c r="K406" t="s">
        <v>22757</v>
      </c>
      <c r="L406" t="s">
        <v>22758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t="s">
        <v>1539</v>
      </c>
      <c r="I407" t="s">
        <v>22759</v>
      </c>
      <c r="J407" t="s">
        <v>2395</v>
      </c>
      <c r="K407" t="s">
        <v>22760</v>
      </c>
      <c r="L407" t="s">
        <v>22761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t="s">
        <v>1539</v>
      </c>
      <c r="I408" t="s">
        <v>22762</v>
      </c>
      <c r="J408" t="s">
        <v>2395</v>
      </c>
      <c r="K408" t="s">
        <v>22763</v>
      </c>
      <c r="L408" t="s">
        <v>22764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t="s">
        <v>1539</v>
      </c>
      <c r="I409" t="s">
        <v>22765</v>
      </c>
      <c r="J409" t="s">
        <v>2395</v>
      </c>
      <c r="K409" t="s">
        <v>22766</v>
      </c>
      <c r="L409" t="s">
        <v>22767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t="s">
        <v>4</v>
      </c>
      <c r="E410" t="s">
        <v>8</v>
      </c>
      <c r="I410" t="s">
        <v>22768</v>
      </c>
      <c r="J410" t="s">
        <v>2395</v>
      </c>
      <c r="K410" t="s">
        <v>22769</v>
      </c>
      <c r="L410" t="s">
        <v>22770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t="s">
        <v>4</v>
      </c>
      <c r="E411" t="s">
        <v>8</v>
      </c>
      <c r="I411" t="s">
        <v>22771</v>
      </c>
      <c r="J411" t="s">
        <v>2395</v>
      </c>
      <c r="K411" t="s">
        <v>22772</v>
      </c>
      <c r="L411" t="s">
        <v>22773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t="s">
        <v>588</v>
      </c>
      <c r="E412" t="s">
        <v>86</v>
      </c>
      <c r="I412" t="s">
        <v>22774</v>
      </c>
      <c r="J412" t="s">
        <v>2395</v>
      </c>
      <c r="K412" t="s">
        <v>22775</v>
      </c>
      <c r="L412" t="s">
        <v>22776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t="s">
        <v>4</v>
      </c>
      <c r="E413" t="s">
        <v>8</v>
      </c>
      <c r="I413" t="s">
        <v>22777</v>
      </c>
      <c r="J413" t="s">
        <v>2395</v>
      </c>
      <c r="K413" t="s">
        <v>22778</v>
      </c>
      <c r="L413" t="s">
        <v>22779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t="s">
        <v>4</v>
      </c>
      <c r="E414" t="s">
        <v>8</v>
      </c>
      <c r="I414" t="s">
        <v>22780</v>
      </c>
      <c r="J414" t="s">
        <v>2395</v>
      </c>
      <c r="K414" t="s">
        <v>22781</v>
      </c>
      <c r="L414" t="s">
        <v>22782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t="s">
        <v>4</v>
      </c>
      <c r="E415" t="s">
        <v>8</v>
      </c>
      <c r="I415" t="s">
        <v>22995</v>
      </c>
      <c r="J415" t="s">
        <v>2395</v>
      </c>
      <c r="K415" t="s">
        <v>22996</v>
      </c>
      <c r="L415" t="s">
        <v>22997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t="s">
        <v>1539</v>
      </c>
      <c r="I416" t="s">
        <v>22998</v>
      </c>
      <c r="J416" t="s">
        <v>2395</v>
      </c>
      <c r="K416" t="s">
        <v>22999</v>
      </c>
      <c r="L416" t="s">
        <v>23000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t="s">
        <v>4</v>
      </c>
      <c r="E417" t="s">
        <v>8</v>
      </c>
      <c r="I417" t="s">
        <v>23001</v>
      </c>
      <c r="J417" t="s">
        <v>2395</v>
      </c>
      <c r="K417" t="s">
        <v>23002</v>
      </c>
      <c r="L417" t="s">
        <v>23003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t="s">
        <v>1273</v>
      </c>
      <c r="E418" t="s">
        <v>23357</v>
      </c>
      <c r="F418" t="s">
        <v>60</v>
      </c>
      <c r="I418" t="s">
        <v>23004</v>
      </c>
      <c r="J418" t="s">
        <v>2395</v>
      </c>
      <c r="K418" t="s">
        <v>23005</v>
      </c>
      <c r="L418" t="s">
        <v>23006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t="s">
        <v>227</v>
      </c>
      <c r="E419" t="s">
        <v>23357</v>
      </c>
      <c r="F419" t="s">
        <v>60</v>
      </c>
      <c r="I419" t="s">
        <v>23007</v>
      </c>
      <c r="J419" t="s">
        <v>2395</v>
      </c>
      <c r="K419" t="s">
        <v>23008</v>
      </c>
      <c r="L419" t="s">
        <v>23009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t="s">
        <v>227</v>
      </c>
      <c r="E420" t="s">
        <v>23357</v>
      </c>
      <c r="F420" t="s">
        <v>60</v>
      </c>
      <c r="I420" t="s">
        <v>23010</v>
      </c>
      <c r="J420" t="s">
        <v>2395</v>
      </c>
      <c r="K420" t="s">
        <v>23011</v>
      </c>
      <c r="L420" t="s">
        <v>23012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t="s">
        <v>227</v>
      </c>
      <c r="E421" t="s">
        <v>23357</v>
      </c>
      <c r="F421" t="s">
        <v>60</v>
      </c>
      <c r="I421" t="s">
        <v>23013</v>
      </c>
      <c r="J421" t="s">
        <v>2395</v>
      </c>
      <c r="K421" t="s">
        <v>23014</v>
      </c>
      <c r="L421" t="s">
        <v>23015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t="s">
        <v>227</v>
      </c>
      <c r="E422" t="s">
        <v>23357</v>
      </c>
      <c r="F422" t="s">
        <v>60</v>
      </c>
      <c r="I422" t="s">
        <v>23016</v>
      </c>
      <c r="J422" t="s">
        <v>2395</v>
      </c>
      <c r="K422" t="s">
        <v>23017</v>
      </c>
      <c r="L422" t="s">
        <v>23018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t="s">
        <v>227</v>
      </c>
      <c r="E423" t="s">
        <v>23357</v>
      </c>
      <c r="F423" t="s">
        <v>60</v>
      </c>
      <c r="I423" t="s">
        <v>23019</v>
      </c>
      <c r="J423" t="s">
        <v>2395</v>
      </c>
      <c r="K423" t="s">
        <v>23020</v>
      </c>
      <c r="L423" t="s">
        <v>23021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t="s">
        <v>227</v>
      </c>
      <c r="E424" t="s">
        <v>23357</v>
      </c>
      <c r="F424" t="s">
        <v>60</v>
      </c>
      <c r="I424" t="s">
        <v>23022</v>
      </c>
      <c r="J424" t="s">
        <v>2395</v>
      </c>
      <c r="K424" t="s">
        <v>23023</v>
      </c>
      <c r="L424" t="s">
        <v>23024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t="s">
        <v>227</v>
      </c>
      <c r="E425" t="s">
        <v>23357</v>
      </c>
      <c r="F425" t="s">
        <v>60</v>
      </c>
      <c r="I425" t="s">
        <v>23025</v>
      </c>
      <c r="J425" t="s">
        <v>2395</v>
      </c>
      <c r="K425" t="s">
        <v>23026</v>
      </c>
      <c r="L425" t="s">
        <v>23027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t="s">
        <v>227</v>
      </c>
      <c r="E426" t="s">
        <v>23357</v>
      </c>
      <c r="F426" t="s">
        <v>60</v>
      </c>
      <c r="I426" t="s">
        <v>23028</v>
      </c>
      <c r="J426" t="s">
        <v>2395</v>
      </c>
      <c r="K426" t="s">
        <v>23029</v>
      </c>
      <c r="L426" t="s">
        <v>23030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t="s">
        <v>227</v>
      </c>
      <c r="E427" t="s">
        <v>23357</v>
      </c>
      <c r="F427" t="s">
        <v>60</v>
      </c>
      <c r="I427" t="s">
        <v>23031</v>
      </c>
      <c r="J427" t="s">
        <v>2395</v>
      </c>
      <c r="K427" t="s">
        <v>23032</v>
      </c>
      <c r="L427" t="s">
        <v>23033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t="s">
        <v>227</v>
      </c>
      <c r="E428" t="s">
        <v>23357</v>
      </c>
      <c r="F428" t="s">
        <v>60</v>
      </c>
      <c r="I428" t="s">
        <v>23034</v>
      </c>
      <c r="J428" t="s">
        <v>2395</v>
      </c>
      <c r="K428" t="s">
        <v>23035</v>
      </c>
      <c r="L428" t="s">
        <v>23036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t="s">
        <v>227</v>
      </c>
      <c r="E429" t="s">
        <v>23357</v>
      </c>
      <c r="F429" t="s">
        <v>60</v>
      </c>
      <c r="I429" t="s">
        <v>23037</v>
      </c>
      <c r="J429" t="s">
        <v>2395</v>
      </c>
      <c r="K429" t="s">
        <v>23038</v>
      </c>
      <c r="L429" t="s">
        <v>23039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t="s">
        <v>227</v>
      </c>
      <c r="E430" t="s">
        <v>23357</v>
      </c>
      <c r="F430" t="s">
        <v>60</v>
      </c>
      <c r="I430" t="s">
        <v>23040</v>
      </c>
      <c r="J430" t="s">
        <v>2395</v>
      </c>
      <c r="K430" t="s">
        <v>23041</v>
      </c>
      <c r="L430" t="s">
        <v>23042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t="s">
        <v>227</v>
      </c>
      <c r="E431" t="s">
        <v>23357</v>
      </c>
      <c r="F431" t="s">
        <v>60</v>
      </c>
      <c r="I431" t="s">
        <v>23043</v>
      </c>
      <c r="J431" t="s">
        <v>2395</v>
      </c>
      <c r="K431" t="s">
        <v>23044</v>
      </c>
      <c r="L431" t="s">
        <v>23045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t="s">
        <v>227</v>
      </c>
      <c r="E432" t="s">
        <v>23357</v>
      </c>
      <c r="F432" t="s">
        <v>60</v>
      </c>
      <c r="I432" t="s">
        <v>23046</v>
      </c>
      <c r="J432" t="s">
        <v>2395</v>
      </c>
      <c r="K432" t="s">
        <v>23047</v>
      </c>
      <c r="L432" t="s">
        <v>23048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t="s">
        <v>227</v>
      </c>
      <c r="E433" t="s">
        <v>23357</v>
      </c>
      <c r="F433" t="s">
        <v>60</v>
      </c>
      <c r="I433" t="s">
        <v>23049</v>
      </c>
      <c r="J433" t="s">
        <v>2395</v>
      </c>
      <c r="K433" t="s">
        <v>23050</v>
      </c>
      <c r="L433" t="s">
        <v>23051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t="s">
        <v>227</v>
      </c>
      <c r="E434" t="s">
        <v>23357</v>
      </c>
      <c r="F434" t="s">
        <v>60</v>
      </c>
      <c r="I434" t="s">
        <v>23052</v>
      </c>
      <c r="J434" t="s">
        <v>2395</v>
      </c>
      <c r="K434" t="s">
        <v>23053</v>
      </c>
      <c r="L434" t="s">
        <v>23054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t="s">
        <v>227</v>
      </c>
      <c r="E435" t="s">
        <v>23357</v>
      </c>
      <c r="F435" t="s">
        <v>60</v>
      </c>
      <c r="I435" t="s">
        <v>23055</v>
      </c>
      <c r="J435" t="s">
        <v>2395</v>
      </c>
      <c r="K435" t="s">
        <v>23056</v>
      </c>
      <c r="L435" t="s">
        <v>23057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t="s">
        <v>227</v>
      </c>
      <c r="E436" t="s">
        <v>23357</v>
      </c>
      <c r="F436" t="s">
        <v>60</v>
      </c>
      <c r="I436" t="s">
        <v>23058</v>
      </c>
      <c r="J436" t="s">
        <v>2395</v>
      </c>
      <c r="K436" t="s">
        <v>23059</v>
      </c>
      <c r="L436" t="s">
        <v>23060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t="s">
        <v>227</v>
      </c>
      <c r="E437" t="s">
        <v>23357</v>
      </c>
      <c r="F437" t="s">
        <v>60</v>
      </c>
      <c r="I437" t="s">
        <v>23061</v>
      </c>
      <c r="J437" t="s">
        <v>2395</v>
      </c>
      <c r="K437" t="s">
        <v>23062</v>
      </c>
      <c r="L437" t="s">
        <v>23063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t="s">
        <v>227</v>
      </c>
      <c r="E438" t="s">
        <v>23357</v>
      </c>
      <c r="F438" t="s">
        <v>60</v>
      </c>
      <c r="I438" t="s">
        <v>23064</v>
      </c>
      <c r="J438" t="s">
        <v>2395</v>
      </c>
      <c r="K438" t="s">
        <v>23065</v>
      </c>
      <c r="L438" t="s">
        <v>23066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t="s">
        <v>227</v>
      </c>
      <c r="E439" t="s">
        <v>23357</v>
      </c>
      <c r="F439" t="s">
        <v>60</v>
      </c>
      <c r="I439" t="s">
        <v>23067</v>
      </c>
      <c r="J439" t="s">
        <v>2395</v>
      </c>
      <c r="K439" t="s">
        <v>23068</v>
      </c>
      <c r="L439" t="s">
        <v>23069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t="s">
        <v>227</v>
      </c>
      <c r="E440" t="s">
        <v>23357</v>
      </c>
      <c r="F440" t="s">
        <v>60</v>
      </c>
      <c r="I440" t="s">
        <v>23070</v>
      </c>
      <c r="J440" t="s">
        <v>2395</v>
      </c>
      <c r="K440" t="s">
        <v>23071</v>
      </c>
      <c r="L440" t="s">
        <v>23072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t="s">
        <v>227</v>
      </c>
      <c r="E441" t="s">
        <v>23357</v>
      </c>
      <c r="F441" t="s">
        <v>60</v>
      </c>
      <c r="I441" t="s">
        <v>23073</v>
      </c>
      <c r="J441" t="s">
        <v>2395</v>
      </c>
      <c r="K441" t="s">
        <v>23074</v>
      </c>
      <c r="L441" t="s">
        <v>23075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t="s">
        <v>227</v>
      </c>
      <c r="E442" t="s">
        <v>23357</v>
      </c>
      <c r="F442" t="s">
        <v>60</v>
      </c>
      <c r="I442" t="s">
        <v>23076</v>
      </c>
      <c r="J442" t="s">
        <v>2395</v>
      </c>
      <c r="K442" t="s">
        <v>23077</v>
      </c>
      <c r="L442" t="s">
        <v>23078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t="s">
        <v>227</v>
      </c>
      <c r="E443" t="s">
        <v>23357</v>
      </c>
      <c r="F443" t="s">
        <v>60</v>
      </c>
      <c r="I443" t="s">
        <v>23079</v>
      </c>
      <c r="J443" t="s">
        <v>2395</v>
      </c>
      <c r="K443" t="s">
        <v>23080</v>
      </c>
      <c r="L443" t="s">
        <v>23081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t="s">
        <v>227</v>
      </c>
      <c r="E444" t="s">
        <v>23357</v>
      </c>
      <c r="F444" t="s">
        <v>60</v>
      </c>
      <c r="I444" t="s">
        <v>23082</v>
      </c>
      <c r="J444" t="s">
        <v>2395</v>
      </c>
      <c r="K444" t="s">
        <v>23083</v>
      </c>
      <c r="L444" t="s">
        <v>23084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t="s">
        <v>227</v>
      </c>
      <c r="E445" t="s">
        <v>23357</v>
      </c>
      <c r="F445" t="s">
        <v>60</v>
      </c>
      <c r="I445" t="s">
        <v>23085</v>
      </c>
      <c r="J445" t="s">
        <v>2395</v>
      </c>
      <c r="K445" t="s">
        <v>23086</v>
      </c>
      <c r="L445" t="s">
        <v>23087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t="s">
        <v>227</v>
      </c>
      <c r="E446" t="s">
        <v>23357</v>
      </c>
      <c r="F446" t="s">
        <v>60</v>
      </c>
      <c r="I446" t="s">
        <v>23088</v>
      </c>
      <c r="J446" t="s">
        <v>2395</v>
      </c>
      <c r="K446" t="s">
        <v>23089</v>
      </c>
      <c r="L446" t="s">
        <v>23090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t="s">
        <v>227</v>
      </c>
      <c r="E447" t="s">
        <v>23357</v>
      </c>
      <c r="F447" t="s">
        <v>60</v>
      </c>
      <c r="I447" t="s">
        <v>23091</v>
      </c>
      <c r="J447" t="s">
        <v>2395</v>
      </c>
      <c r="K447" t="s">
        <v>23092</v>
      </c>
      <c r="L447" t="s">
        <v>23093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t="s">
        <v>227</v>
      </c>
      <c r="E448" t="s">
        <v>23357</v>
      </c>
      <c r="F448" t="s">
        <v>60</v>
      </c>
      <c r="I448" t="s">
        <v>23094</v>
      </c>
      <c r="J448" t="s">
        <v>2395</v>
      </c>
      <c r="K448" t="s">
        <v>23095</v>
      </c>
      <c r="L448" t="s">
        <v>23096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t="s">
        <v>227</v>
      </c>
      <c r="E449" t="s">
        <v>23357</v>
      </c>
      <c r="F449" t="s">
        <v>60</v>
      </c>
      <c r="I449" t="s">
        <v>23097</v>
      </c>
      <c r="J449" t="s">
        <v>2395</v>
      </c>
      <c r="K449" t="s">
        <v>23098</v>
      </c>
      <c r="L449" t="s">
        <v>23099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t="s">
        <v>227</v>
      </c>
      <c r="E450" t="s">
        <v>23357</v>
      </c>
      <c r="F450" t="s">
        <v>60</v>
      </c>
      <c r="I450" t="s">
        <v>23100</v>
      </c>
      <c r="J450" t="s">
        <v>2395</v>
      </c>
      <c r="K450" t="s">
        <v>23101</v>
      </c>
      <c r="L450" t="s">
        <v>23102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t="s">
        <v>227</v>
      </c>
      <c r="E451" t="s">
        <v>23357</v>
      </c>
      <c r="F451" t="s">
        <v>60</v>
      </c>
      <c r="I451" t="s">
        <v>23103</v>
      </c>
      <c r="J451" t="s">
        <v>2395</v>
      </c>
      <c r="K451" t="s">
        <v>23104</v>
      </c>
      <c r="L451" t="s">
        <v>23105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t="s">
        <v>227</v>
      </c>
      <c r="E452" t="s">
        <v>23357</v>
      </c>
      <c r="F452" t="s">
        <v>60</v>
      </c>
      <c r="I452" t="s">
        <v>23106</v>
      </c>
      <c r="J452" t="s">
        <v>2395</v>
      </c>
      <c r="K452" t="s">
        <v>23107</v>
      </c>
      <c r="L452" t="s">
        <v>23108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t="s">
        <v>227</v>
      </c>
      <c r="E453" t="s">
        <v>23357</v>
      </c>
      <c r="F453" t="s">
        <v>60</v>
      </c>
      <c r="I453" t="s">
        <v>23109</v>
      </c>
      <c r="J453" t="s">
        <v>2395</v>
      </c>
      <c r="K453" t="s">
        <v>23110</v>
      </c>
      <c r="L453" t="s">
        <v>23111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t="s">
        <v>227</v>
      </c>
      <c r="E454" t="s">
        <v>23357</v>
      </c>
      <c r="F454" t="s">
        <v>60</v>
      </c>
      <c r="I454" t="s">
        <v>23112</v>
      </c>
      <c r="J454" t="s">
        <v>2395</v>
      </c>
      <c r="K454" t="s">
        <v>23113</v>
      </c>
      <c r="L454" t="s">
        <v>23114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t="s">
        <v>227</v>
      </c>
      <c r="E455" t="s">
        <v>23357</v>
      </c>
      <c r="F455" t="s">
        <v>60</v>
      </c>
      <c r="I455" t="s">
        <v>23115</v>
      </c>
      <c r="J455" t="s">
        <v>2395</v>
      </c>
      <c r="K455" t="s">
        <v>23116</v>
      </c>
      <c r="L455" t="s">
        <v>23117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t="s">
        <v>227</v>
      </c>
      <c r="E456" t="s">
        <v>23357</v>
      </c>
      <c r="F456" t="s">
        <v>60</v>
      </c>
      <c r="I456" t="s">
        <v>23118</v>
      </c>
      <c r="J456" t="s">
        <v>2395</v>
      </c>
      <c r="K456" t="s">
        <v>23119</v>
      </c>
      <c r="L456" t="s">
        <v>23120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t="s">
        <v>227</v>
      </c>
      <c r="E457" t="s">
        <v>23357</v>
      </c>
      <c r="F457" t="s">
        <v>60</v>
      </c>
      <c r="I457" t="s">
        <v>23121</v>
      </c>
      <c r="J457" t="s">
        <v>2395</v>
      </c>
      <c r="K457" t="s">
        <v>23122</v>
      </c>
      <c r="L457" t="s">
        <v>23123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t="s">
        <v>227</v>
      </c>
      <c r="E458" t="s">
        <v>23357</v>
      </c>
      <c r="F458" t="s">
        <v>60</v>
      </c>
      <c r="I458" t="s">
        <v>23124</v>
      </c>
      <c r="J458" t="s">
        <v>2395</v>
      </c>
      <c r="K458" t="s">
        <v>23125</v>
      </c>
      <c r="L458" t="s">
        <v>23126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t="s">
        <v>227</v>
      </c>
      <c r="E459" t="s">
        <v>23357</v>
      </c>
      <c r="F459" t="s">
        <v>60</v>
      </c>
      <c r="I459" t="s">
        <v>23127</v>
      </c>
      <c r="J459" t="s">
        <v>2395</v>
      </c>
      <c r="K459" t="s">
        <v>23128</v>
      </c>
      <c r="L459" t="s">
        <v>23129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t="s">
        <v>227</v>
      </c>
      <c r="E460" t="s">
        <v>23357</v>
      </c>
      <c r="F460" t="s">
        <v>60</v>
      </c>
      <c r="I460" t="s">
        <v>23130</v>
      </c>
      <c r="J460" t="s">
        <v>2395</v>
      </c>
      <c r="K460" t="s">
        <v>23131</v>
      </c>
      <c r="L460" t="s">
        <v>23132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t="s">
        <v>227</v>
      </c>
      <c r="E461" t="s">
        <v>23357</v>
      </c>
      <c r="F461" t="s">
        <v>60</v>
      </c>
      <c r="I461" t="s">
        <v>23133</v>
      </c>
      <c r="J461" t="s">
        <v>2395</v>
      </c>
      <c r="K461" t="s">
        <v>23134</v>
      </c>
      <c r="L461" t="s">
        <v>23135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t="s">
        <v>227</v>
      </c>
      <c r="E462" t="s">
        <v>23357</v>
      </c>
      <c r="F462" t="s">
        <v>60</v>
      </c>
      <c r="I462" t="s">
        <v>23136</v>
      </c>
      <c r="J462" t="s">
        <v>2395</v>
      </c>
      <c r="K462" t="s">
        <v>23137</v>
      </c>
      <c r="L462" t="s">
        <v>23138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t="s">
        <v>587</v>
      </c>
      <c r="E463" t="s">
        <v>23357</v>
      </c>
      <c r="F463" t="s">
        <v>51</v>
      </c>
      <c r="I463" t="s">
        <v>23139</v>
      </c>
      <c r="J463" t="s">
        <v>2395</v>
      </c>
      <c r="K463" t="s">
        <v>23140</v>
      </c>
      <c r="L463" t="s">
        <v>23141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t="s">
        <v>4</v>
      </c>
      <c r="E464" t="s">
        <v>8</v>
      </c>
      <c r="I464" t="s">
        <v>23142</v>
      </c>
      <c r="J464" t="s">
        <v>2395</v>
      </c>
      <c r="K464" t="s">
        <v>23143</v>
      </c>
      <c r="L464" t="s">
        <v>23144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t="s">
        <v>7</v>
      </c>
      <c r="I465" t="s">
        <v>23145</v>
      </c>
      <c r="J465" t="s">
        <v>2395</v>
      </c>
      <c r="K465" t="s">
        <v>23146</v>
      </c>
      <c r="L465" t="s">
        <v>23147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t="s">
        <v>1539</v>
      </c>
      <c r="I466" t="s">
        <v>23148</v>
      </c>
      <c r="J466" t="s">
        <v>2395</v>
      </c>
      <c r="K466" t="s">
        <v>23149</v>
      </c>
      <c r="L466" t="s">
        <v>23150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t="s">
        <v>1539</v>
      </c>
      <c r="I467" t="s">
        <v>23151</v>
      </c>
      <c r="J467" t="s">
        <v>2395</v>
      </c>
      <c r="K467" t="s">
        <v>23152</v>
      </c>
      <c r="L467" t="s">
        <v>23153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t="s">
        <v>4</v>
      </c>
      <c r="E468" t="s">
        <v>8</v>
      </c>
      <c r="I468" t="s">
        <v>23154</v>
      </c>
      <c r="J468" t="s">
        <v>2395</v>
      </c>
      <c r="K468" t="s">
        <v>23155</v>
      </c>
      <c r="L468" t="s">
        <v>23156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t="s">
        <v>4</v>
      </c>
      <c r="E469" t="s">
        <v>8</v>
      </c>
      <c r="I469" t="s">
        <v>23157</v>
      </c>
      <c r="J469" t="s">
        <v>2395</v>
      </c>
      <c r="K469" t="s">
        <v>23158</v>
      </c>
      <c r="L469" t="s">
        <v>23159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t="s">
        <v>1539</v>
      </c>
      <c r="I470" t="s">
        <v>23160</v>
      </c>
      <c r="J470" t="s">
        <v>2395</v>
      </c>
      <c r="K470" t="s">
        <v>23161</v>
      </c>
      <c r="L470" t="s">
        <v>23162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t="s">
        <v>19395</v>
      </c>
      <c r="E471" t="s">
        <v>86</v>
      </c>
      <c r="I471" t="s">
        <v>23384</v>
      </c>
      <c r="J471" t="s">
        <v>2395</v>
      </c>
      <c r="K471" t="s">
        <v>23385</v>
      </c>
      <c r="L471" t="s">
        <v>23386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t="s">
        <v>19395</v>
      </c>
      <c r="E472" t="s">
        <v>86</v>
      </c>
      <c r="I472" t="s">
        <v>23387</v>
      </c>
      <c r="J472" t="s">
        <v>2395</v>
      </c>
      <c r="K472" t="s">
        <v>23388</v>
      </c>
      <c r="L472" t="s">
        <v>23389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t="s">
        <v>7354</v>
      </c>
      <c r="E473" t="s">
        <v>468</v>
      </c>
      <c r="I473" t="s">
        <v>23390</v>
      </c>
      <c r="J473" t="s">
        <v>2395</v>
      </c>
      <c r="K473" t="s">
        <v>23391</v>
      </c>
      <c r="L473" t="s">
        <v>23392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t="s">
        <v>7354</v>
      </c>
      <c r="E474" t="s">
        <v>468</v>
      </c>
      <c r="I474" t="s">
        <v>23393</v>
      </c>
      <c r="J474" t="s">
        <v>2395</v>
      </c>
      <c r="K474" t="s">
        <v>23394</v>
      </c>
      <c r="L474" t="s">
        <v>23395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t="s">
        <v>1539</v>
      </c>
      <c r="I475" t="s">
        <v>23163</v>
      </c>
      <c r="J475" t="s">
        <v>2395</v>
      </c>
      <c r="K475" t="s">
        <v>23164</v>
      </c>
      <c r="L475" t="s">
        <v>23165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t="s">
        <v>7</v>
      </c>
      <c r="I476" t="s">
        <v>23396</v>
      </c>
      <c r="J476" t="s">
        <v>2395</v>
      </c>
      <c r="K476" t="s">
        <v>23397</v>
      </c>
      <c r="L476" t="s">
        <v>23398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t="s">
        <v>1539</v>
      </c>
      <c r="I477" t="s">
        <v>23399</v>
      </c>
      <c r="J477" t="s">
        <v>2395</v>
      </c>
      <c r="K477" t="s">
        <v>23400</v>
      </c>
      <c r="L477" t="s">
        <v>23401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t="s">
        <v>1539</v>
      </c>
      <c r="I478" t="s">
        <v>23166</v>
      </c>
      <c r="J478" t="s">
        <v>2395</v>
      </c>
      <c r="K478" t="s">
        <v>23167</v>
      </c>
      <c r="L478" t="s">
        <v>23168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t="s">
        <v>1539</v>
      </c>
      <c r="I479" t="s">
        <v>23402</v>
      </c>
      <c r="J479" t="s">
        <v>2395</v>
      </c>
      <c r="K479" t="s">
        <v>23403</v>
      </c>
      <c r="L479" t="s">
        <v>23404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t="s">
        <v>7</v>
      </c>
      <c r="I480" t="s">
        <v>23169</v>
      </c>
      <c r="J480" t="s">
        <v>2395</v>
      </c>
      <c r="K480" t="s">
        <v>23170</v>
      </c>
      <c r="L480" t="s">
        <v>23171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t="s">
        <v>4</v>
      </c>
      <c r="E481" t="s">
        <v>8</v>
      </c>
      <c r="I481" t="s">
        <v>23172</v>
      </c>
      <c r="J481" t="s">
        <v>2395</v>
      </c>
      <c r="K481" t="s">
        <v>23173</v>
      </c>
      <c r="L481" t="s">
        <v>23174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t="s">
        <v>4</v>
      </c>
      <c r="E482" t="s">
        <v>8</v>
      </c>
      <c r="I482" t="s">
        <v>23405</v>
      </c>
      <c r="J482" t="s">
        <v>2395</v>
      </c>
      <c r="K482" t="s">
        <v>23406</v>
      </c>
      <c r="L482" t="s">
        <v>23407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t="s">
        <v>7</v>
      </c>
      <c r="I483" t="s">
        <v>23408</v>
      </c>
      <c r="J483" t="s">
        <v>2395</v>
      </c>
      <c r="K483" t="s">
        <v>23409</v>
      </c>
      <c r="L483" t="s">
        <v>23410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t="s">
        <v>7</v>
      </c>
      <c r="I484" t="s">
        <v>23411</v>
      </c>
      <c r="J484" t="s">
        <v>2395</v>
      </c>
      <c r="K484" t="s">
        <v>23412</v>
      </c>
      <c r="L484" t="s">
        <v>23413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t="s">
        <v>1539</v>
      </c>
      <c r="I485" t="s">
        <v>23414</v>
      </c>
      <c r="J485" t="s">
        <v>2395</v>
      </c>
      <c r="K485" t="s">
        <v>23415</v>
      </c>
      <c r="L485" t="s">
        <v>23416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t="s">
        <v>7</v>
      </c>
      <c r="I486" t="s">
        <v>23417</v>
      </c>
      <c r="J486" t="s">
        <v>2395</v>
      </c>
      <c r="K486" t="s">
        <v>23418</v>
      </c>
      <c r="L486" t="s">
        <v>23419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t="s">
        <v>1539</v>
      </c>
      <c r="I487" t="s">
        <v>23420</v>
      </c>
      <c r="J487" t="s">
        <v>2395</v>
      </c>
      <c r="K487" t="s">
        <v>23421</v>
      </c>
      <c r="L487" t="s">
        <v>23422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t="s">
        <v>4</v>
      </c>
      <c r="E488" t="s">
        <v>8</v>
      </c>
      <c r="I488" t="s">
        <v>23423</v>
      </c>
      <c r="J488" t="s">
        <v>2395</v>
      </c>
      <c r="K488" t="s">
        <v>23424</v>
      </c>
      <c r="L488" t="s">
        <v>23425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t="s">
        <v>4</v>
      </c>
      <c r="E489" t="s">
        <v>8</v>
      </c>
      <c r="I489" t="s">
        <v>24109</v>
      </c>
      <c r="J489" t="s">
        <v>2395</v>
      </c>
      <c r="K489" t="s">
        <v>24110</v>
      </c>
      <c r="L489" t="s">
        <v>24111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t="s">
        <v>588</v>
      </c>
      <c r="E490" t="s">
        <v>86</v>
      </c>
      <c r="I490" t="s">
        <v>24112</v>
      </c>
      <c r="J490" t="s">
        <v>2395</v>
      </c>
      <c r="K490" t="s">
        <v>24113</v>
      </c>
      <c r="L490" t="s">
        <v>24114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t="s">
        <v>588</v>
      </c>
      <c r="E491" t="s">
        <v>86</v>
      </c>
      <c r="I491" t="s">
        <v>24115</v>
      </c>
      <c r="J491" t="s">
        <v>2395</v>
      </c>
      <c r="K491" t="s">
        <v>24116</v>
      </c>
      <c r="L491" t="s">
        <v>24117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t="s">
        <v>4</v>
      </c>
      <c r="E492" t="s">
        <v>8</v>
      </c>
      <c r="I492" t="s">
        <v>24118</v>
      </c>
      <c r="J492" t="s">
        <v>2395</v>
      </c>
      <c r="K492" t="s">
        <v>24119</v>
      </c>
      <c r="L492" t="s">
        <v>24120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t="s">
        <v>588</v>
      </c>
      <c r="E493" t="s">
        <v>86</v>
      </c>
      <c r="I493" t="s">
        <v>24121</v>
      </c>
      <c r="J493" t="s">
        <v>2395</v>
      </c>
      <c r="K493" t="s">
        <v>24122</v>
      </c>
      <c r="L493" t="s">
        <v>24123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t="s">
        <v>588</v>
      </c>
      <c r="E494" t="s">
        <v>86</v>
      </c>
      <c r="I494" t="s">
        <v>24124</v>
      </c>
      <c r="J494" t="s">
        <v>2395</v>
      </c>
      <c r="K494" t="s">
        <v>24125</v>
      </c>
      <c r="L494" t="s">
        <v>24126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t="s">
        <v>588</v>
      </c>
      <c r="E495" t="s">
        <v>86</v>
      </c>
      <c r="I495" t="s">
        <v>24127</v>
      </c>
      <c r="J495" t="s">
        <v>2395</v>
      </c>
      <c r="K495" t="s">
        <v>24128</v>
      </c>
      <c r="L495" t="s">
        <v>24129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t="s">
        <v>4</v>
      </c>
      <c r="E496" t="s">
        <v>8</v>
      </c>
      <c r="I496" t="s">
        <v>24130</v>
      </c>
      <c r="J496" t="s">
        <v>2395</v>
      </c>
      <c r="K496" t="s">
        <v>24131</v>
      </c>
      <c r="L496" t="s">
        <v>24132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t="s">
        <v>4</v>
      </c>
      <c r="E497" t="s">
        <v>8</v>
      </c>
      <c r="I497" t="s">
        <v>24133</v>
      </c>
      <c r="J497" t="s">
        <v>2395</v>
      </c>
      <c r="K497" t="s">
        <v>24134</v>
      </c>
      <c r="L497" t="s">
        <v>24135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t="s">
        <v>4</v>
      </c>
      <c r="E498" t="s">
        <v>8</v>
      </c>
      <c r="I498" t="s">
        <v>24136</v>
      </c>
      <c r="J498" t="s">
        <v>2395</v>
      </c>
      <c r="K498" t="s">
        <v>24137</v>
      </c>
      <c r="L498" t="s">
        <v>24138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t="s">
        <v>4</v>
      </c>
      <c r="E499" t="s">
        <v>8</v>
      </c>
      <c r="I499" t="s">
        <v>24414</v>
      </c>
      <c r="J499" t="s">
        <v>2395</v>
      </c>
      <c r="K499" t="s">
        <v>24415</v>
      </c>
      <c r="L499" t="s">
        <v>24416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t="s">
        <v>588</v>
      </c>
      <c r="E500" t="s">
        <v>86</v>
      </c>
      <c r="I500" t="s">
        <v>24417</v>
      </c>
      <c r="J500" t="s">
        <v>2395</v>
      </c>
      <c r="K500" t="s">
        <v>24418</v>
      </c>
      <c r="L500" t="s">
        <v>24419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t="s">
        <v>588</v>
      </c>
      <c r="E501" t="s">
        <v>86</v>
      </c>
      <c r="I501" t="s">
        <v>24420</v>
      </c>
      <c r="J501" t="s">
        <v>2395</v>
      </c>
      <c r="K501" t="s">
        <v>24421</v>
      </c>
      <c r="L501" t="s">
        <v>24422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t="s">
        <v>4</v>
      </c>
      <c r="E502" t="s">
        <v>8</v>
      </c>
      <c r="I502" t="s">
        <v>24423</v>
      </c>
      <c r="J502" t="s">
        <v>2395</v>
      </c>
      <c r="K502" t="s">
        <v>24424</v>
      </c>
      <c r="L502" t="s">
        <v>24425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t="s">
        <v>4</v>
      </c>
      <c r="E503" t="s">
        <v>8</v>
      </c>
      <c r="I503" t="s">
        <v>24426</v>
      </c>
      <c r="J503" t="s">
        <v>2395</v>
      </c>
      <c r="K503" t="s">
        <v>24427</v>
      </c>
      <c r="L503" t="s">
        <v>24428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t="s">
        <v>4</v>
      </c>
      <c r="E504" t="s">
        <v>8</v>
      </c>
      <c r="I504" t="s">
        <v>24715</v>
      </c>
      <c r="J504" t="s">
        <v>2395</v>
      </c>
      <c r="K504" t="s">
        <v>24716</v>
      </c>
      <c r="L504" t="s">
        <v>24717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t="s">
        <v>4</v>
      </c>
      <c r="E505" t="s">
        <v>8</v>
      </c>
      <c r="I505" t="s">
        <v>24718</v>
      </c>
      <c r="J505" t="s">
        <v>2395</v>
      </c>
      <c r="K505" t="s">
        <v>24719</v>
      </c>
      <c r="L505" t="s">
        <v>24720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t="s">
        <v>4</v>
      </c>
      <c r="E506" t="s">
        <v>8</v>
      </c>
      <c r="I506" t="s">
        <v>24721</v>
      </c>
      <c r="J506" t="s">
        <v>2395</v>
      </c>
      <c r="K506" t="s">
        <v>24722</v>
      </c>
      <c r="L506" t="s">
        <v>24723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t="s">
        <v>1539</v>
      </c>
      <c r="I507" t="s">
        <v>24724</v>
      </c>
      <c r="J507" t="s">
        <v>2395</v>
      </c>
      <c r="K507" t="s">
        <v>24725</v>
      </c>
      <c r="L507" t="s">
        <v>24726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t="s">
        <v>1539</v>
      </c>
      <c r="I508" t="s">
        <v>24727</v>
      </c>
      <c r="J508" t="s">
        <v>2395</v>
      </c>
      <c r="K508" t="s">
        <v>24728</v>
      </c>
      <c r="L508" t="s">
        <v>24729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t="s">
        <v>4</v>
      </c>
      <c r="E509" t="s">
        <v>8</v>
      </c>
      <c r="I509" t="s">
        <v>24730</v>
      </c>
      <c r="J509" t="s">
        <v>2395</v>
      </c>
      <c r="K509" t="s">
        <v>24731</v>
      </c>
      <c r="L509" t="s">
        <v>24732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t="s">
        <v>4</v>
      </c>
      <c r="E510" t="s">
        <v>8</v>
      </c>
      <c r="I510" t="s">
        <v>25189</v>
      </c>
      <c r="J510" t="s">
        <v>2395</v>
      </c>
      <c r="K510" t="s">
        <v>25190</v>
      </c>
      <c r="L510" t="s">
        <v>25191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t="s">
        <v>1539</v>
      </c>
      <c r="I511" t="s">
        <v>25192</v>
      </c>
      <c r="J511" t="s">
        <v>2395</v>
      </c>
      <c r="K511" t="s">
        <v>25193</v>
      </c>
      <c r="L511" t="s">
        <v>25194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t="s">
        <v>1539</v>
      </c>
      <c r="I512" t="s">
        <v>25195</v>
      </c>
      <c r="J512" t="s">
        <v>2395</v>
      </c>
      <c r="K512" t="s">
        <v>25196</v>
      </c>
      <c r="L512" t="s">
        <v>25197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t="s">
        <v>7</v>
      </c>
      <c r="I513" t="s">
        <v>25198</v>
      </c>
      <c r="J513" t="s">
        <v>2395</v>
      </c>
      <c r="K513" t="s">
        <v>25199</v>
      </c>
      <c r="L513" t="s">
        <v>25200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t="s">
        <v>4</v>
      </c>
      <c r="E514" t="s">
        <v>8</v>
      </c>
      <c r="I514" t="s">
        <v>25201</v>
      </c>
      <c r="J514" t="s">
        <v>2395</v>
      </c>
      <c r="K514" t="s">
        <v>25202</v>
      </c>
      <c r="L514" t="s">
        <v>25203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t="s">
        <v>4</v>
      </c>
      <c r="E515" t="s">
        <v>8</v>
      </c>
      <c r="I515" t="s">
        <v>25204</v>
      </c>
      <c r="J515" t="s">
        <v>2395</v>
      </c>
      <c r="K515" t="s">
        <v>25205</v>
      </c>
      <c r="L515" t="s">
        <v>25206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t="s">
        <v>4</v>
      </c>
      <c r="E516" t="s">
        <v>8</v>
      </c>
      <c r="I516" t="s">
        <v>25237</v>
      </c>
      <c r="J516" t="s">
        <v>2395</v>
      </c>
      <c r="K516" t="s">
        <v>25238</v>
      </c>
      <c r="L516" t="s">
        <v>25239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t="s">
        <v>1539</v>
      </c>
      <c r="I517" t="s">
        <v>25240</v>
      </c>
      <c r="J517" t="s">
        <v>2395</v>
      </c>
      <c r="K517" t="s">
        <v>25241</v>
      </c>
      <c r="L517" t="s">
        <v>25242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t="s">
        <v>1539</v>
      </c>
      <c r="I518" t="s">
        <v>25243</v>
      </c>
      <c r="J518" t="s">
        <v>2395</v>
      </c>
      <c r="K518" t="s">
        <v>25244</v>
      </c>
      <c r="L518" t="s">
        <v>25245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t="s">
        <v>7</v>
      </c>
      <c r="I519" t="s">
        <v>25246</v>
      </c>
      <c r="J519" t="s">
        <v>2395</v>
      </c>
      <c r="K519" t="s">
        <v>25247</v>
      </c>
      <c r="L519" t="s">
        <v>25248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t="s">
        <v>4</v>
      </c>
      <c r="E520" t="s">
        <v>8</v>
      </c>
      <c r="I520" t="s">
        <v>25249</v>
      </c>
      <c r="J520" t="s">
        <v>2395</v>
      </c>
      <c r="K520" t="s">
        <v>25250</v>
      </c>
      <c r="L520" t="s">
        <v>25251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t="s">
        <v>4</v>
      </c>
      <c r="E521" t="s">
        <v>8</v>
      </c>
      <c r="I521" t="s">
        <v>25252</v>
      </c>
      <c r="J521" t="s">
        <v>2395</v>
      </c>
      <c r="K521" t="s">
        <v>25253</v>
      </c>
      <c r="L521" t="s">
        <v>25254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t="s">
        <v>4</v>
      </c>
      <c r="E522" t="s">
        <v>8</v>
      </c>
      <c r="I522" t="s">
        <v>26087</v>
      </c>
      <c r="J522" t="s">
        <v>2395</v>
      </c>
      <c r="K522" t="s">
        <v>26088</v>
      </c>
      <c r="L522" t="s">
        <v>26089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t="s">
        <v>1539</v>
      </c>
      <c r="I523" t="s">
        <v>26090</v>
      </c>
      <c r="J523" t="s">
        <v>2395</v>
      </c>
      <c r="K523" t="s">
        <v>26091</v>
      </c>
      <c r="L523" t="s">
        <v>26092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t="s">
        <v>1539</v>
      </c>
      <c r="I524" t="s">
        <v>26093</v>
      </c>
      <c r="J524" t="s">
        <v>2395</v>
      </c>
      <c r="K524" t="s">
        <v>26094</v>
      </c>
      <c r="L524" t="s">
        <v>26095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t="s">
        <v>1539</v>
      </c>
      <c r="I525" t="s">
        <v>26096</v>
      </c>
      <c r="J525" t="s">
        <v>2395</v>
      </c>
      <c r="K525" t="s">
        <v>26097</v>
      </c>
      <c r="L525" t="s">
        <v>26098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t="s">
        <v>7</v>
      </c>
      <c r="I526" t="s">
        <v>26099</v>
      </c>
      <c r="J526" t="s">
        <v>2395</v>
      </c>
      <c r="K526" t="s">
        <v>26100</v>
      </c>
      <c r="L526" t="s">
        <v>26101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t="s">
        <v>1539</v>
      </c>
      <c r="I527" t="s">
        <v>26102</v>
      </c>
      <c r="J527" t="s">
        <v>2395</v>
      </c>
      <c r="K527" t="s">
        <v>26103</v>
      </c>
      <c r="L527" t="s">
        <v>26104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t="s">
        <v>1539</v>
      </c>
      <c r="I528" t="s">
        <v>26105</v>
      </c>
      <c r="J528" t="s">
        <v>2395</v>
      </c>
      <c r="K528" t="s">
        <v>26106</v>
      </c>
      <c r="L528" t="s">
        <v>26107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t="s">
        <v>1539</v>
      </c>
      <c r="I529" t="s">
        <v>26108</v>
      </c>
      <c r="J529" t="s">
        <v>2395</v>
      </c>
      <c r="K529" t="s">
        <v>26109</v>
      </c>
      <c r="L529" t="s">
        <v>26110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t="s">
        <v>4</v>
      </c>
      <c r="E530" t="s">
        <v>8</v>
      </c>
      <c r="I530" t="s">
        <v>26111</v>
      </c>
      <c r="J530" t="s">
        <v>2395</v>
      </c>
      <c r="K530" t="s">
        <v>26112</v>
      </c>
      <c r="L530" t="s">
        <v>26113</v>
      </c>
      <c r="M530" s="2" t="str">
        <f>HYPERLINK(склад2въезд131920[[#This Row],[RelativePath]])</f>
        <v>6 Площадка 1 общага\826398429_1_20260407T185707Z.jpg</v>
      </c>
    </row>
    <row r="531" spans="1:13" x14ac:dyDescent="0.25">
      <c r="A531" s="1" t="s">
        <v>15</v>
      </c>
      <c r="B531" s="3">
        <v>46120</v>
      </c>
      <c r="C531" s="4">
        <v>0.33831018518518519</v>
      </c>
      <c r="D531" t="s">
        <v>4</v>
      </c>
      <c r="E531" t="s">
        <v>8</v>
      </c>
      <c r="I531" t="s">
        <v>26596</v>
      </c>
      <c r="J531" t="s">
        <v>2395</v>
      </c>
      <c r="K531" t="s">
        <v>26597</v>
      </c>
      <c r="L531" t="s">
        <v>26598</v>
      </c>
      <c r="M531" s="2" t="str">
        <f>HYPERLINK(склад2въезд131920[[#This Row],[RelativePath]])</f>
        <v>6 Площадка 1 общага\826398429_1_20260408T080710Z.jpg</v>
      </c>
    </row>
    <row r="532" spans="1:13" x14ac:dyDescent="0.25">
      <c r="A532" s="1" t="s">
        <v>15</v>
      </c>
      <c r="B532" s="3">
        <v>46120</v>
      </c>
      <c r="C532" s="4">
        <v>0.52643518518518517</v>
      </c>
      <c r="D532" t="s">
        <v>4</v>
      </c>
      <c r="E532" t="s">
        <v>8</v>
      </c>
      <c r="I532" t="s">
        <v>26599</v>
      </c>
      <c r="J532" t="s">
        <v>2395</v>
      </c>
      <c r="K532" t="s">
        <v>26600</v>
      </c>
      <c r="L532" t="s">
        <v>26601</v>
      </c>
      <c r="M532" s="2" t="str">
        <f>HYPERLINK(склад2въезд131920[[#This Row],[RelativePath]])</f>
        <v>6 Площадка 1 общага\826398429_1_20260408T123804Z.jpg</v>
      </c>
    </row>
    <row r="533" spans="1:13" x14ac:dyDescent="0.25">
      <c r="A533" s="1" t="s">
        <v>16</v>
      </c>
      <c r="B533" s="3">
        <v>46121</v>
      </c>
      <c r="C533" s="4">
        <v>0.30677083333333333</v>
      </c>
      <c r="D533" t="s">
        <v>4</v>
      </c>
      <c r="E533" t="s">
        <v>8</v>
      </c>
      <c r="I533" t="s">
        <v>26602</v>
      </c>
      <c r="J533" t="s">
        <v>2395</v>
      </c>
      <c r="K533" t="s">
        <v>26603</v>
      </c>
      <c r="L533" t="s">
        <v>26604</v>
      </c>
      <c r="M533" s="2" t="str">
        <f>HYPERLINK(склад2въезд131920[[#This Row],[RelativePath]])</f>
        <v>6 Площадка 1 общага\826398429_1_20260409T072145Z.jpg</v>
      </c>
    </row>
    <row r="534" spans="1:13" x14ac:dyDescent="0.25">
      <c r="A534" s="1" t="s">
        <v>16</v>
      </c>
      <c r="B534" s="3">
        <v>46121</v>
      </c>
      <c r="C534" s="4">
        <v>0.68815972222222221</v>
      </c>
      <c r="D534" t="s">
        <v>4</v>
      </c>
      <c r="E534" t="s">
        <v>8</v>
      </c>
      <c r="I534" t="s">
        <v>26605</v>
      </c>
      <c r="J534" t="s">
        <v>2395</v>
      </c>
      <c r="K534" t="s">
        <v>26606</v>
      </c>
      <c r="L534" t="s">
        <v>26607</v>
      </c>
      <c r="M534" s="2" t="str">
        <f>HYPERLINK(склад2въезд131920[[#This Row],[RelativePath]])</f>
        <v>6 Площадка 1 общага\826398429_1_20260409T163057Z.jpg</v>
      </c>
    </row>
    <row r="535" spans="1:13" x14ac:dyDescent="0.25">
      <c r="A535" s="1" t="s">
        <v>16</v>
      </c>
      <c r="B535" s="3">
        <v>46121</v>
      </c>
      <c r="C535" s="4">
        <v>0.83739583333333334</v>
      </c>
      <c r="D535" t="s">
        <v>4</v>
      </c>
      <c r="E535" t="s">
        <v>8</v>
      </c>
      <c r="I535" t="s">
        <v>26608</v>
      </c>
      <c r="J535" t="s">
        <v>2395</v>
      </c>
      <c r="K535" t="s">
        <v>26609</v>
      </c>
      <c r="L535" t="s">
        <v>26610</v>
      </c>
      <c r="M535" s="2" t="str">
        <f>HYPERLINK(склад2въезд131920[[#This Row],[RelativePath]])</f>
        <v>6 Площадка 1 общага\826398429_1_20260409T200551Z.jpg</v>
      </c>
    </row>
    <row r="536" spans="1:13" x14ac:dyDescent="0.25">
      <c r="A536" s="1" t="s">
        <v>17</v>
      </c>
      <c r="B536" s="3">
        <v>46122</v>
      </c>
      <c r="C536" s="4">
        <v>0.31925925925925924</v>
      </c>
      <c r="D536" t="s">
        <v>4</v>
      </c>
      <c r="E536" t="s">
        <v>8</v>
      </c>
      <c r="I536" t="s">
        <v>26611</v>
      </c>
      <c r="J536" t="s">
        <v>2395</v>
      </c>
      <c r="K536" t="s">
        <v>26612</v>
      </c>
      <c r="L536" t="s">
        <v>26613</v>
      </c>
      <c r="M536" s="2" t="str">
        <f>HYPERLINK(склад2въезд131920[[#This Row],[RelativePath]])</f>
        <v>6 Площадка 1 общага\826398429_1_20260410T073944Z.jpg</v>
      </c>
    </row>
    <row r="537" spans="1:13" x14ac:dyDescent="0.25">
      <c r="A537" s="1" t="s">
        <v>17</v>
      </c>
      <c r="B537" s="3">
        <v>46122</v>
      </c>
      <c r="C537" s="4">
        <v>0.38803240740740741</v>
      </c>
      <c r="D537" t="s">
        <v>4</v>
      </c>
      <c r="E537" t="s">
        <v>8</v>
      </c>
      <c r="I537" t="s">
        <v>26614</v>
      </c>
      <c r="J537" t="s">
        <v>2395</v>
      </c>
      <c r="K537" t="s">
        <v>26615</v>
      </c>
      <c r="L537" t="s">
        <v>26616</v>
      </c>
      <c r="M537" s="2" t="str">
        <f>HYPERLINK(склад2въезд131920[[#This Row],[RelativePath]])</f>
        <v>6 Площадка 1 общага\826398429_1_20260410T091846Z.jpg</v>
      </c>
    </row>
    <row r="538" spans="1:13" x14ac:dyDescent="0.25">
      <c r="A538" s="1" t="s">
        <v>17</v>
      </c>
      <c r="B538" s="3">
        <v>46122</v>
      </c>
      <c r="C538" s="4">
        <v>0.43909722222222225</v>
      </c>
      <c r="D538" t="s">
        <v>4</v>
      </c>
      <c r="E538" t="s">
        <v>8</v>
      </c>
      <c r="I538" t="s">
        <v>26617</v>
      </c>
      <c r="J538" t="s">
        <v>2395</v>
      </c>
      <c r="K538" t="s">
        <v>26618</v>
      </c>
      <c r="L538" t="s">
        <v>26619</v>
      </c>
      <c r="M538" s="2" t="str">
        <f>HYPERLINK(склад2въезд131920[[#This Row],[RelativePath]])</f>
        <v>6 Площадка 1 общага\826398429_1_20260410T103218Z.jpg</v>
      </c>
    </row>
    <row r="539" spans="1:13" x14ac:dyDescent="0.25">
      <c r="A539" s="1" t="s">
        <v>17</v>
      </c>
      <c r="B539" s="3">
        <v>46122</v>
      </c>
      <c r="C539" s="4">
        <v>0.4523726851851852</v>
      </c>
      <c r="D539" t="s">
        <v>4</v>
      </c>
      <c r="E539" t="s">
        <v>8</v>
      </c>
      <c r="I539" t="s">
        <v>26620</v>
      </c>
      <c r="J539" t="s">
        <v>2395</v>
      </c>
      <c r="K539" t="s">
        <v>26621</v>
      </c>
      <c r="L539" t="s">
        <v>26622</v>
      </c>
      <c r="M539" s="2" t="str">
        <f>HYPERLINK(склад2въезд131920[[#This Row],[RelativePath]])</f>
        <v>6 Площадка 1 общага\826398429_1_20260410T105125Z.jpg</v>
      </c>
    </row>
    <row r="540" spans="1:13" x14ac:dyDescent="0.25">
      <c r="A540" s="1" t="s">
        <v>17</v>
      </c>
      <c r="B540" s="3">
        <v>46122</v>
      </c>
      <c r="C540" s="4">
        <v>0.51218750000000002</v>
      </c>
      <c r="D540" t="s">
        <v>4</v>
      </c>
      <c r="E540" t="s">
        <v>8</v>
      </c>
      <c r="I540" t="s">
        <v>26623</v>
      </c>
      <c r="J540" t="s">
        <v>2395</v>
      </c>
      <c r="K540" t="s">
        <v>26624</v>
      </c>
      <c r="L540" t="s">
        <v>26625</v>
      </c>
      <c r="M540" s="2" t="str">
        <f>HYPERLINK(склад2въезд131920[[#This Row],[RelativePath]])</f>
        <v>6 Площадка 1 общага\826398429_1_20260410T121733Z.jpg</v>
      </c>
    </row>
    <row r="541" spans="1:13" x14ac:dyDescent="0.25">
      <c r="A541" s="1" t="s">
        <v>17</v>
      </c>
      <c r="B541" s="3">
        <v>46122</v>
      </c>
      <c r="C541" s="4">
        <v>0.67641203703703701</v>
      </c>
      <c r="D541" t="s">
        <v>4</v>
      </c>
      <c r="E541" t="s">
        <v>8</v>
      </c>
      <c r="I541" t="s">
        <v>26626</v>
      </c>
      <c r="J541" t="s">
        <v>2395</v>
      </c>
      <c r="K541" t="s">
        <v>26627</v>
      </c>
      <c r="L541" t="s">
        <v>26628</v>
      </c>
      <c r="M541" s="2" t="str">
        <f>HYPERLINK(склад2въезд131920[[#This Row],[RelativePath]])</f>
        <v>6 Площадка 1 общага\826398429_1_20260410T161402Z.jpg</v>
      </c>
    </row>
    <row r="542" spans="1:13" x14ac:dyDescent="0.25">
      <c r="A542" s="1" t="s">
        <v>17</v>
      </c>
      <c r="B542" s="3">
        <v>46122</v>
      </c>
      <c r="C542" s="4">
        <v>0.8393518518518519</v>
      </c>
      <c r="D542" t="s">
        <v>4</v>
      </c>
      <c r="E542" t="s">
        <v>8</v>
      </c>
      <c r="I542" t="s">
        <v>26629</v>
      </c>
      <c r="J542" t="s">
        <v>2395</v>
      </c>
      <c r="K542" t="s">
        <v>26630</v>
      </c>
      <c r="L542" t="s">
        <v>26631</v>
      </c>
      <c r="M542" s="2" t="str">
        <f>HYPERLINK(склад2въезд131920[[#This Row],[RelativePath]])</f>
        <v>6 Площадка 1 общага\826398429_1_20260410T200840Z.jpg</v>
      </c>
    </row>
  </sheetData>
  <conditionalFormatting sqref="D543:D553 E543:E556 G2:H542 D2:E542">
    <cfRule type="containsText" dxfId="827" priority="14" operator="containsText" text="Выезд с территории">
      <formula>NOT(ISERROR(SEARCH("Выезд с территории",D2)))</formula>
    </cfRule>
  </conditionalFormatting>
  <conditionalFormatting sqref="F2:F542">
    <cfRule type="notContainsText" dxfId="826" priority="13" operator="notContains" text="порожний">
      <formula>ISERROR(SEARCH("порожний",F2))</formula>
    </cfRule>
  </conditionalFormatting>
  <conditionalFormatting sqref="E2:E556">
    <cfRule type="containsText" dxfId="825" priority="11" operator="containsText" text="Газель базы">
      <formula>NOT(ISERROR(SEARCH("Газель базы",E2)))</formula>
    </cfRule>
    <cfRule type="containsText" dxfId="824" priority="12" operator="containsText" text="Погрузчик базы">
      <formula>NOT(ISERROR(SEARCH("Погрузчик базы",E2)))</formula>
    </cfRule>
  </conditionalFormatting>
  <conditionalFormatting sqref="E2:E556">
    <cfRule type="containsText" dxfId="823" priority="10" operator="containsText" text="Трактор базы">
      <formula>NOT(ISERROR(SEARCH("Трактор базы",E2)))</formula>
    </cfRule>
  </conditionalFormatting>
  <conditionalFormatting sqref="A2:C542">
    <cfRule type="expression" dxfId="822" priority="9">
      <formula>$A2="пн"</formula>
    </cfRule>
  </conditionalFormatting>
  <conditionalFormatting sqref="A2:C544">
    <cfRule type="expression" dxfId="821" priority="3">
      <formula>$A2="вс"</formula>
    </cfRule>
    <cfRule type="expression" dxfId="820" priority="4">
      <formula>$A2="сб"</formula>
    </cfRule>
    <cfRule type="expression" dxfId="819" priority="5">
      <formula>$A2="пт"</formula>
    </cfRule>
    <cfRule type="expression" dxfId="818" priority="6">
      <formula>$A2="чт"</formula>
    </cfRule>
    <cfRule type="expression" dxfId="817" priority="7">
      <formula>$A2="ср"</formula>
    </cfRule>
    <cfRule type="expression" dxfId="816" priority="8">
      <formula>$A2="вт"</formula>
    </cfRule>
  </conditionalFormatting>
  <conditionalFormatting sqref="D2:D553">
    <cfRule type="containsText" dxfId="8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53">
    <cfRule type="containsText" dxfId="8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492"/>
  <sheetViews>
    <sheetView zoomScale="90" zoomScaleNormal="90" workbookViewId="0">
      <pane ySplit="1" topLeftCell="A473" activePane="bottomLeft" state="frozen"/>
      <selection pane="bottomLeft" activeCell="I482" sqref="I482:I49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t="s">
        <v>4</v>
      </c>
      <c r="E2" t="s">
        <v>8</v>
      </c>
      <c r="H2" t="s">
        <v>5</v>
      </c>
      <c r="I2" t="s">
        <v>472</v>
      </c>
      <c r="J2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t="s">
        <v>4</v>
      </c>
      <c r="E3" t="s">
        <v>11</v>
      </c>
      <c r="I3" t="s">
        <v>475</v>
      </c>
      <c r="J3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t="s">
        <v>4</v>
      </c>
      <c r="E4" t="s">
        <v>19</v>
      </c>
      <c r="I4" t="s">
        <v>478</v>
      </c>
      <c r="J4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t="s">
        <v>4</v>
      </c>
      <c r="E5" t="s">
        <v>19</v>
      </c>
      <c r="I5" t="s">
        <v>481</v>
      </c>
      <c r="J5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t="s">
        <v>4</v>
      </c>
      <c r="E6" t="s">
        <v>8</v>
      </c>
      <c r="H6" t="s">
        <v>6</v>
      </c>
      <c r="I6" t="s">
        <v>484</v>
      </c>
      <c r="J6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t="s">
        <v>4</v>
      </c>
      <c r="E7" t="s">
        <v>8</v>
      </c>
      <c r="H7" t="s">
        <v>5</v>
      </c>
      <c r="I7" t="s">
        <v>487</v>
      </c>
      <c r="J7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t="s">
        <v>4</v>
      </c>
      <c r="E8" t="s">
        <v>19</v>
      </c>
      <c r="I8" t="s">
        <v>490</v>
      </c>
      <c r="J8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t="s">
        <v>4</v>
      </c>
      <c r="E9" t="s">
        <v>19</v>
      </c>
      <c r="I9" t="s">
        <v>493</v>
      </c>
      <c r="J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t="s">
        <v>585</v>
      </c>
      <c r="E10" t="s">
        <v>86</v>
      </c>
      <c r="F10" t="s">
        <v>465</v>
      </c>
      <c r="I10" t="s">
        <v>496</v>
      </c>
      <c r="J10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t="s">
        <v>4</v>
      </c>
      <c r="E11" t="s">
        <v>19</v>
      </c>
      <c r="I11" t="s">
        <v>499</v>
      </c>
      <c r="J11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t="s">
        <v>136</v>
      </c>
      <c r="E12" t="s">
        <v>86</v>
      </c>
      <c r="F12" t="s">
        <v>586</v>
      </c>
      <c r="I12" t="s">
        <v>502</v>
      </c>
      <c r="J12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t="s">
        <v>227</v>
      </c>
      <c r="E13" t="s">
        <v>86</v>
      </c>
      <c r="F13" t="s">
        <v>586</v>
      </c>
      <c r="I13" t="s">
        <v>505</v>
      </c>
      <c r="J13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t="s">
        <v>226</v>
      </c>
      <c r="E14" t="s">
        <v>86</v>
      </c>
      <c r="F14" t="s">
        <v>60</v>
      </c>
      <c r="G14">
        <v>2</v>
      </c>
      <c r="I14" t="s">
        <v>508</v>
      </c>
      <c r="J14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t="s">
        <v>587</v>
      </c>
      <c r="E15" t="s">
        <v>86</v>
      </c>
      <c r="F15" t="s">
        <v>60</v>
      </c>
      <c r="I15" t="s">
        <v>511</v>
      </c>
      <c r="J15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t="s">
        <v>4</v>
      </c>
      <c r="E16" t="s">
        <v>12</v>
      </c>
      <c r="I16" t="s">
        <v>514</v>
      </c>
      <c r="J16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t="s">
        <v>4</v>
      </c>
      <c r="E17" t="s">
        <v>588</v>
      </c>
      <c r="I17" t="s">
        <v>517</v>
      </c>
      <c r="J17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t="s">
        <v>4</v>
      </c>
      <c r="E18" t="s">
        <v>8</v>
      </c>
      <c r="H18" t="s">
        <v>6</v>
      </c>
      <c r="I18" t="s">
        <v>520</v>
      </c>
      <c r="J18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t="s">
        <v>4</v>
      </c>
      <c r="E19" t="s">
        <v>589</v>
      </c>
      <c r="I19" t="s">
        <v>523</v>
      </c>
      <c r="J1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t="s">
        <v>4</v>
      </c>
      <c r="E20" t="s">
        <v>589</v>
      </c>
      <c r="I20" t="s">
        <v>526</v>
      </c>
      <c r="J20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t="s">
        <v>4</v>
      </c>
      <c r="E21" t="s">
        <v>7</v>
      </c>
      <c r="I21" t="s">
        <v>529</v>
      </c>
      <c r="J21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t="s">
        <v>4</v>
      </c>
      <c r="E22" t="s">
        <v>589</v>
      </c>
      <c r="I22" t="s">
        <v>532</v>
      </c>
      <c r="J22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t="s">
        <v>4</v>
      </c>
      <c r="E23" t="s">
        <v>8</v>
      </c>
      <c r="H23" t="s">
        <v>5</v>
      </c>
      <c r="I23" t="s">
        <v>535</v>
      </c>
      <c r="J23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t="s">
        <v>4</v>
      </c>
      <c r="E24" t="s">
        <v>589</v>
      </c>
      <c r="I24" t="s">
        <v>538</v>
      </c>
      <c r="J24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t="s">
        <v>4</v>
      </c>
      <c r="E25" t="s">
        <v>7</v>
      </c>
      <c r="I25" t="s">
        <v>540</v>
      </c>
      <c r="J25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t="s">
        <v>4</v>
      </c>
      <c r="E26" t="s">
        <v>7</v>
      </c>
      <c r="I26" t="s">
        <v>543</v>
      </c>
      <c r="J26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t="s">
        <v>4</v>
      </c>
      <c r="E27" t="s">
        <v>589</v>
      </c>
      <c r="I27" t="s">
        <v>546</v>
      </c>
      <c r="J27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t="s">
        <v>4</v>
      </c>
      <c r="E28" t="s">
        <v>589</v>
      </c>
      <c r="I28" t="s">
        <v>549</v>
      </c>
      <c r="J28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t="s">
        <v>4</v>
      </c>
      <c r="E29" t="s">
        <v>8</v>
      </c>
      <c r="H29" t="s">
        <v>6</v>
      </c>
      <c r="I29" t="s">
        <v>552</v>
      </c>
      <c r="J2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t="s">
        <v>4</v>
      </c>
      <c r="E30" t="s">
        <v>12</v>
      </c>
      <c r="I30" t="s">
        <v>555</v>
      </c>
      <c r="J30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t="s">
        <v>4</v>
      </c>
      <c r="E31" t="s">
        <v>11</v>
      </c>
      <c r="I31" t="s">
        <v>558</v>
      </c>
      <c r="J31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t="s">
        <v>4</v>
      </c>
      <c r="E32" t="s">
        <v>11</v>
      </c>
      <c r="I32" t="s">
        <v>561</v>
      </c>
      <c r="J32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t="s">
        <v>226</v>
      </c>
      <c r="E33" t="s">
        <v>86</v>
      </c>
      <c r="F33" t="s">
        <v>60</v>
      </c>
      <c r="G33">
        <v>1</v>
      </c>
      <c r="I33" t="s">
        <v>564</v>
      </c>
      <c r="J33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t="s">
        <v>590</v>
      </c>
      <c r="E34" t="s">
        <v>86</v>
      </c>
      <c r="F34" t="s">
        <v>165</v>
      </c>
      <c r="I34" t="s">
        <v>567</v>
      </c>
      <c r="J34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t="s">
        <v>587</v>
      </c>
      <c r="E35" t="s">
        <v>86</v>
      </c>
      <c r="F35" t="s">
        <v>165</v>
      </c>
      <c r="I35" t="s">
        <v>570</v>
      </c>
      <c r="J35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t="s">
        <v>226</v>
      </c>
      <c r="E36" t="s">
        <v>86</v>
      </c>
      <c r="F36" t="s">
        <v>165</v>
      </c>
      <c r="I36" t="s">
        <v>573</v>
      </c>
      <c r="J36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t="s">
        <v>587</v>
      </c>
      <c r="E37" t="s">
        <v>86</v>
      </c>
      <c r="F37" t="s">
        <v>165</v>
      </c>
      <c r="I37" t="s">
        <v>576</v>
      </c>
      <c r="J37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t="s">
        <v>4</v>
      </c>
      <c r="E38" t="s">
        <v>11</v>
      </c>
      <c r="I38" t="s">
        <v>579</v>
      </c>
      <c r="J38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t="s">
        <v>4</v>
      </c>
      <c r="E39" t="s">
        <v>8</v>
      </c>
      <c r="H39" t="s">
        <v>6</v>
      </c>
      <c r="I39" t="s">
        <v>582</v>
      </c>
      <c r="J3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t="s">
        <v>4</v>
      </c>
      <c r="E40" t="s">
        <v>8</v>
      </c>
      <c r="I40" t="s">
        <v>905</v>
      </c>
      <c r="J40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t="s">
        <v>4</v>
      </c>
      <c r="E41" t="s">
        <v>8</v>
      </c>
      <c r="H41" t="s">
        <v>1607</v>
      </c>
      <c r="I41" t="s">
        <v>908</v>
      </c>
      <c r="J41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t="s">
        <v>4</v>
      </c>
      <c r="E42" t="s">
        <v>8</v>
      </c>
      <c r="I42" t="s">
        <v>911</v>
      </c>
      <c r="J42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t="s">
        <v>4</v>
      </c>
      <c r="E43" t="s">
        <v>8</v>
      </c>
      <c r="H43" t="s">
        <v>1607</v>
      </c>
      <c r="I43" t="s">
        <v>914</v>
      </c>
      <c r="J43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t="s">
        <v>4</v>
      </c>
      <c r="E44" t="s">
        <v>8</v>
      </c>
      <c r="I44" t="s">
        <v>917</v>
      </c>
      <c r="J44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t="s">
        <v>11</v>
      </c>
      <c r="I45" t="s">
        <v>1741</v>
      </c>
      <c r="J45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t="s">
        <v>11</v>
      </c>
      <c r="I46" t="s">
        <v>1744</v>
      </c>
      <c r="J46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t="s">
        <v>11</v>
      </c>
      <c r="I47" t="s">
        <v>1747</v>
      </c>
      <c r="J47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t="s">
        <v>11</v>
      </c>
      <c r="I48" t="s">
        <v>1750</v>
      </c>
      <c r="J48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t="s">
        <v>11</v>
      </c>
      <c r="I49" t="s">
        <v>1753</v>
      </c>
      <c r="J4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t="s">
        <v>11</v>
      </c>
      <c r="I50" t="s">
        <v>1756</v>
      </c>
      <c r="J50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t="s">
        <v>11</v>
      </c>
      <c r="I51" t="s">
        <v>1759</v>
      </c>
      <c r="J51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t="s">
        <v>11</v>
      </c>
      <c r="I52" t="s">
        <v>1762</v>
      </c>
      <c r="J52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t="s">
        <v>11</v>
      </c>
      <c r="I53" t="s">
        <v>1765</v>
      </c>
      <c r="J53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t="s">
        <v>4</v>
      </c>
      <c r="E54" t="s">
        <v>8</v>
      </c>
      <c r="H54" t="s">
        <v>1292</v>
      </c>
      <c r="I54" t="s">
        <v>1768</v>
      </c>
      <c r="J54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t="s">
        <v>11</v>
      </c>
      <c r="I55" t="s">
        <v>1771</v>
      </c>
      <c r="J55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t="s">
        <v>11</v>
      </c>
      <c r="I56" t="s">
        <v>1774</v>
      </c>
      <c r="J56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t="s">
        <v>11</v>
      </c>
      <c r="I57" t="s">
        <v>1777</v>
      </c>
      <c r="J57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t="s">
        <v>11</v>
      </c>
      <c r="I58" t="s">
        <v>1780</v>
      </c>
      <c r="J58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t="s">
        <v>11</v>
      </c>
      <c r="I59" t="s">
        <v>1783</v>
      </c>
      <c r="J5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t="s">
        <v>11</v>
      </c>
      <c r="I60" t="s">
        <v>1786</v>
      </c>
      <c r="J60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t="s">
        <v>11</v>
      </c>
      <c r="I61" t="s">
        <v>1789</v>
      </c>
      <c r="J61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t="s">
        <v>11</v>
      </c>
      <c r="I62" t="s">
        <v>1792</v>
      </c>
      <c r="J62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t="s">
        <v>11</v>
      </c>
      <c r="I63" t="s">
        <v>1795</v>
      </c>
      <c r="J63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t="s">
        <v>11</v>
      </c>
      <c r="I64" t="s">
        <v>1798</v>
      </c>
      <c r="J64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t="s">
        <v>11</v>
      </c>
      <c r="I65" t="s">
        <v>1801</v>
      </c>
      <c r="J65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t="s">
        <v>11</v>
      </c>
      <c r="I66" t="s">
        <v>1804</v>
      </c>
      <c r="J66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t="s">
        <v>11</v>
      </c>
      <c r="I67" t="s">
        <v>1807</v>
      </c>
      <c r="J67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t="s">
        <v>4</v>
      </c>
      <c r="E68" t="s">
        <v>8</v>
      </c>
      <c r="H68" t="s">
        <v>1292</v>
      </c>
      <c r="I68" t="s">
        <v>1810</v>
      </c>
      <c r="J68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t="s">
        <v>1607</v>
      </c>
      <c r="I69" t="s">
        <v>1813</v>
      </c>
      <c r="J6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t="s">
        <v>1607</v>
      </c>
      <c r="I70" t="s">
        <v>1816</v>
      </c>
      <c r="J70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t="s">
        <v>4</v>
      </c>
      <c r="E71" t="s">
        <v>8</v>
      </c>
      <c r="I71" t="s">
        <v>2742</v>
      </c>
      <c r="J71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t="s">
        <v>4</v>
      </c>
      <c r="E72" t="s">
        <v>8</v>
      </c>
      <c r="I72" t="s">
        <v>2745</v>
      </c>
      <c r="J72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t="s">
        <v>4</v>
      </c>
      <c r="E73" t="s">
        <v>8</v>
      </c>
      <c r="I73" t="s">
        <v>2748</v>
      </c>
      <c r="J73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t="s">
        <v>3377</v>
      </c>
      <c r="I74" t="s">
        <v>3378</v>
      </c>
      <c r="J74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t="s">
        <v>4</v>
      </c>
      <c r="E75" t="s">
        <v>8</v>
      </c>
      <c r="I75" t="s">
        <v>2751</v>
      </c>
      <c r="J75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t="s">
        <v>3374</v>
      </c>
      <c r="E76" t="s">
        <v>3375</v>
      </c>
      <c r="I76" t="s">
        <v>2754</v>
      </c>
      <c r="J76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t="s">
        <v>3374</v>
      </c>
      <c r="E77" t="s">
        <v>3375</v>
      </c>
      <c r="H77" t="s">
        <v>2352</v>
      </c>
      <c r="I77" t="s">
        <v>2757</v>
      </c>
      <c r="J77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t="s">
        <v>3374</v>
      </c>
      <c r="E78" t="s">
        <v>3375</v>
      </c>
      <c r="H78" t="s">
        <v>2352</v>
      </c>
      <c r="I78" t="s">
        <v>2760</v>
      </c>
      <c r="J78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t="s">
        <v>3374</v>
      </c>
      <c r="E79" t="s">
        <v>3375</v>
      </c>
      <c r="H79" t="s">
        <v>2352</v>
      </c>
      <c r="I79" t="s">
        <v>2763</v>
      </c>
      <c r="J7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t="s">
        <v>3374</v>
      </c>
      <c r="E80" t="s">
        <v>3375</v>
      </c>
      <c r="H80" t="s">
        <v>2352</v>
      </c>
      <c r="I80" t="s">
        <v>2766</v>
      </c>
      <c r="J80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t="s">
        <v>3374</v>
      </c>
      <c r="E81" t="s">
        <v>3375</v>
      </c>
      <c r="H81" t="s">
        <v>2352</v>
      </c>
      <c r="I81" t="s">
        <v>2769</v>
      </c>
      <c r="J81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t="s">
        <v>3374</v>
      </c>
      <c r="E82" t="s">
        <v>3375</v>
      </c>
      <c r="H82" t="s">
        <v>2352</v>
      </c>
      <c r="I82" t="s">
        <v>2772</v>
      </c>
      <c r="J82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t="s">
        <v>3374</v>
      </c>
      <c r="E83" t="s">
        <v>3375</v>
      </c>
      <c r="H83" t="s">
        <v>2352</v>
      </c>
      <c r="I83" t="s">
        <v>2775</v>
      </c>
      <c r="J83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t="s">
        <v>3374</v>
      </c>
      <c r="E84" t="s">
        <v>3375</v>
      </c>
      <c r="H84" t="s">
        <v>2352</v>
      </c>
      <c r="I84" t="s">
        <v>2778</v>
      </c>
      <c r="J84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t="s">
        <v>3374</v>
      </c>
      <c r="E85" t="s">
        <v>3375</v>
      </c>
      <c r="H85" t="s">
        <v>2352</v>
      </c>
      <c r="I85" t="s">
        <v>2781</v>
      </c>
      <c r="J85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t="s">
        <v>3374</v>
      </c>
      <c r="E86" t="s">
        <v>3375</v>
      </c>
      <c r="H86" t="s">
        <v>2352</v>
      </c>
      <c r="I86" t="s">
        <v>2784</v>
      </c>
      <c r="J86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t="s">
        <v>3374</v>
      </c>
      <c r="E87" t="s">
        <v>3375</v>
      </c>
      <c r="H87" t="s">
        <v>2352</v>
      </c>
      <c r="I87" t="s">
        <v>2787</v>
      </c>
      <c r="J87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t="s">
        <v>3374</v>
      </c>
      <c r="E88" t="s">
        <v>3375</v>
      </c>
      <c r="H88" t="s">
        <v>2352</v>
      </c>
      <c r="I88" t="s">
        <v>2790</v>
      </c>
      <c r="J88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t="s">
        <v>3374</v>
      </c>
      <c r="E89" t="s">
        <v>3375</v>
      </c>
      <c r="H89" t="s">
        <v>2352</v>
      </c>
      <c r="I89" t="s">
        <v>2793</v>
      </c>
      <c r="J8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t="s">
        <v>3374</v>
      </c>
      <c r="E90" t="s">
        <v>3375</v>
      </c>
      <c r="H90" t="s">
        <v>2352</v>
      </c>
      <c r="I90" t="s">
        <v>2796</v>
      </c>
      <c r="J90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t="s">
        <v>3374</v>
      </c>
      <c r="E91" t="s">
        <v>3375</v>
      </c>
      <c r="H91" t="s">
        <v>2352</v>
      </c>
      <c r="I91" t="s">
        <v>2799</v>
      </c>
      <c r="J91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t="s">
        <v>3374</v>
      </c>
      <c r="E92" t="s">
        <v>3375</v>
      </c>
      <c r="H92" t="s">
        <v>2352</v>
      </c>
      <c r="I92" t="s">
        <v>2802</v>
      </c>
      <c r="J92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t="s">
        <v>3374</v>
      </c>
      <c r="E93" t="s">
        <v>3375</v>
      </c>
      <c r="H93" t="s">
        <v>2352</v>
      </c>
      <c r="I93" t="s">
        <v>2805</v>
      </c>
      <c r="J93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t="s">
        <v>3374</v>
      </c>
      <c r="E94" t="s">
        <v>3375</v>
      </c>
      <c r="H94" t="s">
        <v>2352</v>
      </c>
      <c r="I94" t="s">
        <v>2808</v>
      </c>
      <c r="J94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t="s">
        <v>3374</v>
      </c>
      <c r="E95" t="s">
        <v>3375</v>
      </c>
      <c r="H95" t="s">
        <v>2352</v>
      </c>
      <c r="I95" t="s">
        <v>2811</v>
      </c>
      <c r="J95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t="s">
        <v>3381</v>
      </c>
      <c r="E96" t="s">
        <v>3376</v>
      </c>
      <c r="I96" t="s">
        <v>2814</v>
      </c>
      <c r="J96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t="s">
        <v>3381</v>
      </c>
      <c r="E97" t="s">
        <v>3376</v>
      </c>
      <c r="H97" t="s">
        <v>2352</v>
      </c>
      <c r="I97" t="s">
        <v>2817</v>
      </c>
      <c r="J97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t="s">
        <v>3381</v>
      </c>
      <c r="E98" t="s">
        <v>3376</v>
      </c>
      <c r="H98" t="s">
        <v>2352</v>
      </c>
      <c r="I98" t="s">
        <v>2820</v>
      </c>
      <c r="J98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t="s">
        <v>3381</v>
      </c>
      <c r="E99" t="s">
        <v>3376</v>
      </c>
      <c r="H99" t="s">
        <v>2352</v>
      </c>
      <c r="I99" t="s">
        <v>2823</v>
      </c>
      <c r="J9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t="s">
        <v>3381</v>
      </c>
      <c r="E100" t="s">
        <v>3376</v>
      </c>
      <c r="H100" t="s">
        <v>2352</v>
      </c>
      <c r="I100" t="s">
        <v>2826</v>
      </c>
      <c r="J100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t="s">
        <v>3381</v>
      </c>
      <c r="E101" t="s">
        <v>3376</v>
      </c>
      <c r="H101" t="s">
        <v>2352</v>
      </c>
      <c r="I101" t="s">
        <v>2829</v>
      </c>
      <c r="J101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t="s">
        <v>4</v>
      </c>
      <c r="E102" t="s">
        <v>8</v>
      </c>
      <c r="I102" t="s">
        <v>2832</v>
      </c>
      <c r="J102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t="s">
        <v>1273</v>
      </c>
      <c r="E103" t="s">
        <v>3359</v>
      </c>
      <c r="I103" t="s">
        <v>2835</v>
      </c>
      <c r="J103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t="s">
        <v>1273</v>
      </c>
      <c r="E104" t="s">
        <v>3382</v>
      </c>
      <c r="I104" t="s">
        <v>2838</v>
      </c>
      <c r="J104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t="s">
        <v>226</v>
      </c>
      <c r="E105" t="s">
        <v>3382</v>
      </c>
      <c r="F105" t="s">
        <v>3376</v>
      </c>
      <c r="I105" t="s">
        <v>2841</v>
      </c>
      <c r="J105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t="s">
        <v>226</v>
      </c>
      <c r="E106" t="s">
        <v>3382</v>
      </c>
      <c r="F106" t="s">
        <v>3376</v>
      </c>
      <c r="H106" t="s">
        <v>2352</v>
      </c>
      <c r="I106" t="s">
        <v>2844</v>
      </c>
      <c r="J106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t="s">
        <v>226</v>
      </c>
      <c r="E107" t="s">
        <v>3382</v>
      </c>
      <c r="F107" t="s">
        <v>3376</v>
      </c>
      <c r="H107" t="s">
        <v>2352</v>
      </c>
      <c r="I107" t="s">
        <v>2847</v>
      </c>
      <c r="J107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t="s">
        <v>226</v>
      </c>
      <c r="E108" t="s">
        <v>3382</v>
      </c>
      <c r="F108" t="s">
        <v>3376</v>
      </c>
      <c r="H108" t="s">
        <v>2352</v>
      </c>
      <c r="I108" t="s">
        <v>2850</v>
      </c>
      <c r="J108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t="s">
        <v>226</v>
      </c>
      <c r="E109" t="s">
        <v>3382</v>
      </c>
      <c r="F109" t="s">
        <v>3376</v>
      </c>
      <c r="H109" t="s">
        <v>2352</v>
      </c>
      <c r="I109" t="s">
        <v>2853</v>
      </c>
      <c r="J10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t="s">
        <v>226</v>
      </c>
      <c r="E110" t="s">
        <v>3382</v>
      </c>
      <c r="F110" t="s">
        <v>3376</v>
      </c>
      <c r="H110" t="s">
        <v>2352</v>
      </c>
      <c r="I110" t="s">
        <v>2856</v>
      </c>
      <c r="J110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t="s">
        <v>226</v>
      </c>
      <c r="E111" t="s">
        <v>3382</v>
      </c>
      <c r="F111" t="s">
        <v>3376</v>
      </c>
      <c r="H111" t="s">
        <v>2352</v>
      </c>
      <c r="I111" t="s">
        <v>2859</v>
      </c>
      <c r="J111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t="s">
        <v>226</v>
      </c>
      <c r="E112" t="s">
        <v>3382</v>
      </c>
      <c r="F112" t="s">
        <v>3376</v>
      </c>
      <c r="H112" t="s">
        <v>2352</v>
      </c>
      <c r="I112" t="s">
        <v>2862</v>
      </c>
      <c r="J112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t="s">
        <v>226</v>
      </c>
      <c r="E113" t="s">
        <v>3382</v>
      </c>
      <c r="F113" t="s">
        <v>3376</v>
      </c>
      <c r="H113" t="s">
        <v>2352</v>
      </c>
      <c r="I113" t="s">
        <v>2865</v>
      </c>
      <c r="J113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t="s">
        <v>226</v>
      </c>
      <c r="E114" t="s">
        <v>3382</v>
      </c>
      <c r="F114" t="s">
        <v>3376</v>
      </c>
      <c r="H114" t="s">
        <v>2352</v>
      </c>
      <c r="I114" t="s">
        <v>2868</v>
      </c>
      <c r="J114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t="s">
        <v>226</v>
      </c>
      <c r="E115" t="s">
        <v>3382</v>
      </c>
      <c r="F115" t="s">
        <v>3376</v>
      </c>
      <c r="H115" t="s">
        <v>2352</v>
      </c>
      <c r="I115" t="s">
        <v>2871</v>
      </c>
      <c r="J115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t="s">
        <v>226</v>
      </c>
      <c r="E116" t="s">
        <v>3382</v>
      </c>
      <c r="F116" t="s">
        <v>3376</v>
      </c>
      <c r="H116" t="s">
        <v>2352</v>
      </c>
      <c r="I116" t="s">
        <v>2874</v>
      </c>
      <c r="J116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t="s">
        <v>226</v>
      </c>
      <c r="E117" t="s">
        <v>3382</v>
      </c>
      <c r="F117" t="s">
        <v>3376</v>
      </c>
      <c r="H117" t="s">
        <v>2352</v>
      </c>
      <c r="I117" t="s">
        <v>2877</v>
      </c>
      <c r="J117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t="s">
        <v>226</v>
      </c>
      <c r="E118" t="s">
        <v>3382</v>
      </c>
      <c r="F118" t="s">
        <v>3376</v>
      </c>
      <c r="H118" t="s">
        <v>2352</v>
      </c>
      <c r="I118" t="s">
        <v>2880</v>
      </c>
      <c r="J118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t="s">
        <v>587</v>
      </c>
      <c r="E119" t="s">
        <v>3382</v>
      </c>
      <c r="F119" t="s">
        <v>3376</v>
      </c>
      <c r="H119" t="s">
        <v>3383</v>
      </c>
      <c r="I119" t="s">
        <v>2883</v>
      </c>
      <c r="J11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t="s">
        <v>226</v>
      </c>
      <c r="E120" t="s">
        <v>3359</v>
      </c>
      <c r="F120" t="s">
        <v>3376</v>
      </c>
      <c r="I120" t="s">
        <v>2886</v>
      </c>
      <c r="J120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t="s">
        <v>226</v>
      </c>
      <c r="E121" t="s">
        <v>3359</v>
      </c>
      <c r="F121" t="s">
        <v>3376</v>
      </c>
      <c r="H121" t="s">
        <v>2352</v>
      </c>
      <c r="I121" t="s">
        <v>2889</v>
      </c>
      <c r="J121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t="s">
        <v>226</v>
      </c>
      <c r="E122" t="s">
        <v>3359</v>
      </c>
      <c r="F122" t="s">
        <v>3376</v>
      </c>
      <c r="H122" t="s">
        <v>2352</v>
      </c>
      <c r="I122" t="s">
        <v>2892</v>
      </c>
      <c r="J122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t="s">
        <v>226</v>
      </c>
      <c r="E123" t="s">
        <v>3359</v>
      </c>
      <c r="F123" t="s">
        <v>3376</v>
      </c>
      <c r="H123" t="s">
        <v>2352</v>
      </c>
      <c r="I123" t="s">
        <v>2895</v>
      </c>
      <c r="J123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t="s">
        <v>226</v>
      </c>
      <c r="E124" t="s">
        <v>3359</v>
      </c>
      <c r="F124" t="s">
        <v>3376</v>
      </c>
      <c r="H124" t="s">
        <v>2352</v>
      </c>
      <c r="I124" t="s">
        <v>2898</v>
      </c>
      <c r="J124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t="s">
        <v>226</v>
      </c>
      <c r="E125" t="s">
        <v>3359</v>
      </c>
      <c r="F125" t="s">
        <v>3376</v>
      </c>
      <c r="H125" t="s">
        <v>2352</v>
      </c>
      <c r="I125" t="s">
        <v>2901</v>
      </c>
      <c r="J125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t="s">
        <v>226</v>
      </c>
      <c r="E126" t="s">
        <v>3359</v>
      </c>
      <c r="F126" t="s">
        <v>3376</v>
      </c>
      <c r="H126" t="s">
        <v>2352</v>
      </c>
      <c r="I126" t="s">
        <v>2904</v>
      </c>
      <c r="J126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t="s">
        <v>226</v>
      </c>
      <c r="E127" t="s">
        <v>3359</v>
      </c>
      <c r="F127" t="s">
        <v>3376</v>
      </c>
      <c r="H127" t="s">
        <v>2352</v>
      </c>
      <c r="I127" t="s">
        <v>2907</v>
      </c>
      <c r="J127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t="s">
        <v>226</v>
      </c>
      <c r="E128" t="s">
        <v>3359</v>
      </c>
      <c r="F128" t="s">
        <v>3376</v>
      </c>
      <c r="H128" t="s">
        <v>2352</v>
      </c>
      <c r="I128" t="s">
        <v>2910</v>
      </c>
      <c r="J128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t="s">
        <v>226</v>
      </c>
      <c r="E129" t="s">
        <v>3359</v>
      </c>
      <c r="F129" t="s">
        <v>3376</v>
      </c>
      <c r="H129" t="s">
        <v>2352</v>
      </c>
      <c r="I129" t="s">
        <v>2913</v>
      </c>
      <c r="J12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t="s">
        <v>226</v>
      </c>
      <c r="E130" t="s">
        <v>3359</v>
      </c>
      <c r="F130" t="s">
        <v>3376</v>
      </c>
      <c r="H130" t="s">
        <v>2352</v>
      </c>
      <c r="I130" t="s">
        <v>2916</v>
      </c>
      <c r="J130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t="s">
        <v>226</v>
      </c>
      <c r="E131" t="s">
        <v>3359</v>
      </c>
      <c r="F131" t="s">
        <v>87</v>
      </c>
      <c r="I131" t="s">
        <v>2919</v>
      </c>
      <c r="J131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t="s">
        <v>1273</v>
      </c>
      <c r="E132" t="s">
        <v>3360</v>
      </c>
      <c r="I132" t="s">
        <v>2922</v>
      </c>
      <c r="J132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t="s">
        <v>1273</v>
      </c>
      <c r="E133" t="s">
        <v>3360</v>
      </c>
      <c r="H133" t="s">
        <v>2352</v>
      </c>
      <c r="I133" t="s">
        <v>2924</v>
      </c>
      <c r="J133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t="s">
        <v>226</v>
      </c>
      <c r="E134" t="s">
        <v>3360</v>
      </c>
      <c r="F134" t="s">
        <v>3376</v>
      </c>
      <c r="I134" t="s">
        <v>2927</v>
      </c>
      <c r="J134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t="s">
        <v>226</v>
      </c>
      <c r="E135" t="s">
        <v>3360</v>
      </c>
      <c r="F135" t="s">
        <v>3376</v>
      </c>
      <c r="H135" t="s">
        <v>2352</v>
      </c>
      <c r="I135" t="s">
        <v>2930</v>
      </c>
      <c r="J135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t="s">
        <v>226</v>
      </c>
      <c r="E136" t="s">
        <v>3360</v>
      </c>
      <c r="F136" t="s">
        <v>3376</v>
      </c>
      <c r="H136" t="s">
        <v>2352</v>
      </c>
      <c r="I136" t="s">
        <v>2933</v>
      </c>
      <c r="J136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t="s">
        <v>226</v>
      </c>
      <c r="E137" t="s">
        <v>3360</v>
      </c>
      <c r="F137" t="s">
        <v>3376</v>
      </c>
      <c r="H137" t="s">
        <v>2352</v>
      </c>
      <c r="I137" t="s">
        <v>2936</v>
      </c>
      <c r="J137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t="s">
        <v>226</v>
      </c>
      <c r="E138" t="s">
        <v>3360</v>
      </c>
      <c r="F138" t="s">
        <v>3376</v>
      </c>
      <c r="H138" t="s">
        <v>2352</v>
      </c>
      <c r="I138" t="s">
        <v>2939</v>
      </c>
      <c r="J138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t="s">
        <v>226</v>
      </c>
      <c r="E139" t="s">
        <v>3360</v>
      </c>
      <c r="F139" t="s">
        <v>3376</v>
      </c>
      <c r="H139" t="s">
        <v>2352</v>
      </c>
      <c r="I139" t="s">
        <v>2942</v>
      </c>
      <c r="J13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t="s">
        <v>226</v>
      </c>
      <c r="E140" t="s">
        <v>3360</v>
      </c>
      <c r="F140" t="s">
        <v>3376</v>
      </c>
      <c r="H140" t="s">
        <v>2352</v>
      </c>
      <c r="I140" t="s">
        <v>2945</v>
      </c>
      <c r="J140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t="s">
        <v>226</v>
      </c>
      <c r="E141" t="s">
        <v>3360</v>
      </c>
      <c r="F141" t="s">
        <v>3376</v>
      </c>
      <c r="H141" t="s">
        <v>2352</v>
      </c>
      <c r="I141" t="s">
        <v>2948</v>
      </c>
      <c r="J141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t="s">
        <v>226</v>
      </c>
      <c r="E142" t="s">
        <v>3360</v>
      </c>
      <c r="F142" t="s">
        <v>3376</v>
      </c>
      <c r="H142" t="s">
        <v>2352</v>
      </c>
      <c r="I142" t="s">
        <v>2951</v>
      </c>
      <c r="J142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t="s">
        <v>226</v>
      </c>
      <c r="E143" t="s">
        <v>3360</v>
      </c>
      <c r="F143" t="s">
        <v>3376</v>
      </c>
      <c r="H143" t="s">
        <v>2352</v>
      </c>
      <c r="I143" t="s">
        <v>2954</v>
      </c>
      <c r="J143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t="s">
        <v>226</v>
      </c>
      <c r="E144" t="s">
        <v>3360</v>
      </c>
      <c r="F144" t="s">
        <v>3376</v>
      </c>
      <c r="H144" t="s">
        <v>2352</v>
      </c>
      <c r="I144" t="s">
        <v>2957</v>
      </c>
      <c r="J144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t="s">
        <v>226</v>
      </c>
      <c r="E145" t="s">
        <v>3360</v>
      </c>
      <c r="F145" t="s">
        <v>3376</v>
      </c>
      <c r="H145" t="s">
        <v>2352</v>
      </c>
      <c r="I145" t="s">
        <v>2960</v>
      </c>
      <c r="J145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t="s">
        <v>226</v>
      </c>
      <c r="E146" t="s">
        <v>3360</v>
      </c>
      <c r="F146" t="s">
        <v>3376</v>
      </c>
      <c r="H146" t="s">
        <v>2352</v>
      </c>
      <c r="I146" t="s">
        <v>2963</v>
      </c>
      <c r="J146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t="s">
        <v>226</v>
      </c>
      <c r="E147" t="s">
        <v>3360</v>
      </c>
      <c r="F147" t="s">
        <v>3376</v>
      </c>
      <c r="H147" t="s">
        <v>2352</v>
      </c>
      <c r="I147" t="s">
        <v>2966</v>
      </c>
      <c r="J147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t="s">
        <v>226</v>
      </c>
      <c r="E148" t="s">
        <v>3360</v>
      </c>
      <c r="F148" t="s">
        <v>3376</v>
      </c>
      <c r="H148" t="s">
        <v>2352</v>
      </c>
      <c r="I148" t="s">
        <v>2969</v>
      </c>
      <c r="J148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t="s">
        <v>226</v>
      </c>
      <c r="E149" t="s">
        <v>3360</v>
      </c>
      <c r="F149" t="s">
        <v>3376</v>
      </c>
      <c r="H149" t="s">
        <v>2352</v>
      </c>
      <c r="I149" t="s">
        <v>2972</v>
      </c>
      <c r="J14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t="s">
        <v>226</v>
      </c>
      <c r="E150" t="s">
        <v>3360</v>
      </c>
      <c r="F150" t="s">
        <v>3376</v>
      </c>
      <c r="H150" t="s">
        <v>2352</v>
      </c>
      <c r="I150" t="s">
        <v>2975</v>
      </c>
      <c r="J150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t="s">
        <v>226</v>
      </c>
      <c r="E151" t="s">
        <v>3360</v>
      </c>
      <c r="F151" t="s">
        <v>3376</v>
      </c>
      <c r="H151" t="s">
        <v>2352</v>
      </c>
      <c r="I151" t="s">
        <v>2978</v>
      </c>
      <c r="J151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t="s">
        <v>226</v>
      </c>
      <c r="E152" t="s">
        <v>3360</v>
      </c>
      <c r="F152" t="s">
        <v>3376</v>
      </c>
      <c r="H152" t="s">
        <v>2352</v>
      </c>
      <c r="I152" t="s">
        <v>2981</v>
      </c>
      <c r="J152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t="s">
        <v>226</v>
      </c>
      <c r="E153" t="s">
        <v>3360</v>
      </c>
      <c r="F153" t="s">
        <v>3376</v>
      </c>
      <c r="H153" t="s">
        <v>2352</v>
      </c>
      <c r="I153" t="s">
        <v>2984</v>
      </c>
      <c r="J153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t="s">
        <v>408</v>
      </c>
      <c r="E154" t="s">
        <v>3360</v>
      </c>
      <c r="I154" t="s">
        <v>2987</v>
      </c>
      <c r="J154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t="s">
        <v>587</v>
      </c>
      <c r="E155" t="s">
        <v>3360</v>
      </c>
      <c r="F155" t="s">
        <v>3376</v>
      </c>
      <c r="H155" t="s">
        <v>3384</v>
      </c>
      <c r="I155" t="s">
        <v>2990</v>
      </c>
      <c r="J155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t="s">
        <v>3454</v>
      </c>
      <c r="E156" t="s">
        <v>55</v>
      </c>
      <c r="I156" t="s">
        <v>3437</v>
      </c>
      <c r="J156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t="s">
        <v>226</v>
      </c>
      <c r="E157" t="s">
        <v>86</v>
      </c>
      <c r="F157" t="s">
        <v>165</v>
      </c>
      <c r="I157" t="s">
        <v>3993</v>
      </c>
      <c r="J157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t="s">
        <v>226</v>
      </c>
      <c r="E158" t="s">
        <v>86</v>
      </c>
      <c r="F158" t="s">
        <v>165</v>
      </c>
      <c r="I158" t="s">
        <v>3996</v>
      </c>
      <c r="J158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t="s">
        <v>226</v>
      </c>
      <c r="E159" t="s">
        <v>86</v>
      </c>
      <c r="F159" t="s">
        <v>165</v>
      </c>
      <c r="I159" t="s">
        <v>3999</v>
      </c>
      <c r="J15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t="s">
        <v>887</v>
      </c>
      <c r="E160" t="s">
        <v>3412</v>
      </c>
      <c r="F160" t="s">
        <v>58</v>
      </c>
      <c r="I160" t="s">
        <v>4002</v>
      </c>
      <c r="J160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t="s">
        <v>226</v>
      </c>
      <c r="E161" t="s">
        <v>86</v>
      </c>
      <c r="F161" t="s">
        <v>165</v>
      </c>
      <c r="I161" t="s">
        <v>4005</v>
      </c>
      <c r="J161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t="s">
        <v>887</v>
      </c>
      <c r="E162" t="s">
        <v>3412</v>
      </c>
      <c r="F162" t="s">
        <v>58</v>
      </c>
      <c r="I162" t="s">
        <v>4008</v>
      </c>
      <c r="J162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t="s">
        <v>887</v>
      </c>
      <c r="E163" t="s">
        <v>468</v>
      </c>
      <c r="F163" t="s">
        <v>58</v>
      </c>
      <c r="I163" t="s">
        <v>4011</v>
      </c>
      <c r="J163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t="s">
        <v>4</v>
      </c>
      <c r="E164" t="s">
        <v>8</v>
      </c>
      <c r="I164" t="s">
        <v>4014</v>
      </c>
      <c r="J164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t="s">
        <v>226</v>
      </c>
      <c r="E165" t="s">
        <v>86</v>
      </c>
      <c r="F165" t="s">
        <v>60</v>
      </c>
      <c r="I165" t="s">
        <v>4017</v>
      </c>
      <c r="J165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t="s">
        <v>226</v>
      </c>
      <c r="E166" t="s">
        <v>86</v>
      </c>
      <c r="F166" t="s">
        <v>60</v>
      </c>
      <c r="I166" t="s">
        <v>4020</v>
      </c>
      <c r="J166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t="s">
        <v>226</v>
      </c>
      <c r="E167" t="s">
        <v>86</v>
      </c>
      <c r="F167" t="s">
        <v>165</v>
      </c>
      <c r="I167" t="s">
        <v>4023</v>
      </c>
      <c r="J167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t="s">
        <v>4</v>
      </c>
      <c r="E168" t="s">
        <v>8</v>
      </c>
      <c r="I168" t="s">
        <v>4026</v>
      </c>
      <c r="J168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t="s">
        <v>226</v>
      </c>
      <c r="E169" t="s">
        <v>86</v>
      </c>
      <c r="F169" t="s">
        <v>60</v>
      </c>
      <c r="I169" t="s">
        <v>4029</v>
      </c>
      <c r="J16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t="s">
        <v>226</v>
      </c>
      <c r="E170" t="s">
        <v>86</v>
      </c>
      <c r="F170" t="s">
        <v>60</v>
      </c>
      <c r="I170" t="s">
        <v>4032</v>
      </c>
      <c r="J170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t="s">
        <v>4</v>
      </c>
      <c r="E171" t="s">
        <v>8</v>
      </c>
      <c r="I171" t="s">
        <v>4035</v>
      </c>
      <c r="J171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t="s">
        <v>887</v>
      </c>
      <c r="E172" t="s">
        <v>3412</v>
      </c>
      <c r="F172" t="s">
        <v>60</v>
      </c>
      <c r="I172" t="s">
        <v>4110</v>
      </c>
      <c r="J172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t="s">
        <v>887</v>
      </c>
      <c r="E173" t="s">
        <v>3412</v>
      </c>
      <c r="F173" t="s">
        <v>165</v>
      </c>
      <c r="I173" t="s">
        <v>4113</v>
      </c>
      <c r="J173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t="s">
        <v>887</v>
      </c>
      <c r="E174" t="s">
        <v>3412</v>
      </c>
      <c r="F174" t="s">
        <v>165</v>
      </c>
      <c r="I174" t="s">
        <v>4116</v>
      </c>
      <c r="J174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t="s">
        <v>4</v>
      </c>
      <c r="E175" t="s">
        <v>8</v>
      </c>
      <c r="H175" t="s">
        <v>2352</v>
      </c>
      <c r="I175" t="s">
        <v>4119</v>
      </c>
      <c r="J175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t="s">
        <v>4</v>
      </c>
      <c r="E176" t="s">
        <v>8</v>
      </c>
      <c r="H176" t="s">
        <v>2352</v>
      </c>
      <c r="I176" t="s">
        <v>4122</v>
      </c>
      <c r="J176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t="s">
        <v>4</v>
      </c>
      <c r="E177" t="s">
        <v>8</v>
      </c>
      <c r="H177" t="s">
        <v>2352</v>
      </c>
      <c r="I177" t="s">
        <v>4125</v>
      </c>
      <c r="J177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t="s">
        <v>4</v>
      </c>
      <c r="E178" t="s">
        <v>8</v>
      </c>
      <c r="H178" t="s">
        <v>2352</v>
      </c>
      <c r="I178" t="s">
        <v>4038</v>
      </c>
      <c r="J178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t="s">
        <v>4</v>
      </c>
      <c r="E179" t="s">
        <v>8</v>
      </c>
      <c r="H179" t="s">
        <v>2352</v>
      </c>
      <c r="I179" t="s">
        <v>4041</v>
      </c>
      <c r="J17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t="s">
        <v>4</v>
      </c>
      <c r="E180" t="s">
        <v>8</v>
      </c>
      <c r="H180" t="s">
        <v>2352</v>
      </c>
      <c r="I180" t="s">
        <v>4044</v>
      </c>
      <c r="J180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t="s">
        <v>226</v>
      </c>
      <c r="E181" t="s">
        <v>86</v>
      </c>
      <c r="F181" t="s">
        <v>165</v>
      </c>
      <c r="I181" t="s">
        <v>4047</v>
      </c>
      <c r="J181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t="s">
        <v>226</v>
      </c>
      <c r="E182" t="s">
        <v>86</v>
      </c>
      <c r="F182" t="s">
        <v>165</v>
      </c>
      <c r="I182" t="s">
        <v>4050</v>
      </c>
      <c r="J182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t="s">
        <v>226</v>
      </c>
      <c r="E183" t="s">
        <v>86</v>
      </c>
      <c r="F183" t="s">
        <v>165</v>
      </c>
      <c r="I183" t="s">
        <v>4053</v>
      </c>
      <c r="J183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t="s">
        <v>226</v>
      </c>
      <c r="E184" t="s">
        <v>86</v>
      </c>
      <c r="F184" t="s">
        <v>165</v>
      </c>
      <c r="I184" t="s">
        <v>4056</v>
      </c>
      <c r="J184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t="s">
        <v>226</v>
      </c>
      <c r="E185" t="s">
        <v>86</v>
      </c>
      <c r="F185" t="s">
        <v>165</v>
      </c>
      <c r="I185" t="s">
        <v>4059</v>
      </c>
      <c r="J185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t="s">
        <v>4128</v>
      </c>
      <c r="I186" t="s">
        <v>4062</v>
      </c>
      <c r="J186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t="s">
        <v>1607</v>
      </c>
      <c r="I187" t="s">
        <v>4065</v>
      </c>
      <c r="J187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t="s">
        <v>1607</v>
      </c>
      <c r="I188" t="s">
        <v>4211</v>
      </c>
      <c r="J188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t="s">
        <v>4</v>
      </c>
      <c r="E189" t="s">
        <v>8</v>
      </c>
      <c r="I189" t="s">
        <v>4277</v>
      </c>
      <c r="J18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t="s">
        <v>226</v>
      </c>
      <c r="E190" t="s">
        <v>86</v>
      </c>
      <c r="F190" t="s">
        <v>165</v>
      </c>
      <c r="I190" t="s">
        <v>4280</v>
      </c>
      <c r="J190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t="s">
        <v>226</v>
      </c>
      <c r="E191" t="s">
        <v>86</v>
      </c>
      <c r="F191" t="s">
        <v>165</v>
      </c>
      <c r="I191" t="s">
        <v>4283</v>
      </c>
      <c r="J191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t="s">
        <v>1607</v>
      </c>
      <c r="E192" t="s">
        <v>8</v>
      </c>
      <c r="I192" t="s">
        <v>4445</v>
      </c>
      <c r="J192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t="s">
        <v>1607</v>
      </c>
      <c r="E193" t="s">
        <v>8</v>
      </c>
      <c r="I193" t="s">
        <v>4448</v>
      </c>
      <c r="J193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t="s">
        <v>1607</v>
      </c>
      <c r="E194" t="s">
        <v>8</v>
      </c>
      <c r="I194" t="s">
        <v>4451</v>
      </c>
      <c r="J194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t="s">
        <v>3377</v>
      </c>
      <c r="I195" t="s">
        <v>5046</v>
      </c>
      <c r="J195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t="s">
        <v>3377</v>
      </c>
      <c r="I196" t="s">
        <v>5049</v>
      </c>
      <c r="J196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t="s">
        <v>3377</v>
      </c>
      <c r="I197" t="s">
        <v>5052</v>
      </c>
      <c r="J197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t="s">
        <v>1607</v>
      </c>
      <c r="E198" t="s">
        <v>8</v>
      </c>
      <c r="I198" t="s">
        <v>5037</v>
      </c>
      <c r="J198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t="s">
        <v>1607</v>
      </c>
      <c r="E199" t="s">
        <v>8</v>
      </c>
      <c r="I199" t="s">
        <v>5238</v>
      </c>
      <c r="J19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t="s">
        <v>4</v>
      </c>
      <c r="E200" t="s">
        <v>5472</v>
      </c>
      <c r="I200" t="s">
        <v>5479</v>
      </c>
      <c r="J200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t="s">
        <v>1607</v>
      </c>
      <c r="E201" t="s">
        <v>8</v>
      </c>
      <c r="I201" t="s">
        <v>5519</v>
      </c>
      <c r="J201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t="s">
        <v>3377</v>
      </c>
      <c r="I202" t="s">
        <v>5688</v>
      </c>
      <c r="J202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t="s">
        <v>1607</v>
      </c>
      <c r="E203" t="s">
        <v>8</v>
      </c>
      <c r="I203" t="s">
        <v>5522</v>
      </c>
      <c r="J203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t="s">
        <v>1607</v>
      </c>
      <c r="E204" t="s">
        <v>8</v>
      </c>
      <c r="I204" t="s">
        <v>5733</v>
      </c>
      <c r="J204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t="s">
        <v>1607</v>
      </c>
      <c r="E205" t="s">
        <v>8</v>
      </c>
      <c r="I205" t="s">
        <v>5904</v>
      </c>
      <c r="J205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t="s">
        <v>1607</v>
      </c>
      <c r="E206" t="s">
        <v>8</v>
      </c>
      <c r="I206" t="s">
        <v>5907</v>
      </c>
      <c r="J206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t="s">
        <v>1607</v>
      </c>
      <c r="E207" t="s">
        <v>8</v>
      </c>
      <c r="I207" t="s">
        <v>6148</v>
      </c>
      <c r="J207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t="s">
        <v>1607</v>
      </c>
      <c r="E208" t="s">
        <v>8</v>
      </c>
      <c r="I208" t="s">
        <v>6151</v>
      </c>
      <c r="J208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t="s">
        <v>1607</v>
      </c>
      <c r="E209" t="s">
        <v>8</v>
      </c>
      <c r="I209" t="s">
        <v>6295</v>
      </c>
      <c r="J20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t="s">
        <v>1607</v>
      </c>
      <c r="E210" t="s">
        <v>8</v>
      </c>
      <c r="I210" t="s">
        <v>6440</v>
      </c>
      <c r="J210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t="s">
        <v>1607</v>
      </c>
      <c r="E211" t="s">
        <v>8</v>
      </c>
      <c r="I211" t="s">
        <v>6443</v>
      </c>
      <c r="J211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t="s">
        <v>1607</v>
      </c>
      <c r="E212" t="s">
        <v>8</v>
      </c>
      <c r="I212" t="s">
        <v>6663</v>
      </c>
      <c r="J212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t="s">
        <v>1607</v>
      </c>
      <c r="E213" t="s">
        <v>8</v>
      </c>
      <c r="I213" t="s">
        <v>6666</v>
      </c>
      <c r="J213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t="s">
        <v>1607</v>
      </c>
      <c r="E214" t="s">
        <v>8</v>
      </c>
      <c r="I214" t="s">
        <v>6669</v>
      </c>
      <c r="J214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t="s">
        <v>1607</v>
      </c>
      <c r="E215" t="s">
        <v>8</v>
      </c>
      <c r="I215" t="s">
        <v>6675</v>
      </c>
      <c r="J215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t="s">
        <v>1607</v>
      </c>
      <c r="E216" t="s">
        <v>8</v>
      </c>
      <c r="I216" t="s">
        <v>6673</v>
      </c>
      <c r="J216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t="s">
        <v>1607</v>
      </c>
      <c r="E217" t="s">
        <v>8</v>
      </c>
      <c r="I217" t="s">
        <v>6779</v>
      </c>
      <c r="J217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t="s">
        <v>1607</v>
      </c>
      <c r="E218" t="s">
        <v>8</v>
      </c>
      <c r="I218" t="s">
        <v>6782</v>
      </c>
      <c r="J218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t="s">
        <v>1607</v>
      </c>
      <c r="E219" t="s">
        <v>8</v>
      </c>
      <c r="I219" t="s">
        <v>6785</v>
      </c>
      <c r="J21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t="s">
        <v>1607</v>
      </c>
      <c r="E220" t="s">
        <v>8</v>
      </c>
      <c r="I220" t="s">
        <v>6946</v>
      </c>
      <c r="J220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t="s">
        <v>1607</v>
      </c>
      <c r="E221" t="s">
        <v>8</v>
      </c>
      <c r="I221" t="s">
        <v>7048</v>
      </c>
      <c r="J221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t="s">
        <v>1607</v>
      </c>
      <c r="E222" t="s">
        <v>8</v>
      </c>
      <c r="I222" t="s">
        <v>7051</v>
      </c>
      <c r="J222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t="s">
        <v>1607</v>
      </c>
      <c r="E223" t="s">
        <v>8</v>
      </c>
      <c r="I223" t="s">
        <v>7054</v>
      </c>
      <c r="J223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t="s">
        <v>1607</v>
      </c>
      <c r="E224" t="s">
        <v>8</v>
      </c>
      <c r="I224" t="s">
        <v>7057</v>
      </c>
      <c r="J224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t="s">
        <v>1607</v>
      </c>
      <c r="E225" t="s">
        <v>8</v>
      </c>
      <c r="I225" t="s">
        <v>7060</v>
      </c>
      <c r="J225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t="s">
        <v>1607</v>
      </c>
      <c r="E226" t="s">
        <v>8</v>
      </c>
      <c r="I226" t="s">
        <v>7063</v>
      </c>
      <c r="J226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t="s">
        <v>1607</v>
      </c>
      <c r="E227" t="s">
        <v>8</v>
      </c>
      <c r="I227" t="s">
        <v>7346</v>
      </c>
      <c r="J227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t="s">
        <v>1607</v>
      </c>
      <c r="E228" t="s">
        <v>8</v>
      </c>
      <c r="I228" t="s">
        <v>7349</v>
      </c>
      <c r="J228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t="s">
        <v>1607</v>
      </c>
      <c r="E229" t="s">
        <v>8</v>
      </c>
      <c r="I229" t="s">
        <v>7522</v>
      </c>
      <c r="J22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t="s">
        <v>1607</v>
      </c>
      <c r="E230" t="s">
        <v>8</v>
      </c>
      <c r="I230" t="s">
        <v>7525</v>
      </c>
      <c r="J230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t="s">
        <v>1607</v>
      </c>
      <c r="E231" t="s">
        <v>8</v>
      </c>
      <c r="I231" t="s">
        <v>7528</v>
      </c>
      <c r="J231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t="s">
        <v>1607</v>
      </c>
      <c r="E232" t="s">
        <v>8</v>
      </c>
      <c r="I232" t="s">
        <v>7740</v>
      </c>
      <c r="J232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t="s">
        <v>1607</v>
      </c>
      <c r="E233" t="s">
        <v>8</v>
      </c>
      <c r="I233" t="s">
        <v>7742</v>
      </c>
      <c r="J233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t="s">
        <v>4</v>
      </c>
      <c r="E234" t="s">
        <v>7924</v>
      </c>
      <c r="I234" t="s">
        <v>7888</v>
      </c>
      <c r="J234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t="s">
        <v>4</v>
      </c>
      <c r="E235" t="s">
        <v>7924</v>
      </c>
      <c r="H235" t="s">
        <v>2352</v>
      </c>
      <c r="I235" t="s">
        <v>7891</v>
      </c>
      <c r="J235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t="s">
        <v>4</v>
      </c>
      <c r="E236" t="s">
        <v>7924</v>
      </c>
      <c r="H236" t="s">
        <v>2352</v>
      </c>
      <c r="I236" t="s">
        <v>7894</v>
      </c>
      <c r="J236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t="s">
        <v>4</v>
      </c>
      <c r="E237" t="s">
        <v>7924</v>
      </c>
      <c r="H237" t="s">
        <v>2352</v>
      </c>
      <c r="I237" t="s">
        <v>7897</v>
      </c>
      <c r="J237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t="s">
        <v>4</v>
      </c>
      <c r="E238" t="s">
        <v>7924</v>
      </c>
      <c r="H238" t="s">
        <v>2352</v>
      </c>
      <c r="I238" t="s">
        <v>7900</v>
      </c>
      <c r="J238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t="s">
        <v>4</v>
      </c>
      <c r="E239" t="s">
        <v>7924</v>
      </c>
      <c r="H239" t="s">
        <v>2352</v>
      </c>
      <c r="I239" t="s">
        <v>7903</v>
      </c>
      <c r="J23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t="s">
        <v>4</v>
      </c>
      <c r="E240" t="s">
        <v>7924</v>
      </c>
      <c r="H240" t="s">
        <v>2352</v>
      </c>
      <c r="I240" t="s">
        <v>7906</v>
      </c>
      <c r="J240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t="s">
        <v>4</v>
      </c>
      <c r="E241" t="s">
        <v>7924</v>
      </c>
      <c r="H241" t="s">
        <v>2352</v>
      </c>
      <c r="I241" t="s">
        <v>7909</v>
      </c>
      <c r="J241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t="s">
        <v>4</v>
      </c>
      <c r="E242" t="s">
        <v>7924</v>
      </c>
      <c r="H242" t="s">
        <v>2352</v>
      </c>
      <c r="I242" t="s">
        <v>7912</v>
      </c>
      <c r="J242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t="s">
        <v>4</v>
      </c>
      <c r="E243" t="s">
        <v>7924</v>
      </c>
      <c r="H243" t="s">
        <v>2352</v>
      </c>
      <c r="I243" t="s">
        <v>7915</v>
      </c>
      <c r="J243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t="s">
        <v>4</v>
      </c>
      <c r="E244" t="s">
        <v>7924</v>
      </c>
      <c r="H244" t="s">
        <v>2352</v>
      </c>
      <c r="I244" t="s">
        <v>7918</v>
      </c>
      <c r="J244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t="s">
        <v>4</v>
      </c>
      <c r="E245" t="s">
        <v>7924</v>
      </c>
      <c r="H245" t="s">
        <v>2352</v>
      </c>
      <c r="I245" t="s">
        <v>7921</v>
      </c>
      <c r="J245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t="s">
        <v>4</v>
      </c>
      <c r="E246" t="s">
        <v>7924</v>
      </c>
      <c r="H246" t="s">
        <v>2352</v>
      </c>
      <c r="I246" t="s">
        <v>8084</v>
      </c>
      <c r="J246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t="s">
        <v>4</v>
      </c>
      <c r="E247" t="s">
        <v>7924</v>
      </c>
      <c r="H247" t="s">
        <v>2352</v>
      </c>
      <c r="I247" t="s">
        <v>8087</v>
      </c>
      <c r="J247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t="s">
        <v>4</v>
      </c>
      <c r="E248" t="s">
        <v>7924</v>
      </c>
      <c r="H248" t="s">
        <v>2352</v>
      </c>
      <c r="I248" t="s">
        <v>8090</v>
      </c>
      <c r="J248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t="s">
        <v>4</v>
      </c>
      <c r="E249" t="s">
        <v>7924</v>
      </c>
      <c r="H249" t="s">
        <v>2352</v>
      </c>
      <c r="I249" t="s">
        <v>8093</v>
      </c>
      <c r="J24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t="s">
        <v>1607</v>
      </c>
      <c r="E250" t="s">
        <v>8</v>
      </c>
      <c r="I250" t="s">
        <v>8096</v>
      </c>
      <c r="J250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t="s">
        <v>4</v>
      </c>
      <c r="E251" t="s">
        <v>8330</v>
      </c>
      <c r="I251" t="s">
        <v>8327</v>
      </c>
      <c r="J251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t="s">
        <v>1607</v>
      </c>
      <c r="E252" t="s">
        <v>8</v>
      </c>
      <c r="I252" t="s">
        <v>8429</v>
      </c>
      <c r="J252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t="s">
        <v>1607</v>
      </c>
      <c r="E253" t="s">
        <v>8</v>
      </c>
      <c r="I253" t="s">
        <v>8432</v>
      </c>
      <c r="J253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t="s">
        <v>1607</v>
      </c>
      <c r="E254" t="s">
        <v>8</v>
      </c>
      <c r="I254" t="s">
        <v>8521</v>
      </c>
      <c r="J254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t="s">
        <v>1607</v>
      </c>
      <c r="E255" t="s">
        <v>8</v>
      </c>
      <c r="I255" t="s">
        <v>8524</v>
      </c>
      <c r="J255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t="s">
        <v>1607</v>
      </c>
      <c r="E256" t="s">
        <v>8</v>
      </c>
      <c r="I256" t="s">
        <v>8708</v>
      </c>
      <c r="J256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t="s">
        <v>1607</v>
      </c>
      <c r="E257" t="s">
        <v>8</v>
      </c>
      <c r="I257" t="s">
        <v>8711</v>
      </c>
      <c r="J257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t="s">
        <v>1607</v>
      </c>
      <c r="E258" t="s">
        <v>8</v>
      </c>
      <c r="I258" t="s">
        <v>8808</v>
      </c>
      <c r="J258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t="s">
        <v>1607</v>
      </c>
      <c r="E259" t="s">
        <v>8</v>
      </c>
      <c r="I259" t="s">
        <v>8915</v>
      </c>
      <c r="J25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t="s">
        <v>1607</v>
      </c>
      <c r="E260" t="s">
        <v>8</v>
      </c>
      <c r="I260" t="s">
        <v>8918</v>
      </c>
      <c r="J260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t="s">
        <v>1607</v>
      </c>
      <c r="E261" t="s">
        <v>8</v>
      </c>
      <c r="I261" t="s">
        <v>9131</v>
      </c>
      <c r="J261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t="s">
        <v>1607</v>
      </c>
      <c r="E262" t="s">
        <v>8</v>
      </c>
      <c r="I262" t="s">
        <v>9134</v>
      </c>
      <c r="J262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t="s">
        <v>1607</v>
      </c>
      <c r="E263" t="s">
        <v>8</v>
      </c>
      <c r="I263" t="s">
        <v>9307</v>
      </c>
      <c r="J263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t="s">
        <v>1607</v>
      </c>
      <c r="E264" t="s">
        <v>8</v>
      </c>
      <c r="I264" t="s">
        <v>9310</v>
      </c>
      <c r="J264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t="s">
        <v>1607</v>
      </c>
      <c r="E265" t="s">
        <v>8</v>
      </c>
      <c r="I265" t="s">
        <v>9313</v>
      </c>
      <c r="J265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t="s">
        <v>1607</v>
      </c>
      <c r="E266" t="s">
        <v>8</v>
      </c>
      <c r="I266" t="s">
        <v>9415</v>
      </c>
      <c r="J266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t="s">
        <v>1607</v>
      </c>
      <c r="E267" t="s">
        <v>8</v>
      </c>
      <c r="I267" t="s">
        <v>9418</v>
      </c>
      <c r="J267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t="s">
        <v>4</v>
      </c>
      <c r="E268" t="s">
        <v>7924</v>
      </c>
      <c r="I268" t="s">
        <v>9423</v>
      </c>
      <c r="J268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t="s">
        <v>4</v>
      </c>
      <c r="E269" t="s">
        <v>8</v>
      </c>
      <c r="I269" t="s">
        <v>9426</v>
      </c>
      <c r="J26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t="s">
        <v>4</v>
      </c>
      <c r="E270" t="s">
        <v>7924</v>
      </c>
      <c r="I270" t="s">
        <v>9429</v>
      </c>
      <c r="J270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t="s">
        <v>4</v>
      </c>
      <c r="E271" t="s">
        <v>7924</v>
      </c>
      <c r="I271" t="s">
        <v>9432</v>
      </c>
      <c r="J271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t="s">
        <v>9600</v>
      </c>
      <c r="I272" t="s">
        <v>9435</v>
      </c>
      <c r="J272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t="s">
        <v>4</v>
      </c>
      <c r="E273" t="s">
        <v>8</v>
      </c>
      <c r="I273" t="s">
        <v>9438</v>
      </c>
      <c r="J273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t="s">
        <v>4</v>
      </c>
      <c r="E274" t="s">
        <v>8</v>
      </c>
      <c r="I274" t="s">
        <v>9441</v>
      </c>
      <c r="J274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t="s">
        <v>4</v>
      </c>
      <c r="E275" t="s">
        <v>8</v>
      </c>
      <c r="I275" t="s">
        <v>9444</v>
      </c>
      <c r="J275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t="s">
        <v>4</v>
      </c>
      <c r="E276" t="s">
        <v>8</v>
      </c>
      <c r="I276" t="s">
        <v>9447</v>
      </c>
      <c r="J276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t="s">
        <v>9601</v>
      </c>
      <c r="E277" t="s">
        <v>2348</v>
      </c>
      <c r="I277" t="s">
        <v>9450</v>
      </c>
      <c r="J277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t="s">
        <v>4</v>
      </c>
      <c r="E278" t="s">
        <v>7924</v>
      </c>
      <c r="I278" t="s">
        <v>9453</v>
      </c>
      <c r="J278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t="s">
        <v>4</v>
      </c>
      <c r="E279" t="s">
        <v>8</v>
      </c>
      <c r="I279" t="s">
        <v>9456</v>
      </c>
      <c r="J27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t="s">
        <v>4</v>
      </c>
      <c r="E280" t="s">
        <v>3413</v>
      </c>
      <c r="I280" t="s">
        <v>9657</v>
      </c>
      <c r="J280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t="s">
        <v>4</v>
      </c>
      <c r="E281" t="s">
        <v>3413</v>
      </c>
      <c r="H281" t="s">
        <v>2352</v>
      </c>
      <c r="I281" t="s">
        <v>9660</v>
      </c>
      <c r="J281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t="s">
        <v>1607</v>
      </c>
      <c r="E282" t="s">
        <v>8</v>
      </c>
      <c r="I282" t="s">
        <v>9663</v>
      </c>
      <c r="J282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t="s">
        <v>1607</v>
      </c>
      <c r="E283" t="s">
        <v>8</v>
      </c>
      <c r="I283" t="s">
        <v>9697</v>
      </c>
      <c r="J283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t="s">
        <v>4</v>
      </c>
      <c r="E284" t="s">
        <v>10021</v>
      </c>
      <c r="I284" t="s">
        <v>9850</v>
      </c>
      <c r="J284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t="s">
        <v>7887</v>
      </c>
      <c r="I285" t="s">
        <v>9852</v>
      </c>
      <c r="J285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t="s">
        <v>7887</v>
      </c>
      <c r="I286" t="s">
        <v>9854</v>
      </c>
      <c r="J286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t="s">
        <v>7887</v>
      </c>
      <c r="I287" t="s">
        <v>9856</v>
      </c>
      <c r="J287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t="s">
        <v>7887</v>
      </c>
      <c r="I288" t="s">
        <v>9858</v>
      </c>
      <c r="J288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t="s">
        <v>7887</v>
      </c>
      <c r="I289" t="s">
        <v>9860</v>
      </c>
      <c r="J28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t="s">
        <v>7887</v>
      </c>
      <c r="I290" t="s">
        <v>9862</v>
      </c>
      <c r="J290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t="s">
        <v>7887</v>
      </c>
      <c r="I291" t="s">
        <v>9864</v>
      </c>
      <c r="J291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t="s">
        <v>7887</v>
      </c>
      <c r="I292" t="s">
        <v>9866</v>
      </c>
      <c r="J292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t="s">
        <v>137</v>
      </c>
      <c r="E293" t="s">
        <v>10011</v>
      </c>
      <c r="I293" t="s">
        <v>9868</v>
      </c>
      <c r="J293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t="s">
        <v>4</v>
      </c>
      <c r="E294" t="s">
        <v>8</v>
      </c>
      <c r="I294" t="s">
        <v>9870</v>
      </c>
      <c r="J294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t="s">
        <v>11</v>
      </c>
      <c r="H295" t="s">
        <v>2352</v>
      </c>
      <c r="I295" t="s">
        <v>10112</v>
      </c>
      <c r="J295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t="s">
        <v>11</v>
      </c>
      <c r="H296" t="s">
        <v>2352</v>
      </c>
      <c r="I296" t="s">
        <v>10115</v>
      </c>
      <c r="J296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t="s">
        <v>11</v>
      </c>
      <c r="I297" t="s">
        <v>10118</v>
      </c>
      <c r="J297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t="s">
        <v>9600</v>
      </c>
      <c r="I298" t="s">
        <v>10121</v>
      </c>
      <c r="J298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t="s">
        <v>10020</v>
      </c>
      <c r="I299" t="s">
        <v>10124</v>
      </c>
      <c r="J29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t="s">
        <v>10020</v>
      </c>
      <c r="I300" t="s">
        <v>10127</v>
      </c>
      <c r="J300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t="s">
        <v>4</v>
      </c>
      <c r="E301" t="s">
        <v>8</v>
      </c>
      <c r="I301" t="s">
        <v>10152</v>
      </c>
      <c r="J301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t="s">
        <v>7887</v>
      </c>
      <c r="I302" t="s">
        <v>10155</v>
      </c>
      <c r="J302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t="s">
        <v>10239</v>
      </c>
      <c r="E303" t="s">
        <v>10132</v>
      </c>
      <c r="H303" t="s">
        <v>10240</v>
      </c>
      <c r="I303" t="s">
        <v>10158</v>
      </c>
      <c r="J303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t="s">
        <v>4</v>
      </c>
      <c r="E304" t="s">
        <v>8</v>
      </c>
      <c r="I304" t="s">
        <v>10161</v>
      </c>
      <c r="J304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t="s">
        <v>10020</v>
      </c>
      <c r="I305" t="s">
        <v>10391</v>
      </c>
      <c r="J305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t="s">
        <v>10020</v>
      </c>
      <c r="I306" t="s">
        <v>10394</v>
      </c>
      <c r="J306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t="s">
        <v>10020</v>
      </c>
      <c r="I307" t="s">
        <v>10397</v>
      </c>
      <c r="J307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t="s">
        <v>10020</v>
      </c>
      <c r="I308" t="s">
        <v>10400</v>
      </c>
      <c r="J308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t="s">
        <v>4</v>
      </c>
      <c r="E309" t="s">
        <v>8</v>
      </c>
      <c r="I309" t="s">
        <v>10403</v>
      </c>
      <c r="J30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t="s">
        <v>10020</v>
      </c>
      <c r="I310" t="s">
        <v>10406</v>
      </c>
      <c r="J310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t="s">
        <v>10020</v>
      </c>
      <c r="I311" t="s">
        <v>10409</v>
      </c>
      <c r="J311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t="s">
        <v>4</v>
      </c>
      <c r="E312" t="s">
        <v>8</v>
      </c>
      <c r="I312" t="s">
        <v>10412</v>
      </c>
      <c r="J312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t="s">
        <v>10020</v>
      </c>
      <c r="I313" t="s">
        <v>10538</v>
      </c>
      <c r="J313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t="s">
        <v>7</v>
      </c>
      <c r="I314" t="s">
        <v>10541</v>
      </c>
      <c r="J314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t="s">
        <v>4</v>
      </c>
      <c r="E315" t="s">
        <v>8</v>
      </c>
      <c r="I315" t="s">
        <v>10544</v>
      </c>
      <c r="J315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t="s">
        <v>226</v>
      </c>
      <c r="E316" t="s">
        <v>11067</v>
      </c>
      <c r="F316" t="s">
        <v>165</v>
      </c>
      <c r="G316">
        <v>2</v>
      </c>
      <c r="I316" t="s">
        <v>10759</v>
      </c>
      <c r="J316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t="s">
        <v>4</v>
      </c>
      <c r="E317" t="s">
        <v>8</v>
      </c>
      <c r="I317" t="s">
        <v>10762</v>
      </c>
      <c r="J317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t="s">
        <v>4</v>
      </c>
      <c r="E318" t="s">
        <v>8</v>
      </c>
      <c r="I318" t="s">
        <v>10765</v>
      </c>
      <c r="J318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t="s">
        <v>137</v>
      </c>
      <c r="E319" t="s">
        <v>11066</v>
      </c>
      <c r="I319" t="s">
        <v>10768</v>
      </c>
      <c r="J31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t="s">
        <v>4</v>
      </c>
      <c r="E320" t="s">
        <v>11074</v>
      </c>
      <c r="I320" t="s">
        <v>10771</v>
      </c>
      <c r="J320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t="s">
        <v>4</v>
      </c>
      <c r="E321" t="s">
        <v>8</v>
      </c>
      <c r="I321" t="s">
        <v>10774</v>
      </c>
      <c r="J321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t="s">
        <v>7</v>
      </c>
      <c r="I322" t="s">
        <v>10777</v>
      </c>
      <c r="J322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t="s">
        <v>4</v>
      </c>
      <c r="E323" t="s">
        <v>8</v>
      </c>
      <c r="I323" t="s">
        <v>10780</v>
      </c>
      <c r="J323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t="s">
        <v>4</v>
      </c>
      <c r="E324" t="s">
        <v>8</v>
      </c>
      <c r="I324" t="s">
        <v>13789</v>
      </c>
      <c r="J324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t="s">
        <v>1607</v>
      </c>
      <c r="E325" t="s">
        <v>8</v>
      </c>
      <c r="I325" t="s">
        <v>13792</v>
      </c>
      <c r="J325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t="s">
        <v>4</v>
      </c>
      <c r="E326" t="s">
        <v>8</v>
      </c>
      <c r="I326" t="s">
        <v>13795</v>
      </c>
      <c r="J326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t="s">
        <v>13847</v>
      </c>
      <c r="E327" t="s">
        <v>1274</v>
      </c>
      <c r="I327" t="s">
        <v>13798</v>
      </c>
      <c r="J327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t="s">
        <v>4</v>
      </c>
      <c r="E328" t="s">
        <v>8</v>
      </c>
      <c r="I328" t="s">
        <v>13801</v>
      </c>
      <c r="J328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t="s">
        <v>4</v>
      </c>
      <c r="E329" t="s">
        <v>8</v>
      </c>
      <c r="I329" t="s">
        <v>14065</v>
      </c>
      <c r="J32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t="s">
        <v>1607</v>
      </c>
      <c r="E330" t="s">
        <v>8</v>
      </c>
      <c r="I330" t="s">
        <v>14068</v>
      </c>
      <c r="J330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t="s">
        <v>4</v>
      </c>
      <c r="E331" t="s">
        <v>8</v>
      </c>
      <c r="I331" t="s">
        <v>14071</v>
      </c>
      <c r="J331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t="s">
        <v>4</v>
      </c>
      <c r="E332" t="s">
        <v>8</v>
      </c>
      <c r="H332" t="s">
        <v>2352</v>
      </c>
      <c r="I332" t="s">
        <v>14074</v>
      </c>
      <c r="J332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t="s">
        <v>4</v>
      </c>
      <c r="E333" t="s">
        <v>8</v>
      </c>
      <c r="I333" t="s">
        <v>14168</v>
      </c>
      <c r="J333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t="s">
        <v>7</v>
      </c>
      <c r="I334" t="s">
        <v>14171</v>
      </c>
      <c r="J334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t="s">
        <v>11</v>
      </c>
      <c r="I335" t="s">
        <v>14174</v>
      </c>
      <c r="J335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t="s">
        <v>11</v>
      </c>
      <c r="H336" t="s">
        <v>2352</v>
      </c>
      <c r="I336" t="s">
        <v>14177</v>
      </c>
      <c r="J336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t="s">
        <v>11</v>
      </c>
      <c r="H337" t="s">
        <v>2352</v>
      </c>
      <c r="I337" t="s">
        <v>14180</v>
      </c>
      <c r="J337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t="s">
        <v>11</v>
      </c>
      <c r="H338" t="s">
        <v>2352</v>
      </c>
      <c r="I338" t="s">
        <v>14183</v>
      </c>
      <c r="J338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t="s">
        <v>4</v>
      </c>
      <c r="E339" t="s">
        <v>8</v>
      </c>
      <c r="I339" t="s">
        <v>14186</v>
      </c>
      <c r="J33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t="s">
        <v>4</v>
      </c>
      <c r="E340" t="s">
        <v>8</v>
      </c>
      <c r="I340" t="s">
        <v>14189</v>
      </c>
      <c r="J340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t="s">
        <v>11</v>
      </c>
      <c r="I341" t="s">
        <v>14192</v>
      </c>
      <c r="J341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t="s">
        <v>4</v>
      </c>
      <c r="E342" t="s">
        <v>8</v>
      </c>
      <c r="I342" t="s">
        <v>14195</v>
      </c>
      <c r="J342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t="s">
        <v>4</v>
      </c>
      <c r="E343" t="s">
        <v>8</v>
      </c>
      <c r="I343" t="s">
        <v>14198</v>
      </c>
      <c r="J343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t="s">
        <v>11</v>
      </c>
      <c r="I344" t="s">
        <v>14201</v>
      </c>
      <c r="J344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t="s">
        <v>11</v>
      </c>
      <c r="I345" t="s">
        <v>14204</v>
      </c>
      <c r="J345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t="s">
        <v>4</v>
      </c>
      <c r="E346" t="s">
        <v>8</v>
      </c>
      <c r="I346" t="s">
        <v>14207</v>
      </c>
      <c r="J346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t="s">
        <v>4</v>
      </c>
      <c r="E347" t="s">
        <v>8</v>
      </c>
      <c r="I347" t="s">
        <v>14210</v>
      </c>
      <c r="J347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t="s">
        <v>7</v>
      </c>
      <c r="I348" t="s">
        <v>14213</v>
      </c>
      <c r="J348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t="s">
        <v>11</v>
      </c>
      <c r="I349" t="s">
        <v>14216</v>
      </c>
      <c r="J34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t="s">
        <v>11</v>
      </c>
      <c r="I350" t="s">
        <v>14219</v>
      </c>
      <c r="J350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t="s">
        <v>4</v>
      </c>
      <c r="E351" t="s">
        <v>8</v>
      </c>
      <c r="I351" t="s">
        <v>14222</v>
      </c>
      <c r="J351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t="s">
        <v>4</v>
      </c>
      <c r="E352" t="s">
        <v>16663</v>
      </c>
      <c r="I352" t="s">
        <v>14225</v>
      </c>
      <c r="J352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t="s">
        <v>7</v>
      </c>
      <c r="I353" t="s">
        <v>14228</v>
      </c>
      <c r="J353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t="s">
        <v>4</v>
      </c>
      <c r="E354" t="s">
        <v>8</v>
      </c>
      <c r="I354" t="s">
        <v>14231</v>
      </c>
      <c r="J354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t="s">
        <v>4</v>
      </c>
      <c r="E355" t="s">
        <v>8</v>
      </c>
      <c r="I355" t="s">
        <v>14234</v>
      </c>
      <c r="J355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t="s">
        <v>11</v>
      </c>
      <c r="I356" t="s">
        <v>14237</v>
      </c>
      <c r="J356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t="s">
        <v>4</v>
      </c>
      <c r="E357" t="s">
        <v>8</v>
      </c>
      <c r="I357" t="s">
        <v>14240</v>
      </c>
      <c r="J357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t="s">
        <v>11</v>
      </c>
      <c r="I358" t="s">
        <v>14243</v>
      </c>
      <c r="J358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t="s">
        <v>11</v>
      </c>
      <c r="I359" t="s">
        <v>14246</v>
      </c>
      <c r="J35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t="s">
        <v>4</v>
      </c>
      <c r="E360" t="s">
        <v>8</v>
      </c>
      <c r="I360" t="s">
        <v>14249</v>
      </c>
      <c r="J360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t="s">
        <v>4</v>
      </c>
      <c r="E361" t="s">
        <v>8</v>
      </c>
      <c r="I361" t="s">
        <v>17359</v>
      </c>
      <c r="J361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t="s">
        <v>11</v>
      </c>
      <c r="I362" t="s">
        <v>17362</v>
      </c>
      <c r="J362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t="s">
        <v>11</v>
      </c>
      <c r="I363" t="s">
        <v>17365</v>
      </c>
      <c r="J363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t="s">
        <v>4</v>
      </c>
      <c r="E364" t="s">
        <v>8</v>
      </c>
      <c r="I364" t="s">
        <v>17368</v>
      </c>
      <c r="J364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t="s">
        <v>4</v>
      </c>
      <c r="E365" t="s">
        <v>8</v>
      </c>
      <c r="I365" t="s">
        <v>17371</v>
      </c>
      <c r="J365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t="s">
        <v>11</v>
      </c>
      <c r="I366" t="s">
        <v>17374</v>
      </c>
      <c r="J366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t="s">
        <v>4</v>
      </c>
      <c r="E367" t="s">
        <v>8</v>
      </c>
      <c r="I367" t="s">
        <v>17377</v>
      </c>
      <c r="J367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t="s">
        <v>4</v>
      </c>
      <c r="E368" t="s">
        <v>8</v>
      </c>
      <c r="I368" t="s">
        <v>17380</v>
      </c>
      <c r="J368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t="s">
        <v>1607</v>
      </c>
      <c r="E369" t="s">
        <v>8</v>
      </c>
      <c r="I369" t="s">
        <v>17383</v>
      </c>
      <c r="J369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t="s">
        <v>4</v>
      </c>
      <c r="E370" t="s">
        <v>8</v>
      </c>
      <c r="I370" t="s">
        <v>17569</v>
      </c>
      <c r="J370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t="s">
        <v>1607</v>
      </c>
      <c r="E371" t="s">
        <v>8</v>
      </c>
      <c r="I371" t="s">
        <v>17572</v>
      </c>
      <c r="J371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t="s">
        <v>4</v>
      </c>
      <c r="E372" t="s">
        <v>8</v>
      </c>
      <c r="I372" t="s">
        <v>17974</v>
      </c>
      <c r="J372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t="s">
        <v>1607</v>
      </c>
      <c r="E373" t="s">
        <v>8</v>
      </c>
      <c r="I373" t="s">
        <v>17977</v>
      </c>
      <c r="J373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t="s">
        <v>4</v>
      </c>
      <c r="E374" t="s">
        <v>8</v>
      </c>
      <c r="I374" t="s">
        <v>18420</v>
      </c>
      <c r="J374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t="s">
        <v>1607</v>
      </c>
      <c r="E375" t="s">
        <v>8</v>
      </c>
      <c r="I375" t="s">
        <v>18423</v>
      </c>
      <c r="J375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t="s">
        <v>4</v>
      </c>
      <c r="E376" t="s">
        <v>8</v>
      </c>
      <c r="I376" t="s">
        <v>19078</v>
      </c>
      <c r="J376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t="s">
        <v>4</v>
      </c>
      <c r="E377" t="s">
        <v>8</v>
      </c>
      <c r="I377" t="s">
        <v>19081</v>
      </c>
      <c r="J377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t="s">
        <v>1607</v>
      </c>
      <c r="E378" t="s">
        <v>8</v>
      </c>
      <c r="I378" t="s">
        <v>19084</v>
      </c>
      <c r="J378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t="s">
        <v>4</v>
      </c>
      <c r="E379" t="s">
        <v>8</v>
      </c>
      <c r="I379" t="s">
        <v>19491</v>
      </c>
      <c r="J379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t="s">
        <v>1607</v>
      </c>
      <c r="E380" t="s">
        <v>8</v>
      </c>
      <c r="I380" t="s">
        <v>19494</v>
      </c>
      <c r="J380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t="s">
        <v>4</v>
      </c>
      <c r="E381" t="s">
        <v>8</v>
      </c>
      <c r="I381" t="s">
        <v>19497</v>
      </c>
      <c r="J381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t="s">
        <v>4</v>
      </c>
      <c r="E382" t="s">
        <v>8</v>
      </c>
      <c r="I382" t="s">
        <v>19500</v>
      </c>
      <c r="J382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t="s">
        <v>1607</v>
      </c>
      <c r="E383" t="s">
        <v>8</v>
      </c>
      <c r="I383" t="s">
        <v>19503</v>
      </c>
      <c r="J383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t="s">
        <v>4</v>
      </c>
      <c r="E384" t="s">
        <v>8</v>
      </c>
      <c r="I384" t="s">
        <v>19725</v>
      </c>
      <c r="J384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t="s">
        <v>1607</v>
      </c>
      <c r="E385" t="s">
        <v>8</v>
      </c>
      <c r="I385" t="s">
        <v>19728</v>
      </c>
      <c r="J385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t="s">
        <v>4</v>
      </c>
      <c r="E386" t="s">
        <v>8</v>
      </c>
      <c r="I386" t="s">
        <v>19731</v>
      </c>
      <c r="J386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t="s">
        <v>4</v>
      </c>
      <c r="E387" t="s">
        <v>8</v>
      </c>
      <c r="I387" t="s">
        <v>19734</v>
      </c>
      <c r="J387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t="s">
        <v>1607</v>
      </c>
      <c r="E388" t="s">
        <v>8</v>
      </c>
      <c r="I388" t="s">
        <v>19737</v>
      </c>
      <c r="J388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t="s">
        <v>20693</v>
      </c>
      <c r="I389" t="s">
        <v>20684</v>
      </c>
      <c r="J389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t="s">
        <v>4</v>
      </c>
      <c r="E390" t="s">
        <v>8</v>
      </c>
      <c r="I390" t="s">
        <v>20687</v>
      </c>
      <c r="J390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t="s">
        <v>1607</v>
      </c>
      <c r="E391" t="s">
        <v>8</v>
      </c>
      <c r="I391" t="s">
        <v>20690</v>
      </c>
      <c r="J391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t="s">
        <v>4</v>
      </c>
      <c r="E392" t="s">
        <v>8</v>
      </c>
      <c r="I392" t="s">
        <v>20816</v>
      </c>
      <c r="J392" t="s">
        <v>2396</v>
      </c>
      <c r="K392" t="s">
        <v>20817</v>
      </c>
      <c r="L392" t="s">
        <v>20818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t="s">
        <v>1607</v>
      </c>
      <c r="E393" t="s">
        <v>8</v>
      </c>
      <c r="I393" t="s">
        <v>20819</v>
      </c>
      <c r="J393" t="s">
        <v>2396</v>
      </c>
      <c r="K393" t="s">
        <v>20820</v>
      </c>
      <c r="L393" t="s">
        <v>20821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t="s">
        <v>4</v>
      </c>
      <c r="E394" t="s">
        <v>8</v>
      </c>
      <c r="I394" t="s">
        <v>20822</v>
      </c>
      <c r="J394" t="s">
        <v>2396</v>
      </c>
      <c r="K394" t="s">
        <v>20823</v>
      </c>
      <c r="L394" t="s">
        <v>20824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t="s">
        <v>1607</v>
      </c>
      <c r="E395" t="s">
        <v>8</v>
      </c>
      <c r="I395" t="s">
        <v>20825</v>
      </c>
      <c r="J395" t="s">
        <v>2396</v>
      </c>
      <c r="K395" t="s">
        <v>20826</v>
      </c>
      <c r="L395" t="s">
        <v>20827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t="s">
        <v>4</v>
      </c>
      <c r="E396" t="s">
        <v>8</v>
      </c>
      <c r="I396" t="s">
        <v>21149</v>
      </c>
      <c r="J396" t="s">
        <v>2396</v>
      </c>
      <c r="K396" t="s">
        <v>21150</v>
      </c>
      <c r="L396" t="s">
        <v>21151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t="s">
        <v>1607</v>
      </c>
      <c r="E397" t="s">
        <v>8</v>
      </c>
      <c r="I397" t="s">
        <v>21152</v>
      </c>
      <c r="J397" t="s">
        <v>2396</v>
      </c>
      <c r="K397" t="s">
        <v>21153</v>
      </c>
      <c r="L397" t="s">
        <v>21154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t="s">
        <v>4</v>
      </c>
      <c r="E398" t="s">
        <v>8</v>
      </c>
      <c r="I398" t="s">
        <v>21155</v>
      </c>
      <c r="J398" t="s">
        <v>2396</v>
      </c>
      <c r="K398" t="s">
        <v>21156</v>
      </c>
      <c r="L398" t="s">
        <v>21157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t="s">
        <v>400</v>
      </c>
      <c r="I399" t="s">
        <v>21158</v>
      </c>
      <c r="J399" t="s">
        <v>2396</v>
      </c>
      <c r="K399" t="s">
        <v>21159</v>
      </c>
      <c r="L399" t="s">
        <v>21160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t="s">
        <v>400</v>
      </c>
      <c r="I400" t="s">
        <v>21161</v>
      </c>
      <c r="J400" t="s">
        <v>2396</v>
      </c>
      <c r="K400" t="s">
        <v>21162</v>
      </c>
      <c r="L400" t="s">
        <v>21163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t="s">
        <v>400</v>
      </c>
      <c r="I401" t="s">
        <v>21164</v>
      </c>
      <c r="J401" t="s">
        <v>2396</v>
      </c>
      <c r="K401" t="s">
        <v>21165</v>
      </c>
      <c r="L401" t="s">
        <v>21166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t="s">
        <v>4</v>
      </c>
      <c r="E402" t="s">
        <v>8</v>
      </c>
      <c r="I402" t="s">
        <v>21167</v>
      </c>
      <c r="J402" t="s">
        <v>2396</v>
      </c>
      <c r="K402" t="s">
        <v>21168</v>
      </c>
      <c r="L402" t="s">
        <v>21169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t="s">
        <v>21721</v>
      </c>
      <c r="I403" t="s">
        <v>21170</v>
      </c>
      <c r="J403" t="s">
        <v>2396</v>
      </c>
      <c r="K403" t="s">
        <v>21171</v>
      </c>
      <c r="L403" t="s">
        <v>21172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t="s">
        <v>21721</v>
      </c>
      <c r="I404" t="s">
        <v>21173</v>
      </c>
      <c r="J404" t="s">
        <v>2396</v>
      </c>
      <c r="K404" t="s">
        <v>21174</v>
      </c>
      <c r="L404" t="s">
        <v>21175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t="s">
        <v>4</v>
      </c>
      <c r="E405" t="s">
        <v>8</v>
      </c>
      <c r="I405" t="s">
        <v>21874</v>
      </c>
      <c r="J405" t="s">
        <v>2396</v>
      </c>
      <c r="K405" t="s">
        <v>21875</v>
      </c>
      <c r="L405" t="s">
        <v>21876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t="s">
        <v>1273</v>
      </c>
      <c r="E406" t="s">
        <v>22231</v>
      </c>
      <c r="I406" t="s">
        <v>21877</v>
      </c>
      <c r="J406" t="s">
        <v>2396</v>
      </c>
      <c r="K406" t="s">
        <v>21878</v>
      </c>
      <c r="L406" t="s">
        <v>21879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t="s">
        <v>226</v>
      </c>
      <c r="E407" t="s">
        <v>22231</v>
      </c>
      <c r="F407" t="s">
        <v>3361</v>
      </c>
      <c r="I407" t="s">
        <v>21880</v>
      </c>
      <c r="J407" t="s">
        <v>2396</v>
      </c>
      <c r="K407" t="s">
        <v>21881</v>
      </c>
      <c r="L407" t="s">
        <v>21882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t="s">
        <v>226</v>
      </c>
      <c r="E408" t="s">
        <v>22231</v>
      </c>
      <c r="F408" t="s">
        <v>3361</v>
      </c>
      <c r="I408" t="s">
        <v>21883</v>
      </c>
      <c r="J408" t="s">
        <v>2396</v>
      </c>
      <c r="K408" t="s">
        <v>21884</v>
      </c>
      <c r="L408" t="s">
        <v>21885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t="s">
        <v>226</v>
      </c>
      <c r="E409" t="s">
        <v>22231</v>
      </c>
      <c r="F409" t="s">
        <v>3361</v>
      </c>
      <c r="I409" t="s">
        <v>21886</v>
      </c>
      <c r="J409" t="s">
        <v>2396</v>
      </c>
      <c r="K409" t="s">
        <v>21887</v>
      </c>
      <c r="L409" t="s">
        <v>21888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t="s">
        <v>226</v>
      </c>
      <c r="E410" t="s">
        <v>22231</v>
      </c>
      <c r="F410" t="s">
        <v>3361</v>
      </c>
      <c r="I410" t="s">
        <v>21889</v>
      </c>
      <c r="J410" t="s">
        <v>2396</v>
      </c>
      <c r="K410" t="s">
        <v>21890</v>
      </c>
      <c r="L410" t="s">
        <v>21891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t="s">
        <v>226</v>
      </c>
      <c r="E411" t="s">
        <v>22231</v>
      </c>
      <c r="F411" t="s">
        <v>3361</v>
      </c>
      <c r="I411" t="s">
        <v>21892</v>
      </c>
      <c r="J411" t="s">
        <v>2396</v>
      </c>
      <c r="K411" t="s">
        <v>21893</v>
      </c>
      <c r="L411" t="s">
        <v>21894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t="s">
        <v>226</v>
      </c>
      <c r="E412" t="s">
        <v>22231</v>
      </c>
      <c r="F412" t="s">
        <v>3361</v>
      </c>
      <c r="I412" t="s">
        <v>21895</v>
      </c>
      <c r="J412" t="s">
        <v>2396</v>
      </c>
      <c r="K412" t="s">
        <v>21896</v>
      </c>
      <c r="L412" t="s">
        <v>21897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t="s">
        <v>226</v>
      </c>
      <c r="E413" t="s">
        <v>22231</v>
      </c>
      <c r="F413" t="s">
        <v>3361</v>
      </c>
      <c r="I413" t="s">
        <v>21898</v>
      </c>
      <c r="J413" t="s">
        <v>2396</v>
      </c>
      <c r="K413" t="s">
        <v>21899</v>
      </c>
      <c r="L413" t="s">
        <v>21900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t="s">
        <v>226</v>
      </c>
      <c r="E414" t="s">
        <v>22231</v>
      </c>
      <c r="F414" t="s">
        <v>3361</v>
      </c>
      <c r="I414" t="s">
        <v>21901</v>
      </c>
      <c r="J414" t="s">
        <v>2396</v>
      </c>
      <c r="K414" t="s">
        <v>21902</v>
      </c>
      <c r="L414" t="s">
        <v>21903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t="s">
        <v>226</v>
      </c>
      <c r="E415" t="s">
        <v>22231</v>
      </c>
      <c r="F415" t="s">
        <v>3361</v>
      </c>
      <c r="I415" t="s">
        <v>21904</v>
      </c>
      <c r="J415" t="s">
        <v>2396</v>
      </c>
      <c r="K415" t="s">
        <v>21905</v>
      </c>
      <c r="L415" t="s">
        <v>21906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t="s">
        <v>226</v>
      </c>
      <c r="E416" t="s">
        <v>22231</v>
      </c>
      <c r="F416" t="s">
        <v>3361</v>
      </c>
      <c r="I416" t="s">
        <v>21907</v>
      </c>
      <c r="J416" t="s">
        <v>2396</v>
      </c>
      <c r="K416" t="s">
        <v>21908</v>
      </c>
      <c r="L416" t="s">
        <v>21909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t="s">
        <v>226</v>
      </c>
      <c r="E417" t="s">
        <v>22231</v>
      </c>
      <c r="F417" t="s">
        <v>3361</v>
      </c>
      <c r="I417" t="s">
        <v>21910</v>
      </c>
      <c r="J417" t="s">
        <v>2396</v>
      </c>
      <c r="K417" t="s">
        <v>21911</v>
      </c>
      <c r="L417" t="s">
        <v>21912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t="s">
        <v>226</v>
      </c>
      <c r="E418" t="s">
        <v>22231</v>
      </c>
      <c r="F418" t="s">
        <v>3361</v>
      </c>
      <c r="I418" t="s">
        <v>21913</v>
      </c>
      <c r="J418" t="s">
        <v>2396</v>
      </c>
      <c r="K418" t="s">
        <v>21914</v>
      </c>
      <c r="L418" t="s">
        <v>21915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t="s">
        <v>226</v>
      </c>
      <c r="E419" t="s">
        <v>22231</v>
      </c>
      <c r="F419" t="s">
        <v>3361</v>
      </c>
      <c r="I419" t="s">
        <v>21916</v>
      </c>
      <c r="J419" t="s">
        <v>2396</v>
      </c>
      <c r="K419" t="s">
        <v>21917</v>
      </c>
      <c r="L419" t="s">
        <v>21918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t="s">
        <v>226</v>
      </c>
      <c r="E420" t="s">
        <v>22231</v>
      </c>
      <c r="F420" t="s">
        <v>3361</v>
      </c>
      <c r="I420" t="s">
        <v>21919</v>
      </c>
      <c r="J420" t="s">
        <v>2396</v>
      </c>
      <c r="K420" t="s">
        <v>21920</v>
      </c>
      <c r="L420" t="s">
        <v>21921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t="s">
        <v>226</v>
      </c>
      <c r="E421" t="s">
        <v>22231</v>
      </c>
      <c r="F421" t="s">
        <v>3361</v>
      </c>
      <c r="I421" t="s">
        <v>21922</v>
      </c>
      <c r="J421" t="s">
        <v>2396</v>
      </c>
      <c r="K421" t="s">
        <v>21923</v>
      </c>
      <c r="L421" t="s">
        <v>21924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t="s">
        <v>226</v>
      </c>
      <c r="E422" t="s">
        <v>22231</v>
      </c>
      <c r="F422" t="s">
        <v>3361</v>
      </c>
      <c r="I422" t="s">
        <v>21925</v>
      </c>
      <c r="J422" t="s">
        <v>2396</v>
      </c>
      <c r="K422" t="s">
        <v>21926</v>
      </c>
      <c r="L422" t="s">
        <v>21927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t="s">
        <v>226</v>
      </c>
      <c r="E423" t="s">
        <v>22231</v>
      </c>
      <c r="F423" t="s">
        <v>3361</v>
      </c>
      <c r="I423" t="s">
        <v>21928</v>
      </c>
      <c r="J423" t="s">
        <v>2396</v>
      </c>
      <c r="K423" t="s">
        <v>21929</v>
      </c>
      <c r="L423" t="s">
        <v>21930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t="s">
        <v>226</v>
      </c>
      <c r="E424" t="s">
        <v>22231</v>
      </c>
      <c r="F424" t="s">
        <v>3361</v>
      </c>
      <c r="I424" t="s">
        <v>21931</v>
      </c>
      <c r="J424" t="s">
        <v>2396</v>
      </c>
      <c r="K424" t="s">
        <v>21932</v>
      </c>
      <c r="L424" t="s">
        <v>21933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t="s">
        <v>226</v>
      </c>
      <c r="E425" t="s">
        <v>4940</v>
      </c>
      <c r="F425" t="s">
        <v>3361</v>
      </c>
      <c r="I425" t="s">
        <v>21934</v>
      </c>
      <c r="J425" t="s">
        <v>2396</v>
      </c>
      <c r="K425" t="s">
        <v>21935</v>
      </c>
      <c r="L425" t="s">
        <v>21936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t="s">
        <v>226</v>
      </c>
      <c r="E426" t="s">
        <v>4940</v>
      </c>
      <c r="F426" t="s">
        <v>3361</v>
      </c>
      <c r="I426" t="s">
        <v>21937</v>
      </c>
      <c r="J426" t="s">
        <v>2396</v>
      </c>
      <c r="K426" t="s">
        <v>21938</v>
      </c>
      <c r="L426" t="s">
        <v>21939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t="s">
        <v>226</v>
      </c>
      <c r="E427" t="s">
        <v>4940</v>
      </c>
      <c r="F427" t="s">
        <v>3361</v>
      </c>
      <c r="I427" t="s">
        <v>21940</v>
      </c>
      <c r="J427" t="s">
        <v>2396</v>
      </c>
      <c r="K427" t="s">
        <v>21941</v>
      </c>
      <c r="L427" t="s">
        <v>21942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t="s">
        <v>226</v>
      </c>
      <c r="E428" t="s">
        <v>4940</v>
      </c>
      <c r="F428" t="s">
        <v>3361</v>
      </c>
      <c r="I428" t="s">
        <v>21943</v>
      </c>
      <c r="J428" t="s">
        <v>2396</v>
      </c>
      <c r="K428" t="s">
        <v>21944</v>
      </c>
      <c r="L428" t="s">
        <v>21945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t="s">
        <v>226</v>
      </c>
      <c r="E429" t="s">
        <v>4940</v>
      </c>
      <c r="F429" t="s">
        <v>3361</v>
      </c>
      <c r="I429" t="s">
        <v>21946</v>
      </c>
      <c r="J429" t="s">
        <v>2396</v>
      </c>
      <c r="K429" t="s">
        <v>21947</v>
      </c>
      <c r="L429" t="s">
        <v>21948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t="s">
        <v>226</v>
      </c>
      <c r="E430" t="s">
        <v>4940</v>
      </c>
      <c r="F430" t="s">
        <v>3361</v>
      </c>
      <c r="I430" t="s">
        <v>21949</v>
      </c>
      <c r="J430" t="s">
        <v>2396</v>
      </c>
      <c r="K430" t="s">
        <v>21950</v>
      </c>
      <c r="L430" t="s">
        <v>21951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t="s">
        <v>3397</v>
      </c>
      <c r="I431" t="s">
        <v>21952</v>
      </c>
      <c r="J431" t="s">
        <v>2396</v>
      </c>
      <c r="K431" t="s">
        <v>21953</v>
      </c>
      <c r="L431" t="s">
        <v>21954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t="s">
        <v>4</v>
      </c>
      <c r="E432" t="s">
        <v>8</v>
      </c>
      <c r="I432" t="s">
        <v>21955</v>
      </c>
      <c r="J432" t="s">
        <v>2396</v>
      </c>
      <c r="K432" t="s">
        <v>21956</v>
      </c>
      <c r="L432" t="s">
        <v>21957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t="s">
        <v>1539</v>
      </c>
      <c r="I433" t="s">
        <v>21958</v>
      </c>
      <c r="J433" t="s">
        <v>2396</v>
      </c>
      <c r="K433" t="s">
        <v>21959</v>
      </c>
      <c r="L433" t="s">
        <v>21960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t="s">
        <v>1539</v>
      </c>
      <c r="I434" t="s">
        <v>21961</v>
      </c>
      <c r="J434" t="s">
        <v>2396</v>
      </c>
      <c r="K434" t="s">
        <v>21962</v>
      </c>
      <c r="L434" t="s">
        <v>21963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t="s">
        <v>22241</v>
      </c>
      <c r="I435" t="s">
        <v>21964</v>
      </c>
      <c r="J435" t="s">
        <v>2396</v>
      </c>
      <c r="K435" t="s">
        <v>21965</v>
      </c>
      <c r="L435" t="s">
        <v>21966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t="s">
        <v>1539</v>
      </c>
      <c r="I436" t="s">
        <v>21967</v>
      </c>
      <c r="J436" t="s">
        <v>2396</v>
      </c>
      <c r="K436" t="s">
        <v>21968</v>
      </c>
      <c r="L436" t="s">
        <v>21969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t="s">
        <v>4</v>
      </c>
      <c r="E437" t="s">
        <v>8</v>
      </c>
      <c r="I437" t="s">
        <v>21970</v>
      </c>
      <c r="J437" t="s">
        <v>2396</v>
      </c>
      <c r="K437" t="s">
        <v>21971</v>
      </c>
      <c r="L437" t="s">
        <v>21972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t="s">
        <v>4</v>
      </c>
      <c r="E438" t="s">
        <v>8</v>
      </c>
      <c r="I438" t="s">
        <v>22323</v>
      </c>
      <c r="J438" t="s">
        <v>2396</v>
      </c>
      <c r="K438" t="s">
        <v>22324</v>
      </c>
      <c r="L438" t="s">
        <v>22325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t="s">
        <v>22241</v>
      </c>
      <c r="I439" t="s">
        <v>22326</v>
      </c>
      <c r="J439" t="s">
        <v>2396</v>
      </c>
      <c r="K439" t="s">
        <v>22327</v>
      </c>
      <c r="L439" t="s">
        <v>22328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t="s">
        <v>1539</v>
      </c>
      <c r="I440" t="s">
        <v>22329</v>
      </c>
      <c r="J440" t="s">
        <v>2396</v>
      </c>
      <c r="K440" t="s">
        <v>22330</v>
      </c>
      <c r="L440" t="s">
        <v>22331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t="s">
        <v>588</v>
      </c>
      <c r="E441" t="s">
        <v>86</v>
      </c>
      <c r="I441" t="s">
        <v>22332</v>
      </c>
      <c r="J441" t="s">
        <v>2396</v>
      </c>
      <c r="K441" t="s">
        <v>22333</v>
      </c>
      <c r="L441" t="s">
        <v>22334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t="s">
        <v>4</v>
      </c>
      <c r="E442" t="s">
        <v>8</v>
      </c>
      <c r="I442" t="s">
        <v>22335</v>
      </c>
      <c r="J442" t="s">
        <v>2396</v>
      </c>
      <c r="K442" t="s">
        <v>22336</v>
      </c>
      <c r="L442" t="s">
        <v>22337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t="s">
        <v>4</v>
      </c>
      <c r="E443" t="s">
        <v>8</v>
      </c>
      <c r="I443" t="s">
        <v>22663</v>
      </c>
      <c r="J443" t="s">
        <v>2396</v>
      </c>
      <c r="K443" t="s">
        <v>22664</v>
      </c>
      <c r="L443" t="s">
        <v>22665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t="s">
        <v>7</v>
      </c>
      <c r="I444" t="s">
        <v>22666</v>
      </c>
      <c r="J444" t="s">
        <v>2396</v>
      </c>
      <c r="K444" t="s">
        <v>22667</v>
      </c>
      <c r="L444" t="s">
        <v>22668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t="s">
        <v>4</v>
      </c>
      <c r="E445" t="s">
        <v>8</v>
      </c>
      <c r="I445" t="s">
        <v>22669</v>
      </c>
      <c r="J445" t="s">
        <v>2396</v>
      </c>
      <c r="K445" t="s">
        <v>22670</v>
      </c>
      <c r="L445" t="s">
        <v>22671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t="s">
        <v>4</v>
      </c>
      <c r="E446" t="s">
        <v>8</v>
      </c>
      <c r="I446" t="s">
        <v>22783</v>
      </c>
      <c r="J446" t="s">
        <v>2396</v>
      </c>
      <c r="K446" t="s">
        <v>22784</v>
      </c>
      <c r="L446" t="s">
        <v>22785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t="s">
        <v>7365</v>
      </c>
      <c r="E447" t="s">
        <v>86</v>
      </c>
      <c r="I447" t="s">
        <v>22786</v>
      </c>
      <c r="J447" t="s">
        <v>2396</v>
      </c>
      <c r="K447" t="s">
        <v>22787</v>
      </c>
      <c r="L447" t="s">
        <v>22788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t="s">
        <v>4</v>
      </c>
      <c r="E448" t="s">
        <v>8</v>
      </c>
      <c r="I448" t="s">
        <v>22789</v>
      </c>
      <c r="J448" t="s">
        <v>2396</v>
      </c>
      <c r="K448" t="s">
        <v>22790</v>
      </c>
      <c r="L448" t="s">
        <v>22791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t="s">
        <v>4</v>
      </c>
      <c r="E449" t="s">
        <v>8</v>
      </c>
      <c r="I449" t="s">
        <v>23175</v>
      </c>
      <c r="J449" t="s">
        <v>2396</v>
      </c>
      <c r="K449" t="s">
        <v>23176</v>
      </c>
      <c r="L449" t="s">
        <v>23177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t="s">
        <v>7</v>
      </c>
      <c r="I450" t="s">
        <v>23178</v>
      </c>
      <c r="J450" t="s">
        <v>2396</v>
      </c>
      <c r="K450" t="s">
        <v>23179</v>
      </c>
      <c r="L450" t="s">
        <v>23180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t="s">
        <v>4</v>
      </c>
      <c r="E451" t="s">
        <v>8</v>
      </c>
      <c r="I451" t="s">
        <v>23181</v>
      </c>
      <c r="J451" t="s">
        <v>2396</v>
      </c>
      <c r="K451" t="s">
        <v>23182</v>
      </c>
      <c r="L451" t="s">
        <v>23183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t="s">
        <v>4</v>
      </c>
      <c r="E452" t="s">
        <v>8</v>
      </c>
      <c r="I452" t="s">
        <v>23184</v>
      </c>
      <c r="J452" t="s">
        <v>2396</v>
      </c>
      <c r="K452" t="s">
        <v>23185</v>
      </c>
      <c r="L452" t="s">
        <v>23186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t="s">
        <v>4</v>
      </c>
      <c r="E453" t="s">
        <v>8</v>
      </c>
      <c r="I453" t="s">
        <v>23187</v>
      </c>
      <c r="J453" t="s">
        <v>2396</v>
      </c>
      <c r="K453" t="s">
        <v>23188</v>
      </c>
      <c r="L453" t="s">
        <v>23189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t="s">
        <v>4</v>
      </c>
      <c r="E454" t="s">
        <v>8</v>
      </c>
      <c r="I454" t="s">
        <v>23190</v>
      </c>
      <c r="J454" t="s">
        <v>2396</v>
      </c>
      <c r="K454" t="s">
        <v>23191</v>
      </c>
      <c r="L454" t="s">
        <v>23192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t="s">
        <v>4</v>
      </c>
      <c r="E455" t="s">
        <v>8</v>
      </c>
      <c r="I455" t="s">
        <v>23193</v>
      </c>
      <c r="J455" t="s">
        <v>2396</v>
      </c>
      <c r="K455" t="s">
        <v>23194</v>
      </c>
      <c r="L455" t="s">
        <v>23195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t="s">
        <v>4</v>
      </c>
      <c r="E456" t="s">
        <v>8</v>
      </c>
      <c r="I456" t="s">
        <v>23196</v>
      </c>
      <c r="J456" t="s">
        <v>2396</v>
      </c>
      <c r="K456" t="s">
        <v>23197</v>
      </c>
      <c r="L456" t="s">
        <v>23198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t="s">
        <v>4</v>
      </c>
      <c r="E457" t="s">
        <v>8</v>
      </c>
      <c r="I457" t="s">
        <v>23543</v>
      </c>
      <c r="J457" t="s">
        <v>2396</v>
      </c>
      <c r="K457" t="s">
        <v>23544</v>
      </c>
      <c r="L457" t="s">
        <v>23545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t="s">
        <v>4</v>
      </c>
      <c r="E458" t="s">
        <v>8</v>
      </c>
      <c r="I458" t="s">
        <v>23546</v>
      </c>
      <c r="J458" t="s">
        <v>2396</v>
      </c>
      <c r="K458" t="s">
        <v>23547</v>
      </c>
      <c r="L458" t="s">
        <v>23548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t="s">
        <v>4</v>
      </c>
      <c r="E459" t="s">
        <v>8</v>
      </c>
      <c r="I459" t="s">
        <v>23549</v>
      </c>
      <c r="J459" t="s">
        <v>2396</v>
      </c>
      <c r="K459" t="s">
        <v>23550</v>
      </c>
      <c r="L459" t="s">
        <v>23551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t="s">
        <v>4</v>
      </c>
      <c r="E460" t="s">
        <v>8</v>
      </c>
      <c r="I460" t="s">
        <v>24438</v>
      </c>
      <c r="J460" t="s">
        <v>2396</v>
      </c>
      <c r="K460" t="s">
        <v>24439</v>
      </c>
      <c r="L460" t="s">
        <v>24440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t="s">
        <v>4</v>
      </c>
      <c r="E461" t="s">
        <v>8</v>
      </c>
      <c r="I461" t="s">
        <v>24441</v>
      </c>
      <c r="J461" t="s">
        <v>2396</v>
      </c>
      <c r="K461" t="s">
        <v>24442</v>
      </c>
      <c r="L461" t="s">
        <v>24443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t="s">
        <v>4</v>
      </c>
      <c r="E462" t="s">
        <v>8</v>
      </c>
      <c r="I462" t="s">
        <v>24444</v>
      </c>
      <c r="J462" t="s">
        <v>2396</v>
      </c>
      <c r="K462" t="s">
        <v>24445</v>
      </c>
      <c r="L462" t="s">
        <v>24446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t="s">
        <v>4</v>
      </c>
      <c r="E463" t="s">
        <v>8</v>
      </c>
      <c r="I463" t="s">
        <v>24429</v>
      </c>
      <c r="J463" t="s">
        <v>2396</v>
      </c>
      <c r="K463" t="s">
        <v>24430</v>
      </c>
      <c r="L463" t="s">
        <v>24431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t="s">
        <v>4</v>
      </c>
      <c r="E464" t="s">
        <v>8</v>
      </c>
      <c r="I464" t="s">
        <v>24139</v>
      </c>
      <c r="J464" t="s">
        <v>2396</v>
      </c>
      <c r="K464" t="s">
        <v>24140</v>
      </c>
      <c r="L464" t="s">
        <v>24141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t="s">
        <v>4</v>
      </c>
      <c r="E465" t="s">
        <v>8</v>
      </c>
      <c r="I465" t="s">
        <v>24432</v>
      </c>
      <c r="J465" t="s">
        <v>2396</v>
      </c>
      <c r="K465" t="s">
        <v>24433</v>
      </c>
      <c r="L465" t="s">
        <v>24434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t="s">
        <v>4</v>
      </c>
      <c r="E466" t="s">
        <v>8</v>
      </c>
      <c r="I466" t="s">
        <v>24142</v>
      </c>
      <c r="J466" t="s">
        <v>2396</v>
      </c>
      <c r="K466" t="s">
        <v>24143</v>
      </c>
      <c r="L466" t="s">
        <v>24144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t="s">
        <v>4</v>
      </c>
      <c r="E467" t="s">
        <v>8</v>
      </c>
      <c r="I467" t="s">
        <v>24435</v>
      </c>
      <c r="J467" t="s">
        <v>2396</v>
      </c>
      <c r="K467" t="s">
        <v>24436</v>
      </c>
      <c r="L467" t="s">
        <v>24437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t="s">
        <v>4</v>
      </c>
      <c r="E468" t="s">
        <v>8</v>
      </c>
      <c r="I468" t="s">
        <v>24733</v>
      </c>
      <c r="J468" t="s">
        <v>2396</v>
      </c>
      <c r="K468" t="s">
        <v>24734</v>
      </c>
      <c r="L468" t="s">
        <v>24735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t="s">
        <v>4</v>
      </c>
      <c r="E469" t="s">
        <v>8</v>
      </c>
      <c r="I469" t="s">
        <v>24736</v>
      </c>
      <c r="J469" t="s">
        <v>2396</v>
      </c>
      <c r="K469" t="s">
        <v>24737</v>
      </c>
      <c r="L469" t="s">
        <v>24738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t="s">
        <v>1607</v>
      </c>
      <c r="E470" t="s">
        <v>8</v>
      </c>
      <c r="I470" t="s">
        <v>24739</v>
      </c>
      <c r="J470" t="s">
        <v>2396</v>
      </c>
      <c r="K470" t="s">
        <v>24740</v>
      </c>
      <c r="L470" t="s">
        <v>24741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t="s">
        <v>4</v>
      </c>
      <c r="E471" t="s">
        <v>8</v>
      </c>
      <c r="I471" t="s">
        <v>25207</v>
      </c>
      <c r="J471" t="s">
        <v>2396</v>
      </c>
      <c r="K471" t="s">
        <v>25208</v>
      </c>
      <c r="L471" t="s">
        <v>25209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t="s">
        <v>4</v>
      </c>
      <c r="E472" t="s">
        <v>8</v>
      </c>
      <c r="I472" t="s">
        <v>25210</v>
      </c>
      <c r="J472" t="s">
        <v>2396</v>
      </c>
      <c r="K472" t="s">
        <v>25211</v>
      </c>
      <c r="L472" t="s">
        <v>25212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t="s">
        <v>4</v>
      </c>
      <c r="E473" t="s">
        <v>8</v>
      </c>
      <c r="I473" t="s">
        <v>25213</v>
      </c>
      <c r="J473" t="s">
        <v>2396</v>
      </c>
      <c r="K473" t="s">
        <v>25214</v>
      </c>
      <c r="L473" t="s">
        <v>25215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t="s">
        <v>4</v>
      </c>
      <c r="E474" t="s">
        <v>8</v>
      </c>
      <c r="I474" t="s">
        <v>25216</v>
      </c>
      <c r="J474" t="s">
        <v>2396</v>
      </c>
      <c r="K474" t="s">
        <v>25217</v>
      </c>
      <c r="L474" t="s">
        <v>25218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t="s">
        <v>4</v>
      </c>
      <c r="E475" t="s">
        <v>8</v>
      </c>
      <c r="I475" t="s">
        <v>25255</v>
      </c>
      <c r="J475" t="s">
        <v>2396</v>
      </c>
      <c r="K475" t="s">
        <v>25256</v>
      </c>
      <c r="L475" t="s">
        <v>25257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t="s">
        <v>1607</v>
      </c>
      <c r="E476" t="s">
        <v>8</v>
      </c>
      <c r="I476" t="s">
        <v>25258</v>
      </c>
      <c r="J476" t="s">
        <v>2396</v>
      </c>
      <c r="K476" t="s">
        <v>25259</v>
      </c>
      <c r="L476" t="s">
        <v>25260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t="s">
        <v>4</v>
      </c>
      <c r="E477" t="s">
        <v>8</v>
      </c>
      <c r="I477" t="s">
        <v>26072</v>
      </c>
      <c r="J477" t="s">
        <v>2396</v>
      </c>
      <c r="K477" t="s">
        <v>26073</v>
      </c>
      <c r="L477" t="s">
        <v>26074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t="s">
        <v>4</v>
      </c>
      <c r="E478" t="s">
        <v>8</v>
      </c>
      <c r="I478" t="s">
        <v>26075</v>
      </c>
      <c r="J478" t="s">
        <v>2396</v>
      </c>
      <c r="K478" t="s">
        <v>26076</v>
      </c>
      <c r="L478" t="s">
        <v>26077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t="s">
        <v>4</v>
      </c>
      <c r="E479" t="s">
        <v>8</v>
      </c>
      <c r="I479" t="s">
        <v>26078</v>
      </c>
      <c r="J479" t="s">
        <v>2396</v>
      </c>
      <c r="K479" t="s">
        <v>26079</v>
      </c>
      <c r="L479" t="s">
        <v>26080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t="s">
        <v>4</v>
      </c>
      <c r="E480" t="s">
        <v>8</v>
      </c>
      <c r="I480" t="s">
        <v>26081</v>
      </c>
      <c r="J480" t="s">
        <v>2396</v>
      </c>
      <c r="K480" t="s">
        <v>26082</v>
      </c>
      <c r="L480" t="s">
        <v>26083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t="s">
        <v>4</v>
      </c>
      <c r="E481" t="s">
        <v>8</v>
      </c>
      <c r="I481" t="s">
        <v>26084</v>
      </c>
      <c r="J481" t="s">
        <v>2396</v>
      </c>
      <c r="K481" t="s">
        <v>26085</v>
      </c>
      <c r="L481" t="s">
        <v>26086</v>
      </c>
      <c r="M481" s="2" t="str">
        <f>HYPERLINK(склад2въезд13192021[[#This Row],[RelativePath]])</f>
        <v>7 Площадка 2 бетонщики\134160575_1_20260407T195625Z.jpg</v>
      </c>
    </row>
    <row r="482" spans="1:13" x14ac:dyDescent="0.25">
      <c r="A482" s="1" t="s">
        <v>15</v>
      </c>
      <c r="B482" s="3">
        <v>46120</v>
      </c>
      <c r="C482" s="4">
        <v>0.32689814814814816</v>
      </c>
      <c r="D482" t="s">
        <v>4</v>
      </c>
      <c r="E482" t="s">
        <v>8</v>
      </c>
      <c r="I482" t="s">
        <v>26422</v>
      </c>
      <c r="J482" t="s">
        <v>2396</v>
      </c>
      <c r="K482" t="s">
        <v>26423</v>
      </c>
      <c r="L482" t="s">
        <v>26424</v>
      </c>
      <c r="M482" s="2" t="str">
        <f>HYPERLINK(склад2въезд13192021[[#This Row],[RelativePath]])</f>
        <v>7 Площадка 2 бетонщики\134160575_1_20260408T075044Z.jpg</v>
      </c>
    </row>
    <row r="483" spans="1:13" x14ac:dyDescent="0.25">
      <c r="A483" s="1" t="s">
        <v>15</v>
      </c>
      <c r="B483" s="3">
        <v>46120</v>
      </c>
      <c r="C483" s="4">
        <v>0.75359953703703708</v>
      </c>
      <c r="D483" t="s">
        <v>4</v>
      </c>
      <c r="E483" t="s">
        <v>8</v>
      </c>
      <c r="I483" t="s">
        <v>26425</v>
      </c>
      <c r="J483" t="s">
        <v>2396</v>
      </c>
      <c r="K483" t="s">
        <v>26426</v>
      </c>
      <c r="L483" t="s">
        <v>26427</v>
      </c>
      <c r="M483" s="2" t="str">
        <f>HYPERLINK(склад2въезд13192021[[#This Row],[RelativePath]])</f>
        <v>7 Площадка 2 бетонщики\134160575_1_20260408T180511Z.jpg</v>
      </c>
    </row>
    <row r="484" spans="1:13" x14ac:dyDescent="0.25">
      <c r="A484" s="1" t="s">
        <v>15</v>
      </c>
      <c r="B484" s="3">
        <v>46120</v>
      </c>
      <c r="C484" s="4">
        <v>0.76063657407407403</v>
      </c>
      <c r="D484" t="s">
        <v>4</v>
      </c>
      <c r="E484" t="s">
        <v>8</v>
      </c>
      <c r="I484" t="s">
        <v>26428</v>
      </c>
      <c r="J484" t="s">
        <v>2396</v>
      </c>
      <c r="K484" t="s">
        <v>26429</v>
      </c>
      <c r="L484" t="s">
        <v>26430</v>
      </c>
      <c r="M484" s="2" t="str">
        <f>HYPERLINK(склад2въезд13192021[[#This Row],[RelativePath]])</f>
        <v>7 Площадка 2 бетонщики\134160575_1_20260408T181519Z.jpg</v>
      </c>
    </row>
    <row r="485" spans="1:13" x14ac:dyDescent="0.25">
      <c r="A485" s="1" t="s">
        <v>15</v>
      </c>
      <c r="B485" s="3">
        <v>46120</v>
      </c>
      <c r="C485" s="4">
        <v>0.84915509259259259</v>
      </c>
      <c r="D485" t="s">
        <v>4</v>
      </c>
      <c r="E485" t="s">
        <v>8</v>
      </c>
      <c r="I485" t="s">
        <v>26431</v>
      </c>
      <c r="J485" t="s">
        <v>2396</v>
      </c>
      <c r="K485" t="s">
        <v>26432</v>
      </c>
      <c r="L485" t="s">
        <v>26433</v>
      </c>
      <c r="M485" s="2" t="str">
        <f>HYPERLINK(склад2въезд13192021[[#This Row],[RelativePath]])</f>
        <v>7 Площадка 2 бетонщики\134160575_1_20260408T202247Z.jpg</v>
      </c>
    </row>
    <row r="486" spans="1:13" x14ac:dyDescent="0.25">
      <c r="A486" s="1" t="s">
        <v>15</v>
      </c>
      <c r="B486" s="3">
        <v>46120</v>
      </c>
      <c r="C486" s="4">
        <v>0.84927083333333331</v>
      </c>
      <c r="D486" t="s">
        <v>4</v>
      </c>
      <c r="E486" t="s">
        <v>8</v>
      </c>
      <c r="I486" t="s">
        <v>26434</v>
      </c>
      <c r="J486" t="s">
        <v>2396</v>
      </c>
      <c r="K486" t="s">
        <v>26435</v>
      </c>
      <c r="L486" t="s">
        <v>26436</v>
      </c>
      <c r="M486" s="2" t="str">
        <f>HYPERLINK(склад2въезд13192021[[#This Row],[RelativePath]])</f>
        <v>7 Площадка 2 бетонщики\134160575_1_20260408T202257Z.jpg</v>
      </c>
    </row>
    <row r="487" spans="1:13" x14ac:dyDescent="0.25">
      <c r="A487" s="1" t="s">
        <v>16</v>
      </c>
      <c r="B487" s="3">
        <v>46121</v>
      </c>
      <c r="C487" s="4">
        <v>0.26818287037037036</v>
      </c>
      <c r="D487" t="s">
        <v>4</v>
      </c>
      <c r="E487" t="s">
        <v>8</v>
      </c>
      <c r="I487" t="s">
        <v>26437</v>
      </c>
      <c r="J487" t="s">
        <v>2396</v>
      </c>
      <c r="K487" t="s">
        <v>26438</v>
      </c>
      <c r="L487" t="s">
        <v>26439</v>
      </c>
      <c r="M487" s="2" t="str">
        <f>HYPERLINK(склад2въезд13192021[[#This Row],[RelativePath]])</f>
        <v>7 Площадка 2 бетонщики\134160575_1_20260409T062611Z.jpg</v>
      </c>
    </row>
    <row r="488" spans="1:13" x14ac:dyDescent="0.25">
      <c r="A488" s="1" t="s">
        <v>16</v>
      </c>
      <c r="B488" s="3">
        <v>46121</v>
      </c>
      <c r="C488" s="4">
        <v>0.35173611111111114</v>
      </c>
      <c r="D488" t="s">
        <v>4</v>
      </c>
      <c r="E488" t="s">
        <v>8</v>
      </c>
      <c r="I488" t="s">
        <v>26440</v>
      </c>
      <c r="J488" t="s">
        <v>2396</v>
      </c>
      <c r="K488" t="s">
        <v>26441</v>
      </c>
      <c r="L488" t="s">
        <v>26442</v>
      </c>
      <c r="M488" s="2" t="str">
        <f>HYPERLINK(склад2въезд13192021[[#This Row],[RelativePath]])</f>
        <v>7 Площадка 2 бетонщики\134160575_1_20260409T082630Z.jpg</v>
      </c>
    </row>
    <row r="489" spans="1:13" x14ac:dyDescent="0.25">
      <c r="A489" s="1" t="s">
        <v>16</v>
      </c>
      <c r="B489" s="3">
        <v>46121</v>
      </c>
      <c r="C489" s="4">
        <v>0.85173611111111114</v>
      </c>
      <c r="D489" t="s">
        <v>4</v>
      </c>
      <c r="E489" t="s">
        <v>8</v>
      </c>
      <c r="I489" t="s">
        <v>26443</v>
      </c>
      <c r="J489" t="s">
        <v>2396</v>
      </c>
      <c r="K489" t="s">
        <v>26444</v>
      </c>
      <c r="L489" t="s">
        <v>26445</v>
      </c>
      <c r="M489" s="2" t="str">
        <f>HYPERLINK(склад2въезд13192021[[#This Row],[RelativePath]])</f>
        <v>7 Площадка 2 бетонщики\134160575_1_20260409T202630Z.jpg</v>
      </c>
    </row>
    <row r="490" spans="1:13" x14ac:dyDescent="0.25">
      <c r="A490" s="1" t="s">
        <v>17</v>
      </c>
      <c r="B490" s="3">
        <v>46122</v>
      </c>
      <c r="C490" s="4">
        <v>0.36959490740740741</v>
      </c>
      <c r="D490" t="s">
        <v>4</v>
      </c>
      <c r="E490" t="s">
        <v>8</v>
      </c>
      <c r="I490" t="s">
        <v>26446</v>
      </c>
      <c r="J490" t="s">
        <v>2396</v>
      </c>
      <c r="K490" t="s">
        <v>26447</v>
      </c>
      <c r="L490" t="s">
        <v>26448</v>
      </c>
      <c r="M490" s="2" t="str">
        <f>HYPERLINK(склад2въезд13192021[[#This Row],[RelativePath]])</f>
        <v>7 Площадка 2 бетонщики\134160575_1_20260410T085213Z.jpg</v>
      </c>
    </row>
    <row r="491" spans="1:13" x14ac:dyDescent="0.25">
      <c r="A491" s="1" t="s">
        <v>17</v>
      </c>
      <c r="B491" s="3">
        <v>46122</v>
      </c>
      <c r="C491" s="4">
        <v>0.43232638888888891</v>
      </c>
      <c r="D491" t="s">
        <v>4</v>
      </c>
      <c r="E491" t="s">
        <v>8</v>
      </c>
      <c r="I491" t="s">
        <v>26449</v>
      </c>
      <c r="J491" t="s">
        <v>2396</v>
      </c>
      <c r="K491" t="s">
        <v>26450</v>
      </c>
      <c r="L491" t="s">
        <v>26451</v>
      </c>
      <c r="M491" s="2" t="str">
        <f>HYPERLINK(склад2въезд13192021[[#This Row],[RelativePath]])</f>
        <v>7 Площадка 2 бетонщики\134160575_1_20260410T102233Z.jpg</v>
      </c>
    </row>
    <row r="492" spans="1:13" x14ac:dyDescent="0.25">
      <c r="A492" s="1" t="s">
        <v>17</v>
      </c>
      <c r="B492" s="3">
        <v>46122</v>
      </c>
      <c r="C492" s="4">
        <v>0.84250000000000003</v>
      </c>
      <c r="D492" t="s">
        <v>4</v>
      </c>
      <c r="E492" t="s">
        <v>8</v>
      </c>
      <c r="I492" t="s">
        <v>26452</v>
      </c>
      <c r="J492" t="s">
        <v>2396</v>
      </c>
      <c r="K492" t="s">
        <v>26453</v>
      </c>
      <c r="L492" t="s">
        <v>26454</v>
      </c>
      <c r="M492" s="2" t="str">
        <f>HYPERLINK(склад2въезд13192021[[#This Row],[RelativePath]])</f>
        <v>7 Площадка 2 бетонщики\134160575_1_20260410T201312Z.jpg</v>
      </c>
    </row>
  </sheetData>
  <conditionalFormatting sqref="E493:E506 D1:D197 D493:D1048576 G2:H492 D2:E492">
    <cfRule type="containsText" dxfId="813" priority="18" operator="containsText" text="Выезд с территории">
      <formula>NOT(ISERROR(SEARCH("Выезд с территории",D1)))</formula>
    </cfRule>
  </conditionalFormatting>
  <conditionalFormatting sqref="F2:F492">
    <cfRule type="notContainsText" dxfId="812" priority="17" operator="notContains" text="порожний">
      <formula>ISERROR(SEARCH("порожний",F2))</formula>
    </cfRule>
  </conditionalFormatting>
  <conditionalFormatting sqref="E2:E506">
    <cfRule type="containsText" dxfId="811" priority="15" operator="containsText" text="Газель базы">
      <formula>NOT(ISERROR(SEARCH("Газель базы",E2)))</formula>
    </cfRule>
    <cfRule type="containsText" dxfId="810" priority="16" operator="containsText" text="Погрузчик базы">
      <formula>NOT(ISERROR(SEARCH("Погрузчик базы",E2)))</formula>
    </cfRule>
  </conditionalFormatting>
  <conditionalFormatting sqref="E2:E506">
    <cfRule type="containsText" dxfId="809" priority="14" operator="containsText" text="Трактор базы">
      <formula>NOT(ISERROR(SEARCH("Трактор базы",E2)))</formula>
    </cfRule>
  </conditionalFormatting>
  <conditionalFormatting sqref="A2:C492">
    <cfRule type="expression" dxfId="808" priority="13">
      <formula>$A2="пн"</formula>
    </cfRule>
  </conditionalFormatting>
  <conditionalFormatting sqref="A2:C494">
    <cfRule type="expression" dxfId="807" priority="7">
      <formula>$A2="вс"</formula>
    </cfRule>
    <cfRule type="expression" dxfId="806" priority="8">
      <formula>$A2="сб"</formula>
    </cfRule>
    <cfRule type="expression" dxfId="805" priority="9">
      <formula>$A2="пт"</formula>
    </cfRule>
    <cfRule type="expression" dxfId="804" priority="10">
      <formula>$A2="чт"</formula>
    </cfRule>
    <cfRule type="expression" dxfId="803" priority="11">
      <formula>$A2="ср"</formula>
    </cfRule>
    <cfRule type="expression" dxfId="802" priority="12">
      <formula>$A2="вт"</formula>
    </cfRule>
  </conditionalFormatting>
  <conditionalFormatting sqref="D1:D1048576">
    <cfRule type="containsText" dxfId="801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800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799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796"/>
  <sheetViews>
    <sheetView zoomScale="90" zoomScaleNormal="90" workbookViewId="0">
      <pane ySplit="1" topLeftCell="A772" activePane="bottomLeft" state="frozen"/>
      <selection pane="bottomLeft" activeCell="I745" sqref="I745:I7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t="s">
        <v>4</v>
      </c>
      <c r="E2" t="s">
        <v>9</v>
      </c>
      <c r="I2" t="s">
        <v>591</v>
      </c>
      <c r="J2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t="s">
        <v>885</v>
      </c>
      <c r="E3" t="s">
        <v>886</v>
      </c>
      <c r="I3" t="s">
        <v>593</v>
      </c>
      <c r="J3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t="s">
        <v>885</v>
      </c>
      <c r="E4" t="s">
        <v>886</v>
      </c>
      <c r="I4" t="s">
        <v>595</v>
      </c>
      <c r="J4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t="s">
        <v>4</v>
      </c>
      <c r="E5" t="s">
        <v>683</v>
      </c>
      <c r="I5" t="s">
        <v>597</v>
      </c>
      <c r="J5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t="s">
        <v>4</v>
      </c>
      <c r="E6" t="s">
        <v>9</v>
      </c>
      <c r="I6" t="s">
        <v>599</v>
      </c>
      <c r="J6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t="s">
        <v>684</v>
      </c>
      <c r="E7" t="s">
        <v>468</v>
      </c>
      <c r="I7" t="s">
        <v>601</v>
      </c>
      <c r="J7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t="s">
        <v>684</v>
      </c>
      <c r="E8" t="s">
        <v>468</v>
      </c>
      <c r="I8" t="s">
        <v>603</v>
      </c>
      <c r="J8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t="s">
        <v>4</v>
      </c>
      <c r="E9" t="s">
        <v>9</v>
      </c>
      <c r="I9" t="s">
        <v>605</v>
      </c>
      <c r="J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t="s">
        <v>685</v>
      </c>
      <c r="I10" t="s">
        <v>607</v>
      </c>
      <c r="J10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t="s">
        <v>889</v>
      </c>
      <c r="E11" t="s">
        <v>468</v>
      </c>
      <c r="I11" t="s">
        <v>609</v>
      </c>
      <c r="J11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t="s">
        <v>4</v>
      </c>
      <c r="E12" t="s">
        <v>9</v>
      </c>
      <c r="I12" t="s">
        <v>611</v>
      </c>
      <c r="J12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t="s">
        <v>4</v>
      </c>
      <c r="E13" t="s">
        <v>9</v>
      </c>
      <c r="I13" t="s">
        <v>613</v>
      </c>
      <c r="J13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t="s">
        <v>686</v>
      </c>
      <c r="E14" t="s">
        <v>687</v>
      </c>
      <c r="I14" t="s">
        <v>615</v>
      </c>
      <c r="J14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t="s">
        <v>686</v>
      </c>
      <c r="E15" t="s">
        <v>687</v>
      </c>
      <c r="I15" t="s">
        <v>617</v>
      </c>
      <c r="J15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t="s">
        <v>686</v>
      </c>
      <c r="E16" t="s">
        <v>687</v>
      </c>
      <c r="I16" t="s">
        <v>619</v>
      </c>
      <c r="J16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t="s">
        <v>4</v>
      </c>
      <c r="E17" t="s">
        <v>9</v>
      </c>
      <c r="I17" t="s">
        <v>621</v>
      </c>
      <c r="J17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t="s">
        <v>4</v>
      </c>
      <c r="E18" t="s">
        <v>9</v>
      </c>
      <c r="I18" t="s">
        <v>623</v>
      </c>
      <c r="J18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t="s">
        <v>4</v>
      </c>
      <c r="E19" t="s">
        <v>9</v>
      </c>
      <c r="I19" t="s">
        <v>625</v>
      </c>
      <c r="J1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t="s">
        <v>4</v>
      </c>
      <c r="E20" t="s">
        <v>9</v>
      </c>
      <c r="I20" t="s">
        <v>627</v>
      </c>
      <c r="J20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t="s">
        <v>4</v>
      </c>
      <c r="E21" t="s">
        <v>9</v>
      </c>
      <c r="I21" t="s">
        <v>629</v>
      </c>
      <c r="J21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t="s">
        <v>4</v>
      </c>
      <c r="E22" t="s">
        <v>9</v>
      </c>
      <c r="I22" t="s">
        <v>631</v>
      </c>
      <c r="J22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t="s">
        <v>686</v>
      </c>
      <c r="E23" t="s">
        <v>687</v>
      </c>
      <c r="I23" t="s">
        <v>633</v>
      </c>
      <c r="J23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t="s">
        <v>4</v>
      </c>
      <c r="E24" t="s">
        <v>9</v>
      </c>
      <c r="I24" t="s">
        <v>635</v>
      </c>
      <c r="J24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t="s">
        <v>4</v>
      </c>
      <c r="E25" t="s">
        <v>9</v>
      </c>
      <c r="I25" t="s">
        <v>637</v>
      </c>
      <c r="J25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t="s">
        <v>4</v>
      </c>
      <c r="E26" t="s">
        <v>9</v>
      </c>
      <c r="I26" t="s">
        <v>639</v>
      </c>
      <c r="J26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t="s">
        <v>4</v>
      </c>
      <c r="E27" t="s">
        <v>9</v>
      </c>
      <c r="I27" t="s">
        <v>641</v>
      </c>
      <c r="J27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t="s">
        <v>4</v>
      </c>
      <c r="E28" t="s">
        <v>9</v>
      </c>
      <c r="I28" t="s">
        <v>643</v>
      </c>
      <c r="J28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t="s">
        <v>4</v>
      </c>
      <c r="E29" t="s">
        <v>9</v>
      </c>
      <c r="I29" t="s">
        <v>645</v>
      </c>
      <c r="J2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t="s">
        <v>4</v>
      </c>
      <c r="E30" t="s">
        <v>9</v>
      </c>
      <c r="I30" t="s">
        <v>647</v>
      </c>
      <c r="J30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t="s">
        <v>4</v>
      </c>
      <c r="E31" t="s">
        <v>9</v>
      </c>
      <c r="I31" t="s">
        <v>649</v>
      </c>
      <c r="J31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t="s">
        <v>4</v>
      </c>
      <c r="E32" t="s">
        <v>9</v>
      </c>
      <c r="I32" t="s">
        <v>651</v>
      </c>
      <c r="J32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t="s">
        <v>4</v>
      </c>
      <c r="E33" t="s">
        <v>9</v>
      </c>
      <c r="I33" t="s">
        <v>653</v>
      </c>
      <c r="J33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t="s">
        <v>686</v>
      </c>
      <c r="E34" t="s">
        <v>687</v>
      </c>
      <c r="I34" t="s">
        <v>655</v>
      </c>
      <c r="J34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t="s">
        <v>686</v>
      </c>
      <c r="E35" t="s">
        <v>687</v>
      </c>
      <c r="I35" t="s">
        <v>657</v>
      </c>
      <c r="J35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t="s">
        <v>4</v>
      </c>
      <c r="E36" t="s">
        <v>9</v>
      </c>
      <c r="I36" t="s">
        <v>659</v>
      </c>
      <c r="J36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t="s">
        <v>4</v>
      </c>
      <c r="E37" t="s">
        <v>9</v>
      </c>
      <c r="I37" t="s">
        <v>661</v>
      </c>
      <c r="J37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t="s">
        <v>686</v>
      </c>
      <c r="E38" t="s">
        <v>687</v>
      </c>
      <c r="I38" t="s">
        <v>663</v>
      </c>
      <c r="J38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t="s">
        <v>686</v>
      </c>
      <c r="E39" t="s">
        <v>687</v>
      </c>
      <c r="I39" t="s">
        <v>665</v>
      </c>
      <c r="J3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t="s">
        <v>686</v>
      </c>
      <c r="E40" t="s">
        <v>687</v>
      </c>
      <c r="I40" t="s">
        <v>667</v>
      </c>
      <c r="J40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t="s">
        <v>4</v>
      </c>
      <c r="E41" t="s">
        <v>9</v>
      </c>
      <c r="I41" t="s">
        <v>669</v>
      </c>
      <c r="J41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t="s">
        <v>686</v>
      </c>
      <c r="E42" t="s">
        <v>687</v>
      </c>
      <c r="I42" t="s">
        <v>671</v>
      </c>
      <c r="J42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t="s">
        <v>686</v>
      </c>
      <c r="E43" t="s">
        <v>687</v>
      </c>
      <c r="I43" t="s">
        <v>673</v>
      </c>
      <c r="J43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t="s">
        <v>686</v>
      </c>
      <c r="E44" t="s">
        <v>687</v>
      </c>
      <c r="I44" t="s">
        <v>675</v>
      </c>
      <c r="J44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t="s">
        <v>4</v>
      </c>
      <c r="E45" t="s">
        <v>9</v>
      </c>
      <c r="I45" t="s">
        <v>677</v>
      </c>
      <c r="J45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t="s">
        <v>4</v>
      </c>
      <c r="E46" t="s">
        <v>9</v>
      </c>
      <c r="I46" t="s">
        <v>679</v>
      </c>
      <c r="J46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t="s">
        <v>4</v>
      </c>
      <c r="E47" t="s">
        <v>9</v>
      </c>
      <c r="H47" t="s">
        <v>20</v>
      </c>
      <c r="I47" t="s">
        <v>681</v>
      </c>
      <c r="J47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t="s">
        <v>4</v>
      </c>
      <c r="E48" t="s">
        <v>9</v>
      </c>
      <c r="I48" t="s">
        <v>920</v>
      </c>
      <c r="J48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t="s">
        <v>4</v>
      </c>
      <c r="E49" t="s">
        <v>9</v>
      </c>
      <c r="I49" t="s">
        <v>922</v>
      </c>
      <c r="J4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t="s">
        <v>4</v>
      </c>
      <c r="E50" t="s">
        <v>9</v>
      </c>
      <c r="I50" t="s">
        <v>924</v>
      </c>
      <c r="J50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t="s">
        <v>1627</v>
      </c>
      <c r="E51" t="s">
        <v>687</v>
      </c>
      <c r="I51" t="s">
        <v>926</v>
      </c>
      <c r="J51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t="s">
        <v>4</v>
      </c>
      <c r="E52" t="s">
        <v>9</v>
      </c>
      <c r="I52" t="s">
        <v>928</v>
      </c>
      <c r="J52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t="s">
        <v>1627</v>
      </c>
      <c r="E53" t="s">
        <v>687</v>
      </c>
      <c r="I53" t="s">
        <v>930</v>
      </c>
      <c r="J53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t="s">
        <v>1627</v>
      </c>
      <c r="E54" t="s">
        <v>687</v>
      </c>
      <c r="I54" t="s">
        <v>932</v>
      </c>
      <c r="J54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t="s">
        <v>1627</v>
      </c>
      <c r="E55" t="s">
        <v>687</v>
      </c>
      <c r="I55" t="s">
        <v>934</v>
      </c>
      <c r="J55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t="s">
        <v>1627</v>
      </c>
      <c r="E56" t="s">
        <v>687</v>
      </c>
      <c r="I56" t="s">
        <v>936</v>
      </c>
      <c r="J56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t="s">
        <v>4</v>
      </c>
      <c r="E57" t="s">
        <v>9</v>
      </c>
      <c r="H57" t="s">
        <v>2352</v>
      </c>
      <c r="I57" t="s">
        <v>938</v>
      </c>
      <c r="J57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t="s">
        <v>4</v>
      </c>
      <c r="E58" t="s">
        <v>9</v>
      </c>
      <c r="H58" t="s">
        <v>2352</v>
      </c>
      <c r="I58" t="s">
        <v>940</v>
      </c>
      <c r="J58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t="s">
        <v>4</v>
      </c>
      <c r="E59" t="s">
        <v>9</v>
      </c>
      <c r="H59" t="s">
        <v>2352</v>
      </c>
      <c r="I59" t="s">
        <v>942</v>
      </c>
      <c r="J5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t="s">
        <v>4</v>
      </c>
      <c r="E60" t="s">
        <v>9</v>
      </c>
      <c r="H60" t="s">
        <v>2352</v>
      </c>
      <c r="I60" t="s">
        <v>944</v>
      </c>
      <c r="J60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t="s">
        <v>4</v>
      </c>
      <c r="E61" t="s">
        <v>9</v>
      </c>
      <c r="H61" t="s">
        <v>2352</v>
      </c>
      <c r="I61" t="s">
        <v>946</v>
      </c>
      <c r="J61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t="s">
        <v>4</v>
      </c>
      <c r="E62" t="s">
        <v>9</v>
      </c>
      <c r="H62" t="s">
        <v>2352</v>
      </c>
      <c r="I62" t="s">
        <v>948</v>
      </c>
      <c r="J62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t="s">
        <v>4</v>
      </c>
      <c r="E63" t="s">
        <v>9</v>
      </c>
      <c r="H63" t="s">
        <v>2352</v>
      </c>
      <c r="I63" t="s">
        <v>950</v>
      </c>
      <c r="J63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t="s">
        <v>4</v>
      </c>
      <c r="E64" t="s">
        <v>9</v>
      </c>
      <c r="H64" t="s">
        <v>2352</v>
      </c>
      <c r="I64" t="s">
        <v>1819</v>
      </c>
      <c r="J64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t="s">
        <v>4</v>
      </c>
      <c r="E65" t="s">
        <v>9</v>
      </c>
      <c r="H65" t="s">
        <v>2352</v>
      </c>
      <c r="I65" t="s">
        <v>1821</v>
      </c>
      <c r="J65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t="s">
        <v>4</v>
      </c>
      <c r="E66" t="s">
        <v>9</v>
      </c>
      <c r="H66" t="s">
        <v>2352</v>
      </c>
      <c r="I66" t="s">
        <v>1823</v>
      </c>
      <c r="J66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t="s">
        <v>1627</v>
      </c>
      <c r="E67" t="s">
        <v>687</v>
      </c>
      <c r="I67" t="s">
        <v>1825</v>
      </c>
      <c r="J67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t="s">
        <v>4</v>
      </c>
      <c r="E68" t="s">
        <v>9</v>
      </c>
      <c r="H68" t="s">
        <v>2352</v>
      </c>
      <c r="I68" t="s">
        <v>1827</v>
      </c>
      <c r="J68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t="s">
        <v>4</v>
      </c>
      <c r="E69" t="s">
        <v>9</v>
      </c>
      <c r="H69" t="s">
        <v>2352</v>
      </c>
      <c r="I69" t="s">
        <v>1829</v>
      </c>
      <c r="J6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t="s">
        <v>1627</v>
      </c>
      <c r="E70" t="s">
        <v>687</v>
      </c>
      <c r="I70" t="s">
        <v>1831</v>
      </c>
      <c r="J70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t="s">
        <v>1627</v>
      </c>
      <c r="E71" t="s">
        <v>687</v>
      </c>
      <c r="I71" t="s">
        <v>1833</v>
      </c>
      <c r="J71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t="s">
        <v>1627</v>
      </c>
      <c r="E72" t="s">
        <v>687</v>
      </c>
      <c r="I72" t="s">
        <v>1835</v>
      </c>
      <c r="J72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t="s">
        <v>4</v>
      </c>
      <c r="E73" t="s">
        <v>9</v>
      </c>
      <c r="H73" t="s">
        <v>2352</v>
      </c>
      <c r="I73" t="s">
        <v>1837</v>
      </c>
      <c r="J73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t="s">
        <v>4</v>
      </c>
      <c r="E74" t="s">
        <v>9</v>
      </c>
      <c r="H74" t="s">
        <v>2352</v>
      </c>
      <c r="I74" t="s">
        <v>1839</v>
      </c>
      <c r="J74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t="s">
        <v>4</v>
      </c>
      <c r="E75" t="s">
        <v>9</v>
      </c>
      <c r="H75" t="s">
        <v>2352</v>
      </c>
      <c r="I75" t="s">
        <v>1841</v>
      </c>
      <c r="J75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t="s">
        <v>4</v>
      </c>
      <c r="E76" t="s">
        <v>9</v>
      </c>
      <c r="H76" t="s">
        <v>2352</v>
      </c>
      <c r="I76" t="s">
        <v>1843</v>
      </c>
      <c r="J76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t="s">
        <v>1627</v>
      </c>
      <c r="E77" t="s">
        <v>1058</v>
      </c>
      <c r="I77" t="s">
        <v>1845</v>
      </c>
      <c r="J77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t="s">
        <v>4</v>
      </c>
      <c r="E78" t="s">
        <v>9</v>
      </c>
      <c r="H78" t="s">
        <v>2352</v>
      </c>
      <c r="I78" t="s">
        <v>1847</v>
      </c>
      <c r="J78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t="s">
        <v>4</v>
      </c>
      <c r="E79" t="s">
        <v>9</v>
      </c>
      <c r="H79" t="s">
        <v>2352</v>
      </c>
      <c r="I79" t="s">
        <v>1849</v>
      </c>
      <c r="J7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t="s">
        <v>1627</v>
      </c>
      <c r="E80" t="s">
        <v>1058</v>
      </c>
      <c r="I80" t="s">
        <v>1851</v>
      </c>
      <c r="J80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t="s">
        <v>4</v>
      </c>
      <c r="E81" t="s">
        <v>9</v>
      </c>
      <c r="H81" t="s">
        <v>2352</v>
      </c>
      <c r="I81" t="s">
        <v>1853</v>
      </c>
      <c r="J81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t="s">
        <v>4</v>
      </c>
      <c r="E82" t="s">
        <v>9</v>
      </c>
      <c r="H82" t="s">
        <v>2352</v>
      </c>
      <c r="I82" t="s">
        <v>1855</v>
      </c>
      <c r="J82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t="s">
        <v>4</v>
      </c>
      <c r="E83" t="s">
        <v>9</v>
      </c>
      <c r="H83" t="s">
        <v>2352</v>
      </c>
      <c r="I83" t="s">
        <v>1857</v>
      </c>
      <c r="J83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t="s">
        <v>4</v>
      </c>
      <c r="E84" t="s">
        <v>9</v>
      </c>
      <c r="H84" t="s">
        <v>2352</v>
      </c>
      <c r="I84" t="s">
        <v>1859</v>
      </c>
      <c r="J84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t="s">
        <v>4</v>
      </c>
      <c r="E85" t="s">
        <v>9</v>
      </c>
      <c r="H85" t="s">
        <v>2352</v>
      </c>
      <c r="I85" t="s">
        <v>1861</v>
      </c>
      <c r="J85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t="s">
        <v>4</v>
      </c>
      <c r="E86" t="s">
        <v>9</v>
      </c>
      <c r="H86" t="s">
        <v>2352</v>
      </c>
      <c r="I86" t="s">
        <v>1863</v>
      </c>
      <c r="J86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t="s">
        <v>4</v>
      </c>
      <c r="E87" t="s">
        <v>9</v>
      </c>
      <c r="H87" t="s">
        <v>2352</v>
      </c>
      <c r="I87" t="s">
        <v>1865</v>
      </c>
      <c r="J87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t="s">
        <v>1627</v>
      </c>
      <c r="E88" t="s">
        <v>687</v>
      </c>
      <c r="I88" t="s">
        <v>1867</v>
      </c>
      <c r="J88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t="s">
        <v>684</v>
      </c>
      <c r="E89" t="s">
        <v>468</v>
      </c>
      <c r="I89" t="s">
        <v>1869</v>
      </c>
      <c r="J8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t="s">
        <v>1607</v>
      </c>
      <c r="E90" t="s">
        <v>8</v>
      </c>
      <c r="I90" t="s">
        <v>1871</v>
      </c>
      <c r="J90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t="s">
        <v>4</v>
      </c>
      <c r="E91" t="s">
        <v>9</v>
      </c>
      <c r="H91" t="s">
        <v>2352</v>
      </c>
      <c r="I91" t="s">
        <v>1873</v>
      </c>
      <c r="J91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t="s">
        <v>4</v>
      </c>
      <c r="E92" t="s">
        <v>9</v>
      </c>
      <c r="H92" t="s">
        <v>2352</v>
      </c>
      <c r="I92" t="s">
        <v>1875</v>
      </c>
      <c r="J92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t="s">
        <v>4</v>
      </c>
      <c r="E93" t="s">
        <v>9</v>
      </c>
      <c r="H93" t="s">
        <v>2352</v>
      </c>
      <c r="I93" t="s">
        <v>1877</v>
      </c>
      <c r="J93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t="s">
        <v>1627</v>
      </c>
      <c r="E94" t="s">
        <v>687</v>
      </c>
      <c r="I94" t="s">
        <v>1879</v>
      </c>
      <c r="J94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t="s">
        <v>2353</v>
      </c>
      <c r="E95" t="s">
        <v>468</v>
      </c>
      <c r="F95" t="s">
        <v>2354</v>
      </c>
      <c r="I95" t="s">
        <v>1881</v>
      </c>
      <c r="J95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t="s">
        <v>4</v>
      </c>
      <c r="E96" t="s">
        <v>9</v>
      </c>
      <c r="H96" t="s">
        <v>2352</v>
      </c>
      <c r="I96" t="s">
        <v>1883</v>
      </c>
      <c r="J96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t="s">
        <v>4</v>
      </c>
      <c r="E97" t="s">
        <v>9</v>
      </c>
      <c r="H97" t="s">
        <v>2352</v>
      </c>
      <c r="I97" t="s">
        <v>1885</v>
      </c>
      <c r="J97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t="s">
        <v>1607</v>
      </c>
      <c r="E98" t="s">
        <v>8</v>
      </c>
      <c r="I98" t="s">
        <v>1887</v>
      </c>
      <c r="J98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t="s">
        <v>4</v>
      </c>
      <c r="E99" t="s">
        <v>9</v>
      </c>
      <c r="H99" t="s">
        <v>1607</v>
      </c>
      <c r="I99" t="s">
        <v>1889</v>
      </c>
      <c r="J9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t="s">
        <v>1607</v>
      </c>
      <c r="E100" t="s">
        <v>8</v>
      </c>
      <c r="I100" t="s">
        <v>2992</v>
      </c>
      <c r="J100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t="s">
        <v>1607</v>
      </c>
      <c r="E101" t="s">
        <v>8</v>
      </c>
      <c r="I101" t="s">
        <v>2994</v>
      </c>
      <c r="J101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t="s">
        <v>1607</v>
      </c>
      <c r="E102" t="s">
        <v>8</v>
      </c>
      <c r="I102" t="s">
        <v>2996</v>
      </c>
      <c r="J102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t="s">
        <v>1607</v>
      </c>
      <c r="E103" t="s">
        <v>8</v>
      </c>
      <c r="I103" t="s">
        <v>2998</v>
      </c>
      <c r="J103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t="s">
        <v>1607</v>
      </c>
      <c r="E104" t="s">
        <v>8</v>
      </c>
      <c r="I104" t="s">
        <v>3000</v>
      </c>
      <c r="J104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t="s">
        <v>884</v>
      </c>
      <c r="E105" t="s">
        <v>3385</v>
      </c>
      <c r="F105" t="s">
        <v>892</v>
      </c>
      <c r="G105">
        <v>4</v>
      </c>
      <c r="I105" t="s">
        <v>3002</v>
      </c>
      <c r="J105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t="s">
        <v>1607</v>
      </c>
      <c r="E106" t="s">
        <v>8</v>
      </c>
      <c r="I106" t="s">
        <v>3440</v>
      </c>
      <c r="J106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t="s">
        <v>4</v>
      </c>
      <c r="E107" t="s">
        <v>9</v>
      </c>
      <c r="I107" t="s">
        <v>3701</v>
      </c>
      <c r="J107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t="s">
        <v>685</v>
      </c>
      <c r="E108" t="s">
        <v>4129</v>
      </c>
      <c r="I108" t="s">
        <v>3703</v>
      </c>
      <c r="J108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t="s">
        <v>4</v>
      </c>
      <c r="E109" t="s">
        <v>53</v>
      </c>
      <c r="I109" t="s">
        <v>3705</v>
      </c>
      <c r="J10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t="s">
        <v>1607</v>
      </c>
      <c r="E110" t="s">
        <v>8</v>
      </c>
      <c r="I110" t="s">
        <v>3707</v>
      </c>
      <c r="J110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t="s">
        <v>1607</v>
      </c>
      <c r="E111" t="s">
        <v>8</v>
      </c>
      <c r="I111" t="s">
        <v>3709</v>
      </c>
      <c r="J111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t="s">
        <v>1627</v>
      </c>
      <c r="E112" t="s">
        <v>687</v>
      </c>
      <c r="I112" t="s">
        <v>3711</v>
      </c>
      <c r="J112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t="s">
        <v>1627</v>
      </c>
      <c r="E113" t="s">
        <v>687</v>
      </c>
      <c r="I113" t="s">
        <v>3713</v>
      </c>
      <c r="J113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t="s">
        <v>1607</v>
      </c>
      <c r="E114" t="s">
        <v>8</v>
      </c>
      <c r="I114" t="s">
        <v>3715</v>
      </c>
      <c r="J114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t="s">
        <v>1607</v>
      </c>
      <c r="E115" t="s">
        <v>8</v>
      </c>
      <c r="I115" t="s">
        <v>3717</v>
      </c>
      <c r="J115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t="s">
        <v>1607</v>
      </c>
      <c r="E116" t="s">
        <v>8</v>
      </c>
      <c r="I116" t="s">
        <v>4171</v>
      </c>
      <c r="J116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t="s">
        <v>1607</v>
      </c>
      <c r="E117" t="s">
        <v>8</v>
      </c>
      <c r="I117" t="s">
        <v>4286</v>
      </c>
      <c r="J117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t="s">
        <v>1607</v>
      </c>
      <c r="E118" t="s">
        <v>8</v>
      </c>
      <c r="I118" t="s">
        <v>4577</v>
      </c>
      <c r="J118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t="s">
        <v>4</v>
      </c>
      <c r="E119" t="s">
        <v>9</v>
      </c>
      <c r="I119" t="s">
        <v>4579</v>
      </c>
      <c r="J11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t="s">
        <v>685</v>
      </c>
      <c r="I120" t="s">
        <v>4581</v>
      </c>
      <c r="J120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t="s">
        <v>685</v>
      </c>
      <c r="I121" t="s">
        <v>4583</v>
      </c>
      <c r="J121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t="s">
        <v>684</v>
      </c>
      <c r="E122" t="s">
        <v>468</v>
      </c>
      <c r="I122" t="s">
        <v>4585</v>
      </c>
      <c r="J122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t="s">
        <v>4</v>
      </c>
      <c r="E123" t="s">
        <v>9</v>
      </c>
      <c r="I123" t="s">
        <v>4587</v>
      </c>
      <c r="J123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t="s">
        <v>4</v>
      </c>
      <c r="E124" t="s">
        <v>9</v>
      </c>
      <c r="H124" t="s">
        <v>2352</v>
      </c>
      <c r="I124" t="s">
        <v>4589</v>
      </c>
      <c r="J124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t="s">
        <v>4</v>
      </c>
      <c r="E125" t="s">
        <v>9</v>
      </c>
      <c r="H125" t="s">
        <v>2352</v>
      </c>
      <c r="I125" t="s">
        <v>4591</v>
      </c>
      <c r="J125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t="s">
        <v>1607</v>
      </c>
      <c r="E126" t="s">
        <v>8</v>
      </c>
      <c r="I126" t="s">
        <v>4593</v>
      </c>
      <c r="J126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t="s">
        <v>1607</v>
      </c>
      <c r="E127" t="s">
        <v>8</v>
      </c>
      <c r="I127" t="s">
        <v>4694</v>
      </c>
      <c r="J127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t="s">
        <v>1607</v>
      </c>
      <c r="E128" t="s">
        <v>8</v>
      </c>
      <c r="I128" t="s">
        <v>4849</v>
      </c>
      <c r="J128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t="s">
        <v>1607</v>
      </c>
      <c r="E129" t="s">
        <v>8</v>
      </c>
      <c r="I129" t="s">
        <v>4957</v>
      </c>
      <c r="J12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t="s">
        <v>1607</v>
      </c>
      <c r="E130" t="s">
        <v>8</v>
      </c>
      <c r="I130" t="s">
        <v>5064</v>
      </c>
      <c r="J130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t="s">
        <v>1627</v>
      </c>
      <c r="E131" t="s">
        <v>687</v>
      </c>
      <c r="I131" t="s">
        <v>5247</v>
      </c>
      <c r="J131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t="s">
        <v>4</v>
      </c>
      <c r="E132" t="s">
        <v>9</v>
      </c>
      <c r="I132" t="s">
        <v>5249</v>
      </c>
      <c r="J132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t="s">
        <v>1627</v>
      </c>
      <c r="E133" t="s">
        <v>687</v>
      </c>
      <c r="I133" t="s">
        <v>5251</v>
      </c>
      <c r="J133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t="s">
        <v>1627</v>
      </c>
      <c r="E134" t="s">
        <v>687</v>
      </c>
      <c r="I134" t="s">
        <v>5253</v>
      </c>
      <c r="J134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t="s">
        <v>4</v>
      </c>
      <c r="E135" t="s">
        <v>9</v>
      </c>
      <c r="I135" t="s">
        <v>5255</v>
      </c>
      <c r="J135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t="s">
        <v>4</v>
      </c>
      <c r="E136" t="s">
        <v>9</v>
      </c>
      <c r="I136" t="s">
        <v>5357</v>
      </c>
      <c r="J136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t="s">
        <v>1607</v>
      </c>
      <c r="E137" t="s">
        <v>9</v>
      </c>
      <c r="I137" t="s">
        <v>5359</v>
      </c>
      <c r="J137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t="s">
        <v>1607</v>
      </c>
      <c r="E138" t="s">
        <v>9</v>
      </c>
      <c r="I138" t="s">
        <v>5525</v>
      </c>
      <c r="J138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t="s">
        <v>4</v>
      </c>
      <c r="E139" t="s">
        <v>9</v>
      </c>
      <c r="I139" t="s">
        <v>5527</v>
      </c>
      <c r="J13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t="s">
        <v>5694</v>
      </c>
      <c r="I140" t="s">
        <v>5529</v>
      </c>
      <c r="J140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t="s">
        <v>884</v>
      </c>
      <c r="E141" t="s">
        <v>5695</v>
      </c>
      <c r="I141" t="s">
        <v>5531</v>
      </c>
      <c r="J141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t="s">
        <v>1607</v>
      </c>
      <c r="E142" t="s">
        <v>9</v>
      </c>
      <c r="I142" t="s">
        <v>5533</v>
      </c>
      <c r="J142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t="s">
        <v>1607</v>
      </c>
      <c r="E143" t="s">
        <v>9</v>
      </c>
      <c r="I143" t="s">
        <v>5715</v>
      </c>
      <c r="J143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t="s">
        <v>1607</v>
      </c>
      <c r="E144" t="s">
        <v>9</v>
      </c>
      <c r="I144" t="s">
        <v>5890</v>
      </c>
      <c r="J144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t="s">
        <v>1607</v>
      </c>
      <c r="E145" t="s">
        <v>9</v>
      </c>
      <c r="I145" t="s">
        <v>5892</v>
      </c>
      <c r="J145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t="s">
        <v>1607</v>
      </c>
      <c r="E146" t="s">
        <v>9</v>
      </c>
      <c r="I146" t="s">
        <v>5929</v>
      </c>
      <c r="J146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t="s">
        <v>1607</v>
      </c>
      <c r="E147" t="s">
        <v>9</v>
      </c>
      <c r="I147" t="s">
        <v>5931</v>
      </c>
      <c r="J147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t="s">
        <v>1607</v>
      </c>
      <c r="E148" t="s">
        <v>9</v>
      </c>
      <c r="I148" t="s">
        <v>6293</v>
      </c>
      <c r="J148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t="s">
        <v>1607</v>
      </c>
      <c r="E149" t="s">
        <v>9</v>
      </c>
      <c r="I149" t="s">
        <v>6422</v>
      </c>
      <c r="J14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t="s">
        <v>1607</v>
      </c>
      <c r="E150" t="s">
        <v>9</v>
      </c>
      <c r="I150" t="s">
        <v>6424</v>
      </c>
      <c r="J150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t="s">
        <v>5694</v>
      </c>
      <c r="I151" t="s">
        <v>6514</v>
      </c>
      <c r="J151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t="s">
        <v>884</v>
      </c>
      <c r="E152" t="s">
        <v>53</v>
      </c>
      <c r="G152">
        <v>5</v>
      </c>
      <c r="I152" t="s">
        <v>6516</v>
      </c>
      <c r="J152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t="s">
        <v>4</v>
      </c>
      <c r="E153" t="s">
        <v>468</v>
      </c>
      <c r="I153" t="s">
        <v>6518</v>
      </c>
      <c r="J153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t="s">
        <v>1607</v>
      </c>
      <c r="E154" t="s">
        <v>9</v>
      </c>
      <c r="I154" t="s">
        <v>6520</v>
      </c>
      <c r="J154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t="s">
        <v>1607</v>
      </c>
      <c r="E155" t="s">
        <v>9</v>
      </c>
      <c r="I155" t="s">
        <v>6660</v>
      </c>
      <c r="J155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t="s">
        <v>1607</v>
      </c>
      <c r="E156" t="s">
        <v>9</v>
      </c>
      <c r="I156" t="s">
        <v>6522</v>
      </c>
      <c r="J156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t="s">
        <v>1607</v>
      </c>
      <c r="E157" t="s">
        <v>9</v>
      </c>
      <c r="I157" t="s">
        <v>6728</v>
      </c>
      <c r="J157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t="s">
        <v>1607</v>
      </c>
      <c r="E158" t="s">
        <v>9</v>
      </c>
      <c r="I158" t="s">
        <v>6730</v>
      </c>
      <c r="J158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t="s">
        <v>1607</v>
      </c>
      <c r="E159" t="s">
        <v>9</v>
      </c>
      <c r="I159" t="s">
        <v>6732</v>
      </c>
      <c r="J15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t="s">
        <v>1607</v>
      </c>
      <c r="E160" t="s">
        <v>9</v>
      </c>
      <c r="I160" t="s">
        <v>6879</v>
      </c>
      <c r="J160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t="s">
        <v>1607</v>
      </c>
      <c r="E161" t="s">
        <v>9</v>
      </c>
      <c r="I161" t="s">
        <v>6881</v>
      </c>
      <c r="J161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t="s">
        <v>1607</v>
      </c>
      <c r="E162" t="s">
        <v>9</v>
      </c>
      <c r="I162" t="s">
        <v>6883</v>
      </c>
      <c r="J162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t="s">
        <v>1607</v>
      </c>
      <c r="E163" t="s">
        <v>9</v>
      </c>
      <c r="I163" t="s">
        <v>6885</v>
      </c>
      <c r="J163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t="s">
        <v>1607</v>
      </c>
      <c r="E164" t="s">
        <v>9</v>
      </c>
      <c r="I164" t="s">
        <v>6887</v>
      </c>
      <c r="J164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t="s">
        <v>1607</v>
      </c>
      <c r="E165" t="s">
        <v>9</v>
      </c>
      <c r="I165" t="s">
        <v>6889</v>
      </c>
      <c r="J165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t="s">
        <v>1607</v>
      </c>
      <c r="E166" t="s">
        <v>7066</v>
      </c>
      <c r="I166" t="s">
        <v>6891</v>
      </c>
      <c r="J166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t="s">
        <v>1607</v>
      </c>
      <c r="E167" t="s">
        <v>4393</v>
      </c>
      <c r="I167" t="s">
        <v>7203</v>
      </c>
      <c r="J167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t="s">
        <v>4</v>
      </c>
      <c r="E168" t="s">
        <v>9</v>
      </c>
      <c r="I168" t="s">
        <v>7205</v>
      </c>
      <c r="J168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t="s">
        <v>684</v>
      </c>
      <c r="E169" t="s">
        <v>1274</v>
      </c>
      <c r="I169" t="s">
        <v>7207</v>
      </c>
      <c r="J16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t="s">
        <v>1627</v>
      </c>
      <c r="E170" t="s">
        <v>687</v>
      </c>
      <c r="I170" t="s">
        <v>7209</v>
      </c>
      <c r="J170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t="s">
        <v>7352</v>
      </c>
      <c r="E171" t="s">
        <v>7353</v>
      </c>
      <c r="I171" t="s">
        <v>7211</v>
      </c>
      <c r="J171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t="s">
        <v>1627</v>
      </c>
      <c r="E172" t="s">
        <v>687</v>
      </c>
      <c r="I172" t="s">
        <v>7213</v>
      </c>
      <c r="J172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t="s">
        <v>1627</v>
      </c>
      <c r="E173" t="s">
        <v>687</v>
      </c>
      <c r="H173" t="s">
        <v>2352</v>
      </c>
      <c r="I173" t="s">
        <v>7215</v>
      </c>
      <c r="J173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t="s">
        <v>4</v>
      </c>
      <c r="E174" t="s">
        <v>9</v>
      </c>
      <c r="I174" t="s">
        <v>7217</v>
      </c>
      <c r="J174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t="s">
        <v>4</v>
      </c>
      <c r="E175" t="s">
        <v>9</v>
      </c>
      <c r="I175" t="s">
        <v>7219</v>
      </c>
      <c r="J175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t="s">
        <v>4</v>
      </c>
      <c r="E176" t="s">
        <v>9</v>
      </c>
      <c r="I176" t="s">
        <v>7410</v>
      </c>
      <c r="J176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t="s">
        <v>4</v>
      </c>
      <c r="E177" t="s">
        <v>9</v>
      </c>
      <c r="H177" t="s">
        <v>2352</v>
      </c>
      <c r="I177" t="s">
        <v>7412</v>
      </c>
      <c r="J177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t="s">
        <v>7531</v>
      </c>
      <c r="E178" t="s">
        <v>1274</v>
      </c>
      <c r="I178" t="s">
        <v>7414</v>
      </c>
      <c r="J178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t="s">
        <v>7531</v>
      </c>
      <c r="E179" t="s">
        <v>1274</v>
      </c>
      <c r="H179" t="s">
        <v>2352</v>
      </c>
      <c r="I179" t="s">
        <v>7416</v>
      </c>
      <c r="J17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t="s">
        <v>7531</v>
      </c>
      <c r="E180" t="s">
        <v>1274</v>
      </c>
      <c r="H180" t="s">
        <v>2352</v>
      </c>
      <c r="I180" t="s">
        <v>7418</v>
      </c>
      <c r="J180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t="s">
        <v>1627</v>
      </c>
      <c r="E181" t="s">
        <v>687</v>
      </c>
      <c r="I181" t="s">
        <v>7420</v>
      </c>
      <c r="J181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t="s">
        <v>4</v>
      </c>
      <c r="E182" t="s">
        <v>9</v>
      </c>
      <c r="I182" t="s">
        <v>7532</v>
      </c>
      <c r="J182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t="s">
        <v>1627</v>
      </c>
      <c r="E183" t="s">
        <v>687</v>
      </c>
      <c r="I183" t="s">
        <v>7534</v>
      </c>
      <c r="J183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t="s">
        <v>1627</v>
      </c>
      <c r="E184" t="s">
        <v>687</v>
      </c>
      <c r="I184" t="s">
        <v>7536</v>
      </c>
      <c r="J184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t="s">
        <v>7531</v>
      </c>
      <c r="E185" t="s">
        <v>1274</v>
      </c>
      <c r="I185" t="s">
        <v>7538</v>
      </c>
      <c r="J185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t="s">
        <v>1627</v>
      </c>
      <c r="E186" t="s">
        <v>687</v>
      </c>
      <c r="I186" t="s">
        <v>7540</v>
      </c>
      <c r="J186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t="s">
        <v>1627</v>
      </c>
      <c r="E187" t="s">
        <v>687</v>
      </c>
      <c r="I187" t="s">
        <v>7542</v>
      </c>
      <c r="J187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t="s">
        <v>7531</v>
      </c>
      <c r="E188" t="s">
        <v>1274</v>
      </c>
      <c r="I188" t="s">
        <v>7544</v>
      </c>
      <c r="J188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t="s">
        <v>1627</v>
      </c>
      <c r="E189" t="s">
        <v>687</v>
      </c>
      <c r="I189" t="s">
        <v>7546</v>
      </c>
      <c r="J18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t="s">
        <v>1627</v>
      </c>
      <c r="E190" t="s">
        <v>687</v>
      </c>
      <c r="I190" t="s">
        <v>7548</v>
      </c>
      <c r="J190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t="s">
        <v>7562</v>
      </c>
      <c r="E191" t="s">
        <v>468</v>
      </c>
      <c r="I191" t="s">
        <v>7550</v>
      </c>
      <c r="J191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t="s">
        <v>7531</v>
      </c>
      <c r="E192" t="s">
        <v>1274</v>
      </c>
      <c r="I192" t="s">
        <v>7552</v>
      </c>
      <c r="J192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t="s">
        <v>7531</v>
      </c>
      <c r="E193" t="s">
        <v>1274</v>
      </c>
      <c r="I193" t="s">
        <v>7554</v>
      </c>
      <c r="J193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t="s">
        <v>7531</v>
      </c>
      <c r="E194" t="s">
        <v>1274</v>
      </c>
      <c r="I194" t="s">
        <v>7556</v>
      </c>
      <c r="J194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t="s">
        <v>1627</v>
      </c>
      <c r="E195" t="s">
        <v>687</v>
      </c>
      <c r="I195" t="s">
        <v>7558</v>
      </c>
      <c r="J195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t="s">
        <v>7531</v>
      </c>
      <c r="E196" t="s">
        <v>1274</v>
      </c>
      <c r="I196" t="s">
        <v>7560</v>
      </c>
      <c r="J196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t="s">
        <v>7531</v>
      </c>
      <c r="E197" t="s">
        <v>1274</v>
      </c>
      <c r="I197" t="s">
        <v>7685</v>
      </c>
      <c r="J197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t="s">
        <v>4</v>
      </c>
      <c r="E198" t="s">
        <v>9</v>
      </c>
      <c r="I198" t="s">
        <v>7687</v>
      </c>
      <c r="J198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t="s">
        <v>7531</v>
      </c>
      <c r="E199" t="s">
        <v>1274</v>
      </c>
      <c r="I199" t="s">
        <v>7689</v>
      </c>
      <c r="J19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t="s">
        <v>1627</v>
      </c>
      <c r="E200" t="s">
        <v>687</v>
      </c>
      <c r="I200" t="s">
        <v>7691</v>
      </c>
      <c r="J200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t="s">
        <v>4</v>
      </c>
      <c r="E201" t="s">
        <v>9</v>
      </c>
      <c r="I201" t="s">
        <v>7693</v>
      </c>
      <c r="J201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t="s">
        <v>7531</v>
      </c>
      <c r="E202" t="s">
        <v>1274</v>
      </c>
      <c r="I202" t="s">
        <v>7789</v>
      </c>
      <c r="J202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t="s">
        <v>7531</v>
      </c>
      <c r="E203" t="s">
        <v>1274</v>
      </c>
      <c r="I203" t="s">
        <v>7791</v>
      </c>
      <c r="J203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t="s">
        <v>7531</v>
      </c>
      <c r="E204" t="s">
        <v>1274</v>
      </c>
      <c r="I204" t="s">
        <v>7793</v>
      </c>
      <c r="J204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t="s">
        <v>1627</v>
      </c>
      <c r="E205" t="s">
        <v>687</v>
      </c>
      <c r="I205" t="s">
        <v>7795</v>
      </c>
      <c r="J205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t="s">
        <v>1627</v>
      </c>
      <c r="E206" t="s">
        <v>687</v>
      </c>
      <c r="I206" t="s">
        <v>7797</v>
      </c>
      <c r="J206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t="s">
        <v>1627</v>
      </c>
      <c r="E207" t="s">
        <v>687</v>
      </c>
      <c r="I207" t="s">
        <v>7799</v>
      </c>
      <c r="J207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t="s">
        <v>7531</v>
      </c>
      <c r="E208" t="s">
        <v>1274</v>
      </c>
      <c r="I208" t="s">
        <v>7801</v>
      </c>
      <c r="J208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t="s">
        <v>4</v>
      </c>
      <c r="E209" t="s">
        <v>9</v>
      </c>
      <c r="I209" t="s">
        <v>7803</v>
      </c>
      <c r="J20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t="s">
        <v>7531</v>
      </c>
      <c r="E210" t="s">
        <v>1274</v>
      </c>
      <c r="I210" t="s">
        <v>7805</v>
      </c>
      <c r="J210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t="s">
        <v>1627</v>
      </c>
      <c r="E211" t="s">
        <v>687</v>
      </c>
      <c r="I211" t="s">
        <v>7807</v>
      </c>
      <c r="J211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t="s">
        <v>7531</v>
      </c>
      <c r="E212" t="s">
        <v>1274</v>
      </c>
      <c r="I212" t="s">
        <v>7809</v>
      </c>
      <c r="J212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t="s">
        <v>7531</v>
      </c>
      <c r="E213" t="s">
        <v>1274</v>
      </c>
      <c r="I213" t="s">
        <v>7811</v>
      </c>
      <c r="J213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t="s">
        <v>7531</v>
      </c>
      <c r="E214" t="s">
        <v>1274</v>
      </c>
      <c r="I214" t="s">
        <v>7813</v>
      </c>
      <c r="J214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t="s">
        <v>7562</v>
      </c>
      <c r="E215" t="s">
        <v>468</v>
      </c>
      <c r="I215" t="s">
        <v>7815</v>
      </c>
      <c r="J215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t="s">
        <v>7531</v>
      </c>
      <c r="E216" t="s">
        <v>1274</v>
      </c>
      <c r="I216" t="s">
        <v>7817</v>
      </c>
      <c r="J216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t="s">
        <v>7531</v>
      </c>
      <c r="E217" t="s">
        <v>1274</v>
      </c>
      <c r="I217" t="s">
        <v>7819</v>
      </c>
      <c r="J217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t="s">
        <v>1627</v>
      </c>
      <c r="E218" t="s">
        <v>687</v>
      </c>
      <c r="I218" t="s">
        <v>7821</v>
      </c>
      <c r="J218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t="s">
        <v>1627</v>
      </c>
      <c r="E219" t="s">
        <v>687</v>
      </c>
      <c r="I219" t="s">
        <v>7823</v>
      </c>
      <c r="J21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t="s">
        <v>1627</v>
      </c>
      <c r="E220" t="s">
        <v>687</v>
      </c>
      <c r="I220" t="s">
        <v>7979</v>
      </c>
      <c r="J220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t="s">
        <v>1627</v>
      </c>
      <c r="E221" t="s">
        <v>687</v>
      </c>
      <c r="I221" t="s">
        <v>7981</v>
      </c>
      <c r="J221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t="s">
        <v>1627</v>
      </c>
      <c r="E222" t="s">
        <v>687</v>
      </c>
      <c r="I222" t="s">
        <v>7983</v>
      </c>
      <c r="J222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t="s">
        <v>7531</v>
      </c>
      <c r="E223" t="s">
        <v>1274</v>
      </c>
      <c r="I223" t="s">
        <v>7985</v>
      </c>
      <c r="J223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t="s">
        <v>7531</v>
      </c>
      <c r="E224" t="s">
        <v>1274</v>
      </c>
      <c r="I224" t="s">
        <v>7987</v>
      </c>
      <c r="J224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t="s">
        <v>7531</v>
      </c>
      <c r="E225" t="s">
        <v>1274</v>
      </c>
      <c r="I225" t="s">
        <v>7989</v>
      </c>
      <c r="J225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t="s">
        <v>7531</v>
      </c>
      <c r="E226" t="s">
        <v>1274</v>
      </c>
      <c r="I226" t="s">
        <v>7991</v>
      </c>
      <c r="J226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t="s">
        <v>7531</v>
      </c>
      <c r="E227" t="s">
        <v>1274</v>
      </c>
      <c r="I227" t="s">
        <v>7993</v>
      </c>
      <c r="J227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t="s">
        <v>7531</v>
      </c>
      <c r="E228" t="s">
        <v>1274</v>
      </c>
      <c r="I228" t="s">
        <v>7995</v>
      </c>
      <c r="J228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t="s">
        <v>1627</v>
      </c>
      <c r="E229" t="s">
        <v>687</v>
      </c>
      <c r="I229" t="s">
        <v>7997</v>
      </c>
      <c r="J22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t="s">
        <v>7562</v>
      </c>
      <c r="E230" t="s">
        <v>468</v>
      </c>
      <c r="I230" t="s">
        <v>7999</v>
      </c>
      <c r="J230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t="s">
        <v>4</v>
      </c>
      <c r="E231" t="s">
        <v>9</v>
      </c>
      <c r="I231" t="s">
        <v>8001</v>
      </c>
      <c r="J231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t="s">
        <v>1627</v>
      </c>
      <c r="E232" t="s">
        <v>687</v>
      </c>
      <c r="I232" t="s">
        <v>8003</v>
      </c>
      <c r="J232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t="s">
        <v>7531</v>
      </c>
      <c r="E233" t="s">
        <v>1274</v>
      </c>
      <c r="I233" t="s">
        <v>8301</v>
      </c>
      <c r="J233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t="s">
        <v>7531</v>
      </c>
      <c r="E234" t="s">
        <v>1274</v>
      </c>
      <c r="I234" t="s">
        <v>8303</v>
      </c>
      <c r="J234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t="s">
        <v>4</v>
      </c>
      <c r="E235" t="s">
        <v>9</v>
      </c>
      <c r="I235" t="s">
        <v>8305</v>
      </c>
      <c r="J235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t="s">
        <v>7531</v>
      </c>
      <c r="E236" t="s">
        <v>1274</v>
      </c>
      <c r="I236" t="s">
        <v>8307</v>
      </c>
      <c r="J236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t="s">
        <v>7531</v>
      </c>
      <c r="E237" t="s">
        <v>1274</v>
      </c>
      <c r="I237" t="s">
        <v>8309</v>
      </c>
      <c r="J237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t="s">
        <v>4</v>
      </c>
      <c r="E238" t="s">
        <v>9</v>
      </c>
      <c r="I238" t="s">
        <v>8311</v>
      </c>
      <c r="J238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t="s">
        <v>7531</v>
      </c>
      <c r="E239" t="s">
        <v>1274</v>
      </c>
      <c r="I239" t="s">
        <v>8383</v>
      </c>
      <c r="J23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t="s">
        <v>7531</v>
      </c>
      <c r="E240" t="s">
        <v>1274</v>
      </c>
      <c r="I240" t="s">
        <v>8385</v>
      </c>
      <c r="J240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t="s">
        <v>4</v>
      </c>
      <c r="E241" t="s">
        <v>9</v>
      </c>
      <c r="I241" t="s">
        <v>8387</v>
      </c>
      <c r="J241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t="s">
        <v>7531</v>
      </c>
      <c r="E242" t="s">
        <v>1274</v>
      </c>
      <c r="I242" t="s">
        <v>8472</v>
      </c>
      <c r="J242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t="s">
        <v>7531</v>
      </c>
      <c r="E243" t="s">
        <v>1274</v>
      </c>
      <c r="H243" t="s">
        <v>2352</v>
      </c>
      <c r="I243" t="s">
        <v>8474</v>
      </c>
      <c r="J243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t="s">
        <v>7531</v>
      </c>
      <c r="E244" t="s">
        <v>1274</v>
      </c>
      <c r="H244" t="s">
        <v>2352</v>
      </c>
      <c r="I244" t="s">
        <v>8476</v>
      </c>
      <c r="J244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t="s">
        <v>7531</v>
      </c>
      <c r="E245" t="s">
        <v>1274</v>
      </c>
      <c r="H245" t="s">
        <v>2352</v>
      </c>
      <c r="I245" t="s">
        <v>8478</v>
      </c>
      <c r="J245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t="s">
        <v>7531</v>
      </c>
      <c r="E246" t="s">
        <v>1274</v>
      </c>
      <c r="H246" t="s">
        <v>2352</v>
      </c>
      <c r="I246" t="s">
        <v>8480</v>
      </c>
      <c r="J246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t="s">
        <v>7531</v>
      </c>
      <c r="E247" t="s">
        <v>1274</v>
      </c>
      <c r="H247" t="s">
        <v>2352</v>
      </c>
      <c r="I247" t="s">
        <v>8482</v>
      </c>
      <c r="J247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t="s">
        <v>7531</v>
      </c>
      <c r="E248" t="s">
        <v>1274</v>
      </c>
      <c r="H248" t="s">
        <v>2352</v>
      </c>
      <c r="I248" t="s">
        <v>8484</v>
      </c>
      <c r="J248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t="s">
        <v>8718</v>
      </c>
      <c r="E249" t="s">
        <v>687</v>
      </c>
      <c r="I249" t="s">
        <v>8610</v>
      </c>
      <c r="J24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t="s">
        <v>8718</v>
      </c>
      <c r="E250" t="s">
        <v>687</v>
      </c>
      <c r="I250" t="s">
        <v>8612</v>
      </c>
      <c r="J250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t="s">
        <v>1627</v>
      </c>
      <c r="E251" t="s">
        <v>687</v>
      </c>
      <c r="I251" t="s">
        <v>8614</v>
      </c>
      <c r="J251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t="s">
        <v>8718</v>
      </c>
      <c r="E252" t="s">
        <v>687</v>
      </c>
      <c r="I252" t="s">
        <v>8616</v>
      </c>
      <c r="J252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t="s">
        <v>1627</v>
      </c>
      <c r="E253" t="s">
        <v>687</v>
      </c>
      <c r="I253" t="s">
        <v>8618</v>
      </c>
      <c r="J253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t="s">
        <v>1627</v>
      </c>
      <c r="E254" t="s">
        <v>687</v>
      </c>
      <c r="I254" t="s">
        <v>8620</v>
      </c>
      <c r="J254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t="s">
        <v>1627</v>
      </c>
      <c r="E255" t="s">
        <v>687</v>
      </c>
      <c r="I255" t="s">
        <v>8622</v>
      </c>
      <c r="J255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t="s">
        <v>7531</v>
      </c>
      <c r="E256" t="s">
        <v>1274</v>
      </c>
      <c r="I256" t="s">
        <v>8624</v>
      </c>
      <c r="J256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t="s">
        <v>1627</v>
      </c>
      <c r="E257" t="s">
        <v>687</v>
      </c>
      <c r="I257" t="s">
        <v>8626</v>
      </c>
      <c r="J257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t="s">
        <v>7531</v>
      </c>
      <c r="E258" t="s">
        <v>1274</v>
      </c>
      <c r="I258" t="s">
        <v>8628</v>
      </c>
      <c r="J258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t="s">
        <v>7531</v>
      </c>
      <c r="E259" t="s">
        <v>1274</v>
      </c>
      <c r="I259" t="s">
        <v>8630</v>
      </c>
      <c r="J25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t="s">
        <v>1627</v>
      </c>
      <c r="E260" t="s">
        <v>687</v>
      </c>
      <c r="I260" t="s">
        <v>8632</v>
      </c>
      <c r="J260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t="s">
        <v>1627</v>
      </c>
      <c r="E261" t="s">
        <v>687</v>
      </c>
      <c r="I261" t="s">
        <v>8634</v>
      </c>
      <c r="J261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t="s">
        <v>4</v>
      </c>
      <c r="E262" t="s">
        <v>9</v>
      </c>
      <c r="I262" t="s">
        <v>8747</v>
      </c>
      <c r="J262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t="s">
        <v>7531</v>
      </c>
      <c r="E263" t="s">
        <v>1274</v>
      </c>
      <c r="I263" t="s">
        <v>8749</v>
      </c>
      <c r="J263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t="s">
        <v>8718</v>
      </c>
      <c r="E264" t="s">
        <v>687</v>
      </c>
      <c r="I264" t="s">
        <v>8751</v>
      </c>
      <c r="J264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t="s">
        <v>1627</v>
      </c>
      <c r="E265" t="s">
        <v>687</v>
      </c>
      <c r="I265" t="s">
        <v>8753</v>
      </c>
      <c r="J265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t="s">
        <v>8718</v>
      </c>
      <c r="E266" t="s">
        <v>687</v>
      </c>
      <c r="I266" t="s">
        <v>8755</v>
      </c>
      <c r="J266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t="s">
        <v>1627</v>
      </c>
      <c r="E267" t="s">
        <v>687</v>
      </c>
      <c r="I267" t="s">
        <v>8757</v>
      </c>
      <c r="J267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t="s">
        <v>8718</v>
      </c>
      <c r="E268" t="s">
        <v>687</v>
      </c>
      <c r="I268" t="s">
        <v>8759</v>
      </c>
      <c r="J268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t="s">
        <v>1627</v>
      </c>
      <c r="E269" t="s">
        <v>687</v>
      </c>
      <c r="I269" t="s">
        <v>8761</v>
      </c>
      <c r="J26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t="s">
        <v>7562</v>
      </c>
      <c r="E270" t="s">
        <v>1274</v>
      </c>
      <c r="I270" t="s">
        <v>8838</v>
      </c>
      <c r="J270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t="s">
        <v>1627</v>
      </c>
      <c r="E271" t="s">
        <v>687</v>
      </c>
      <c r="I271" t="s">
        <v>8840</v>
      </c>
      <c r="J271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t="s">
        <v>1627</v>
      </c>
      <c r="E272" t="s">
        <v>687</v>
      </c>
      <c r="I272" t="s">
        <v>8976</v>
      </c>
      <c r="J272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t="s">
        <v>7531</v>
      </c>
      <c r="E273" t="s">
        <v>1274</v>
      </c>
      <c r="I273" t="s">
        <v>8978</v>
      </c>
      <c r="J273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t="s">
        <v>7531</v>
      </c>
      <c r="E274" t="s">
        <v>1274</v>
      </c>
      <c r="I274" t="s">
        <v>8980</v>
      </c>
      <c r="J274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t="s">
        <v>7531</v>
      </c>
      <c r="E275" t="s">
        <v>1274</v>
      </c>
      <c r="I275" t="s">
        <v>8982</v>
      </c>
      <c r="J275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t="s">
        <v>4</v>
      </c>
      <c r="E276" t="s">
        <v>9</v>
      </c>
      <c r="I276" t="s">
        <v>8984</v>
      </c>
      <c r="J276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t="s">
        <v>7531</v>
      </c>
      <c r="E277" t="s">
        <v>1274</v>
      </c>
      <c r="I277" t="s">
        <v>8986</v>
      </c>
      <c r="J277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t="s">
        <v>1627</v>
      </c>
      <c r="E278" t="s">
        <v>687</v>
      </c>
      <c r="I278" t="s">
        <v>8988</v>
      </c>
      <c r="J278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t="s">
        <v>7531</v>
      </c>
      <c r="E279" t="s">
        <v>1274</v>
      </c>
      <c r="I279" t="s">
        <v>8990</v>
      </c>
      <c r="J27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t="s">
        <v>1627</v>
      </c>
      <c r="E280" t="s">
        <v>687</v>
      </c>
      <c r="I280" t="s">
        <v>8992</v>
      </c>
      <c r="J280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t="s">
        <v>7531</v>
      </c>
      <c r="E281" t="s">
        <v>1274</v>
      </c>
      <c r="I281" t="s">
        <v>9290</v>
      </c>
      <c r="J281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t="s">
        <v>1627</v>
      </c>
      <c r="E282" t="s">
        <v>687</v>
      </c>
      <c r="I282" t="s">
        <v>9292</v>
      </c>
      <c r="J282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t="s">
        <v>7531</v>
      </c>
      <c r="E283" t="s">
        <v>1274</v>
      </c>
      <c r="I283" t="s">
        <v>9294</v>
      </c>
      <c r="J283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t="s">
        <v>1627</v>
      </c>
      <c r="E284" t="s">
        <v>687</v>
      </c>
      <c r="I284" t="s">
        <v>9296</v>
      </c>
      <c r="J284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t="s">
        <v>1627</v>
      </c>
      <c r="E285" t="s">
        <v>687</v>
      </c>
      <c r="I285" t="s">
        <v>9298</v>
      </c>
      <c r="J285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t="s">
        <v>4</v>
      </c>
      <c r="E286" t="s">
        <v>9</v>
      </c>
      <c r="I286" t="s">
        <v>9300</v>
      </c>
      <c r="J286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t="s">
        <v>4</v>
      </c>
      <c r="E287" t="s">
        <v>9</v>
      </c>
      <c r="I287" t="s">
        <v>9356</v>
      </c>
      <c r="J287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t="s">
        <v>1627</v>
      </c>
      <c r="E288" t="s">
        <v>687</v>
      </c>
      <c r="I288" t="s">
        <v>9358</v>
      </c>
      <c r="J288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t="s">
        <v>1627</v>
      </c>
      <c r="E289" t="s">
        <v>687</v>
      </c>
      <c r="I289" t="s">
        <v>9360</v>
      </c>
      <c r="J28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t="s">
        <v>1627</v>
      </c>
      <c r="E290" t="s">
        <v>687</v>
      </c>
      <c r="I290" t="s">
        <v>9362</v>
      </c>
      <c r="J290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t="s">
        <v>1627</v>
      </c>
      <c r="E291" t="s">
        <v>687</v>
      </c>
      <c r="I291" t="s">
        <v>10725</v>
      </c>
      <c r="J291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t="s">
        <v>3386</v>
      </c>
      <c r="E292" t="s">
        <v>86</v>
      </c>
      <c r="F292" t="s">
        <v>11075</v>
      </c>
      <c r="I292" t="s">
        <v>10727</v>
      </c>
      <c r="J292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t="s">
        <v>4</v>
      </c>
      <c r="E293" t="s">
        <v>9</v>
      </c>
      <c r="I293" t="s">
        <v>10729</v>
      </c>
      <c r="J293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t="s">
        <v>4</v>
      </c>
      <c r="E294" t="s">
        <v>11076</v>
      </c>
      <c r="I294" t="s">
        <v>10731</v>
      </c>
      <c r="J294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t="s">
        <v>4</v>
      </c>
      <c r="E295" t="s">
        <v>6157</v>
      </c>
      <c r="I295" t="s">
        <v>10733</v>
      </c>
      <c r="J295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t="s">
        <v>4</v>
      </c>
      <c r="E296" t="s">
        <v>6157</v>
      </c>
      <c r="I296" t="s">
        <v>10735</v>
      </c>
      <c r="J296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t="s">
        <v>4</v>
      </c>
      <c r="E297" t="s">
        <v>6157</v>
      </c>
      <c r="I297" t="s">
        <v>10737</v>
      </c>
      <c r="J297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t="s">
        <v>4</v>
      </c>
      <c r="E298" t="s">
        <v>6157</v>
      </c>
      <c r="I298" t="s">
        <v>10739</v>
      </c>
      <c r="J298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t="s">
        <v>4</v>
      </c>
      <c r="E299" t="s">
        <v>468</v>
      </c>
      <c r="I299" t="s">
        <v>10741</v>
      </c>
      <c r="J29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t="s">
        <v>4</v>
      </c>
      <c r="E300" t="s">
        <v>13895</v>
      </c>
      <c r="I300" t="s">
        <v>13850</v>
      </c>
      <c r="J300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t="s">
        <v>1607</v>
      </c>
      <c r="E301" t="s">
        <v>6157</v>
      </c>
      <c r="I301" t="s">
        <v>13853</v>
      </c>
      <c r="J301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t="s">
        <v>587</v>
      </c>
      <c r="E302" t="s">
        <v>86</v>
      </c>
      <c r="I302" t="s">
        <v>13856</v>
      </c>
      <c r="J302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t="s">
        <v>1607</v>
      </c>
      <c r="E303" t="s">
        <v>6157</v>
      </c>
      <c r="I303" t="s">
        <v>13859</v>
      </c>
      <c r="J303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t="s">
        <v>7354</v>
      </c>
      <c r="E304" t="s">
        <v>1274</v>
      </c>
      <c r="I304" t="s">
        <v>13862</v>
      </c>
      <c r="J304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t="s">
        <v>1273</v>
      </c>
      <c r="E305" t="s">
        <v>86</v>
      </c>
      <c r="I305" t="s">
        <v>13865</v>
      </c>
      <c r="J305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t="s">
        <v>1607</v>
      </c>
      <c r="E306" t="s">
        <v>6157</v>
      </c>
      <c r="I306" t="s">
        <v>13868</v>
      </c>
      <c r="J306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t="s">
        <v>1607</v>
      </c>
      <c r="E307" t="s">
        <v>6157</v>
      </c>
      <c r="I307" t="s">
        <v>13871</v>
      </c>
      <c r="J307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t="s">
        <v>587</v>
      </c>
      <c r="E308" t="s">
        <v>86</v>
      </c>
      <c r="I308" t="s">
        <v>13874</v>
      </c>
      <c r="J308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t="s">
        <v>7354</v>
      </c>
      <c r="E309" t="s">
        <v>1274</v>
      </c>
      <c r="I309" t="s">
        <v>13877</v>
      </c>
      <c r="J30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t="s">
        <v>7354</v>
      </c>
      <c r="E310" t="s">
        <v>1274</v>
      </c>
      <c r="I310" t="s">
        <v>13880</v>
      </c>
      <c r="J310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t="s">
        <v>1273</v>
      </c>
      <c r="E311" t="s">
        <v>86</v>
      </c>
      <c r="I311" t="s">
        <v>13883</v>
      </c>
      <c r="J311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t="s">
        <v>4</v>
      </c>
      <c r="E312" t="s">
        <v>13895</v>
      </c>
      <c r="I312" t="s">
        <v>13886</v>
      </c>
      <c r="J312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t="s">
        <v>7354</v>
      </c>
      <c r="E313" t="s">
        <v>1274</v>
      </c>
      <c r="I313" t="s">
        <v>13889</v>
      </c>
      <c r="J313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t="s">
        <v>13896</v>
      </c>
      <c r="E314" t="s">
        <v>1274</v>
      </c>
      <c r="I314" t="s">
        <v>13892</v>
      </c>
      <c r="J314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t="s">
        <v>1607</v>
      </c>
      <c r="E315" t="s">
        <v>8</v>
      </c>
      <c r="I315" t="s">
        <v>13927</v>
      </c>
      <c r="J315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t="s">
        <v>1607</v>
      </c>
      <c r="E316" t="s">
        <v>8</v>
      </c>
      <c r="I316" t="s">
        <v>13930</v>
      </c>
      <c r="J316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t="s">
        <v>1607</v>
      </c>
      <c r="E317" t="s">
        <v>6157</v>
      </c>
      <c r="I317" t="s">
        <v>15005</v>
      </c>
      <c r="J317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t="s">
        <v>7354</v>
      </c>
      <c r="E318" t="s">
        <v>468</v>
      </c>
      <c r="I318" t="s">
        <v>15008</v>
      </c>
      <c r="J318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t="s">
        <v>16665</v>
      </c>
      <c r="E319" t="s">
        <v>468</v>
      </c>
      <c r="G319">
        <v>2</v>
      </c>
      <c r="I319" t="s">
        <v>15257</v>
      </c>
      <c r="J319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t="s">
        <v>7354</v>
      </c>
      <c r="E320" t="s">
        <v>468</v>
      </c>
      <c r="I320" t="s">
        <v>15011</v>
      </c>
      <c r="J320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t="s">
        <v>7354</v>
      </c>
      <c r="E321" t="s">
        <v>468</v>
      </c>
      <c r="I321" t="s">
        <v>15014</v>
      </c>
      <c r="J321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t="s">
        <v>7354</v>
      </c>
      <c r="E322" t="s">
        <v>468</v>
      </c>
      <c r="I322" t="s">
        <v>15017</v>
      </c>
      <c r="J322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t="s">
        <v>7354</v>
      </c>
      <c r="E323" t="s">
        <v>468</v>
      </c>
      <c r="I323" t="s">
        <v>15020</v>
      </c>
      <c r="J323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t="s">
        <v>4</v>
      </c>
      <c r="E324" t="s">
        <v>6157</v>
      </c>
      <c r="I324" t="s">
        <v>15023</v>
      </c>
      <c r="J324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t="s">
        <v>4</v>
      </c>
      <c r="E325" t="s">
        <v>6157</v>
      </c>
      <c r="I325" t="s">
        <v>15026</v>
      </c>
      <c r="J325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t="s">
        <v>16666</v>
      </c>
      <c r="I326" t="s">
        <v>15029</v>
      </c>
      <c r="J326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t="s">
        <v>16666</v>
      </c>
      <c r="H327" t="s">
        <v>2352</v>
      </c>
      <c r="I327" t="s">
        <v>15032</v>
      </c>
      <c r="J327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t="s">
        <v>4</v>
      </c>
      <c r="E328" t="s">
        <v>6157</v>
      </c>
      <c r="I328" t="s">
        <v>15035</v>
      </c>
      <c r="J328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t="s">
        <v>4</v>
      </c>
      <c r="E329" t="s">
        <v>468</v>
      </c>
      <c r="I329" t="s">
        <v>15038</v>
      </c>
      <c r="J32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t="s">
        <v>4</v>
      </c>
      <c r="E330" t="s">
        <v>6157</v>
      </c>
      <c r="I330" t="s">
        <v>15041</v>
      </c>
      <c r="J330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t="s">
        <v>4</v>
      </c>
      <c r="E331" t="s">
        <v>6157</v>
      </c>
      <c r="H331" t="s">
        <v>2352</v>
      </c>
      <c r="I331" t="s">
        <v>15044</v>
      </c>
      <c r="J331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t="s">
        <v>7354</v>
      </c>
      <c r="E332" t="s">
        <v>16667</v>
      </c>
      <c r="H332" t="s">
        <v>16668</v>
      </c>
      <c r="I332" t="s">
        <v>15047</v>
      </c>
      <c r="J332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t="s">
        <v>4</v>
      </c>
      <c r="E333" t="s">
        <v>6157</v>
      </c>
      <c r="I333" t="s">
        <v>15050</v>
      </c>
      <c r="J333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t="s">
        <v>4</v>
      </c>
      <c r="E334" t="s">
        <v>6157</v>
      </c>
      <c r="I334" t="s">
        <v>15053</v>
      </c>
      <c r="J334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t="s">
        <v>4</v>
      </c>
      <c r="E335" t="s">
        <v>6157</v>
      </c>
      <c r="I335" t="s">
        <v>16192</v>
      </c>
      <c r="J335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t="s">
        <v>9140</v>
      </c>
      <c r="E336" t="s">
        <v>86</v>
      </c>
      <c r="I336" t="s">
        <v>16195</v>
      </c>
      <c r="J336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t="s">
        <v>4</v>
      </c>
      <c r="E337" t="s">
        <v>6157</v>
      </c>
      <c r="I337" t="s">
        <v>16198</v>
      </c>
      <c r="J337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t="s">
        <v>1607</v>
      </c>
      <c r="E338" t="s">
        <v>6157</v>
      </c>
      <c r="I338" t="s">
        <v>16201</v>
      </c>
      <c r="J338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t="s">
        <v>4</v>
      </c>
      <c r="E339" t="s">
        <v>6157</v>
      </c>
      <c r="I339" t="s">
        <v>16204</v>
      </c>
      <c r="J339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t="s">
        <v>4</v>
      </c>
      <c r="E340" t="s">
        <v>6157</v>
      </c>
      <c r="I340" t="s">
        <v>16207</v>
      </c>
      <c r="J340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t="s">
        <v>7354</v>
      </c>
      <c r="E341" t="s">
        <v>1274</v>
      </c>
      <c r="I341" t="s">
        <v>16210</v>
      </c>
      <c r="J341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t="s">
        <v>4</v>
      </c>
      <c r="E342" t="s">
        <v>6157</v>
      </c>
      <c r="I342" t="s">
        <v>16213</v>
      </c>
      <c r="J342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t="s">
        <v>1273</v>
      </c>
      <c r="E343" t="s">
        <v>86</v>
      </c>
      <c r="I343" t="s">
        <v>16216</v>
      </c>
      <c r="J343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t="s">
        <v>587</v>
      </c>
      <c r="E344" t="s">
        <v>86</v>
      </c>
      <c r="I344" t="s">
        <v>16219</v>
      </c>
      <c r="J344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t="s">
        <v>4</v>
      </c>
      <c r="E345" t="s">
        <v>6157</v>
      </c>
      <c r="I345" t="s">
        <v>16222</v>
      </c>
      <c r="J345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t="s">
        <v>4</v>
      </c>
      <c r="E346" t="s">
        <v>6157</v>
      </c>
      <c r="I346" t="s">
        <v>16225</v>
      </c>
      <c r="J346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t="s">
        <v>1607</v>
      </c>
      <c r="E347" t="s">
        <v>6157</v>
      </c>
      <c r="I347" t="s">
        <v>16228</v>
      </c>
      <c r="J347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t="s">
        <v>1607</v>
      </c>
      <c r="E348" t="s">
        <v>6157</v>
      </c>
      <c r="I348" t="s">
        <v>16231</v>
      </c>
      <c r="J348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t="s">
        <v>4</v>
      </c>
      <c r="E349" t="s">
        <v>6157</v>
      </c>
      <c r="I349" t="s">
        <v>16234</v>
      </c>
      <c r="J349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t="s">
        <v>4</v>
      </c>
      <c r="E350" t="s">
        <v>468</v>
      </c>
      <c r="I350" t="s">
        <v>16237</v>
      </c>
      <c r="J350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t="s">
        <v>7354</v>
      </c>
      <c r="E351" t="s">
        <v>468</v>
      </c>
      <c r="I351" t="s">
        <v>16240</v>
      </c>
      <c r="J351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t="s">
        <v>16669</v>
      </c>
      <c r="I352" t="s">
        <v>16243</v>
      </c>
      <c r="J352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t="s">
        <v>16669</v>
      </c>
      <c r="H353" t="s">
        <v>2352</v>
      </c>
      <c r="I353" t="s">
        <v>16246</v>
      </c>
      <c r="J353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t="s">
        <v>16669</v>
      </c>
      <c r="H354" t="s">
        <v>2352</v>
      </c>
      <c r="I354" t="s">
        <v>16249</v>
      </c>
      <c r="J354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t="s">
        <v>1607</v>
      </c>
      <c r="E355" t="s">
        <v>6157</v>
      </c>
      <c r="I355" t="s">
        <v>16252</v>
      </c>
      <c r="J355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t="s">
        <v>1607</v>
      </c>
      <c r="E356" t="s">
        <v>6157</v>
      </c>
      <c r="I356" t="s">
        <v>16255</v>
      </c>
      <c r="J356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t="s">
        <v>587</v>
      </c>
      <c r="E357" t="s">
        <v>86</v>
      </c>
      <c r="I357" t="s">
        <v>16258</v>
      </c>
      <c r="J357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t="s">
        <v>16670</v>
      </c>
      <c r="E358" t="s">
        <v>86</v>
      </c>
      <c r="I358" t="s">
        <v>16261</v>
      </c>
      <c r="J358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t="s">
        <v>4</v>
      </c>
      <c r="E359" t="s">
        <v>6157</v>
      </c>
      <c r="I359" t="s">
        <v>16264</v>
      </c>
      <c r="J359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t="s">
        <v>4</v>
      </c>
      <c r="E360" t="s">
        <v>9317</v>
      </c>
      <c r="I360" t="s">
        <v>16267</v>
      </c>
      <c r="J360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t="s">
        <v>16671</v>
      </c>
      <c r="E361" t="s">
        <v>86</v>
      </c>
      <c r="I361" t="s">
        <v>16270</v>
      </c>
      <c r="J361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t="s">
        <v>10241</v>
      </c>
      <c r="E362" t="s">
        <v>86</v>
      </c>
      <c r="I362" t="s">
        <v>16273</v>
      </c>
      <c r="J362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t="s">
        <v>10241</v>
      </c>
      <c r="E363" t="s">
        <v>86</v>
      </c>
      <c r="I363" t="s">
        <v>16276</v>
      </c>
      <c r="J363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t="s">
        <v>4</v>
      </c>
      <c r="E364" t="s">
        <v>9317</v>
      </c>
      <c r="I364" t="s">
        <v>16279</v>
      </c>
      <c r="J364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t="s">
        <v>7354</v>
      </c>
      <c r="E365" t="s">
        <v>468</v>
      </c>
      <c r="I365" t="s">
        <v>16282</v>
      </c>
      <c r="J365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t="s">
        <v>4</v>
      </c>
      <c r="E366" t="s">
        <v>9317</v>
      </c>
      <c r="I366" t="s">
        <v>16285</v>
      </c>
      <c r="J366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t="s">
        <v>1627</v>
      </c>
      <c r="E367" t="s">
        <v>1058</v>
      </c>
      <c r="I367" t="s">
        <v>16288</v>
      </c>
      <c r="J367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t="s">
        <v>1627</v>
      </c>
      <c r="E368" t="s">
        <v>1058</v>
      </c>
      <c r="I368" t="s">
        <v>16291</v>
      </c>
      <c r="J368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t="s">
        <v>4</v>
      </c>
      <c r="E369" t="s">
        <v>6157</v>
      </c>
      <c r="I369" t="s">
        <v>16294</v>
      </c>
      <c r="J369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t="s">
        <v>1627</v>
      </c>
      <c r="E370" t="s">
        <v>1058</v>
      </c>
      <c r="I370" t="s">
        <v>16297</v>
      </c>
      <c r="J370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t="s">
        <v>4</v>
      </c>
      <c r="E371" t="s">
        <v>6157</v>
      </c>
      <c r="I371" t="s">
        <v>16300</v>
      </c>
      <c r="J371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t="s">
        <v>4</v>
      </c>
      <c r="E372" t="s">
        <v>6157</v>
      </c>
      <c r="H372" t="s">
        <v>2352</v>
      </c>
      <c r="I372" t="s">
        <v>16303</v>
      </c>
      <c r="J372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t="s">
        <v>1627</v>
      </c>
      <c r="E373" t="s">
        <v>1058</v>
      </c>
      <c r="I373" t="s">
        <v>16306</v>
      </c>
      <c r="J373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t="s">
        <v>1627</v>
      </c>
      <c r="E374" t="s">
        <v>1058</v>
      </c>
      <c r="I374" t="s">
        <v>16309</v>
      </c>
      <c r="J374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t="s">
        <v>1627</v>
      </c>
      <c r="E375" t="s">
        <v>1058</v>
      </c>
      <c r="I375" t="s">
        <v>16312</v>
      </c>
      <c r="J375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t="s">
        <v>4</v>
      </c>
      <c r="E376" t="s">
        <v>9317</v>
      </c>
      <c r="I376" t="s">
        <v>16315</v>
      </c>
      <c r="J376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t="s">
        <v>4</v>
      </c>
      <c r="E377" t="s">
        <v>6157</v>
      </c>
      <c r="I377" t="s">
        <v>16318</v>
      </c>
      <c r="J377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t="s">
        <v>4</v>
      </c>
      <c r="E378" t="s">
        <v>6157</v>
      </c>
      <c r="I378" t="s">
        <v>16752</v>
      </c>
      <c r="J378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t="s">
        <v>1607</v>
      </c>
      <c r="E379" t="s">
        <v>6157</v>
      </c>
      <c r="I379" t="s">
        <v>16755</v>
      </c>
      <c r="J379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t="s">
        <v>4</v>
      </c>
      <c r="E380" t="s">
        <v>6157</v>
      </c>
      <c r="I380" t="s">
        <v>16758</v>
      </c>
      <c r="J380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t="s">
        <v>1607</v>
      </c>
      <c r="E381" t="s">
        <v>6157</v>
      </c>
      <c r="I381" t="s">
        <v>16761</v>
      </c>
      <c r="J381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t="s">
        <v>4</v>
      </c>
      <c r="E382" t="s">
        <v>6157</v>
      </c>
      <c r="I382" t="s">
        <v>16764</v>
      </c>
      <c r="J382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t="s">
        <v>7354</v>
      </c>
      <c r="E383" t="s">
        <v>1274</v>
      </c>
      <c r="I383" t="s">
        <v>16767</v>
      </c>
      <c r="J383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t="s">
        <v>7354</v>
      </c>
      <c r="E384" t="s">
        <v>1274</v>
      </c>
      <c r="I384" t="s">
        <v>16770</v>
      </c>
      <c r="J384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t="s">
        <v>7354</v>
      </c>
      <c r="E385" t="s">
        <v>1274</v>
      </c>
      <c r="I385" t="s">
        <v>16773</v>
      </c>
      <c r="J385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t="s">
        <v>7354</v>
      </c>
      <c r="E386" t="s">
        <v>1274</v>
      </c>
      <c r="I386" t="s">
        <v>16776</v>
      </c>
      <c r="J386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t="s">
        <v>7354</v>
      </c>
      <c r="E387" t="s">
        <v>1274</v>
      </c>
      <c r="I387" t="s">
        <v>16779</v>
      </c>
      <c r="J387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t="s">
        <v>4</v>
      </c>
      <c r="E388" t="s">
        <v>6157</v>
      </c>
      <c r="I388" t="s">
        <v>17574</v>
      </c>
      <c r="J388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t="s">
        <v>7354</v>
      </c>
      <c r="E389" t="s">
        <v>1274</v>
      </c>
      <c r="I389" t="s">
        <v>17577</v>
      </c>
      <c r="J389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t="s">
        <v>1607</v>
      </c>
      <c r="E390" t="s">
        <v>6157</v>
      </c>
      <c r="I390" t="s">
        <v>17580</v>
      </c>
      <c r="J390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t="s">
        <v>1273</v>
      </c>
      <c r="E391" t="s">
        <v>70</v>
      </c>
      <c r="H391" t="s">
        <v>4390</v>
      </c>
      <c r="I391" t="s">
        <v>17583</v>
      </c>
      <c r="J391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t="s">
        <v>4</v>
      </c>
      <c r="E392" t="s">
        <v>468</v>
      </c>
      <c r="I392" t="s">
        <v>17586</v>
      </c>
      <c r="J392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t="s">
        <v>1607</v>
      </c>
      <c r="E393" t="s">
        <v>6157</v>
      </c>
      <c r="I393" t="s">
        <v>17589</v>
      </c>
      <c r="J393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t="s">
        <v>4</v>
      </c>
      <c r="E394" t="s">
        <v>17901</v>
      </c>
      <c r="I394" t="s">
        <v>17592</v>
      </c>
      <c r="J394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t="s">
        <v>4</v>
      </c>
      <c r="E395" t="s">
        <v>17902</v>
      </c>
      <c r="I395" t="s">
        <v>17595</v>
      </c>
      <c r="J395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t="s">
        <v>1607</v>
      </c>
      <c r="E396" t="s">
        <v>6157</v>
      </c>
      <c r="I396" t="s">
        <v>17598</v>
      </c>
      <c r="J396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t="s">
        <v>4</v>
      </c>
      <c r="E397" t="s">
        <v>17903</v>
      </c>
      <c r="I397" t="s">
        <v>17601</v>
      </c>
      <c r="J397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t="s">
        <v>4</v>
      </c>
      <c r="E398" t="s">
        <v>17904</v>
      </c>
      <c r="I398" t="s">
        <v>17604</v>
      </c>
      <c r="J398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t="s">
        <v>4</v>
      </c>
      <c r="E399" t="s">
        <v>17905</v>
      </c>
      <c r="I399" t="s">
        <v>17607</v>
      </c>
      <c r="J399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t="s">
        <v>4</v>
      </c>
      <c r="E400" t="s">
        <v>17906</v>
      </c>
      <c r="I400" t="s">
        <v>17610</v>
      </c>
      <c r="J400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t="s">
        <v>4</v>
      </c>
      <c r="E401" t="s">
        <v>17901</v>
      </c>
      <c r="I401" t="s">
        <v>17613</v>
      </c>
      <c r="J401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t="s">
        <v>1607</v>
      </c>
      <c r="E402" t="s">
        <v>6157</v>
      </c>
      <c r="I402" t="s">
        <v>17616</v>
      </c>
      <c r="J402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t="s">
        <v>1607</v>
      </c>
      <c r="E403" t="s">
        <v>6157</v>
      </c>
      <c r="I403" t="s">
        <v>17619</v>
      </c>
      <c r="J403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t="s">
        <v>4</v>
      </c>
      <c r="E404" t="s">
        <v>6157</v>
      </c>
      <c r="I404" t="s">
        <v>17980</v>
      </c>
      <c r="J404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t="s">
        <v>18346</v>
      </c>
      <c r="I405" t="s">
        <v>17983</v>
      </c>
      <c r="J405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t="s">
        <v>18346</v>
      </c>
      <c r="H406" t="s">
        <v>2352</v>
      </c>
      <c r="I406" t="s">
        <v>17986</v>
      </c>
      <c r="J406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t="s">
        <v>4</v>
      </c>
      <c r="E407" t="s">
        <v>1274</v>
      </c>
      <c r="I407" t="s">
        <v>17989</v>
      </c>
      <c r="J407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t="s">
        <v>4</v>
      </c>
      <c r="E408" t="s">
        <v>17906</v>
      </c>
      <c r="I408" t="s">
        <v>17992</v>
      </c>
      <c r="J408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t="s">
        <v>7354</v>
      </c>
      <c r="E409" t="s">
        <v>468</v>
      </c>
      <c r="I409" t="s">
        <v>17995</v>
      </c>
      <c r="J409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t="s">
        <v>7354</v>
      </c>
      <c r="E410" t="s">
        <v>468</v>
      </c>
      <c r="I410" t="s">
        <v>17998</v>
      </c>
      <c r="J410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t="s">
        <v>18347</v>
      </c>
      <c r="E411" t="s">
        <v>1274</v>
      </c>
      <c r="I411" t="s">
        <v>18001</v>
      </c>
      <c r="J411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t="s">
        <v>18347</v>
      </c>
      <c r="E412" t="s">
        <v>468</v>
      </c>
      <c r="I412" t="s">
        <v>18004</v>
      </c>
      <c r="J412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t="s">
        <v>1627</v>
      </c>
      <c r="E413" t="s">
        <v>1058</v>
      </c>
      <c r="I413" t="s">
        <v>18007</v>
      </c>
      <c r="J413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t="s">
        <v>1627</v>
      </c>
      <c r="E414" t="s">
        <v>1058</v>
      </c>
      <c r="I414" t="s">
        <v>18010</v>
      </c>
      <c r="J414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t="s">
        <v>1627</v>
      </c>
      <c r="E415" t="s">
        <v>1058</v>
      </c>
      <c r="I415" t="s">
        <v>18013</v>
      </c>
      <c r="J415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t="s">
        <v>7354</v>
      </c>
      <c r="E416" t="s">
        <v>468</v>
      </c>
      <c r="I416" t="s">
        <v>18016</v>
      </c>
      <c r="J416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t="s">
        <v>7354</v>
      </c>
      <c r="E417" t="s">
        <v>468</v>
      </c>
      <c r="I417" t="s">
        <v>18019</v>
      </c>
      <c r="J417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t="s">
        <v>4</v>
      </c>
      <c r="E418" t="s">
        <v>17901</v>
      </c>
      <c r="I418" t="s">
        <v>18022</v>
      </c>
      <c r="J418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t="s">
        <v>4</v>
      </c>
      <c r="E419" t="s">
        <v>17906</v>
      </c>
      <c r="I419" t="s">
        <v>18025</v>
      </c>
      <c r="J419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t="s">
        <v>4</v>
      </c>
      <c r="E420" t="s">
        <v>468</v>
      </c>
      <c r="I420" t="s">
        <v>18028</v>
      </c>
      <c r="J420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t="s">
        <v>7354</v>
      </c>
      <c r="E421" t="s">
        <v>468</v>
      </c>
      <c r="I421" t="s">
        <v>18031</v>
      </c>
      <c r="J421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t="s">
        <v>7354</v>
      </c>
      <c r="E422" t="s">
        <v>468</v>
      </c>
      <c r="I422" t="s">
        <v>18034</v>
      </c>
      <c r="J422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t="s">
        <v>7354</v>
      </c>
      <c r="E423" t="s">
        <v>468</v>
      </c>
      <c r="I423" t="s">
        <v>18037</v>
      </c>
      <c r="J423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t="s">
        <v>7354</v>
      </c>
      <c r="E424" t="s">
        <v>468</v>
      </c>
      <c r="I424" t="s">
        <v>18040</v>
      </c>
      <c r="J424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t="s">
        <v>4</v>
      </c>
      <c r="E425" t="s">
        <v>468</v>
      </c>
      <c r="I425" t="s">
        <v>18043</v>
      </c>
      <c r="J425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t="s">
        <v>4</v>
      </c>
      <c r="E426" t="s">
        <v>468</v>
      </c>
      <c r="I426" t="s">
        <v>18046</v>
      </c>
      <c r="J426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t="s">
        <v>1627</v>
      </c>
      <c r="E427" t="s">
        <v>1058</v>
      </c>
      <c r="I427" t="s">
        <v>18049</v>
      </c>
      <c r="J427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t="s">
        <v>7354</v>
      </c>
      <c r="E428" t="s">
        <v>468</v>
      </c>
      <c r="I428" t="s">
        <v>18052</v>
      </c>
      <c r="J428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t="s">
        <v>7354</v>
      </c>
      <c r="E429" t="s">
        <v>468</v>
      </c>
      <c r="I429" t="s">
        <v>18055</v>
      </c>
      <c r="J429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t="s">
        <v>18347</v>
      </c>
      <c r="E430" t="s">
        <v>1274</v>
      </c>
      <c r="I430" t="s">
        <v>18058</v>
      </c>
      <c r="J430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t="s">
        <v>1627</v>
      </c>
      <c r="E431" t="s">
        <v>1058</v>
      </c>
      <c r="I431" t="s">
        <v>18061</v>
      </c>
      <c r="J431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t="s">
        <v>7354</v>
      </c>
      <c r="E432" t="s">
        <v>468</v>
      </c>
      <c r="I432" t="s">
        <v>18064</v>
      </c>
      <c r="J432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t="s">
        <v>1627</v>
      </c>
      <c r="E433" t="s">
        <v>1058</v>
      </c>
      <c r="I433" t="s">
        <v>18067</v>
      </c>
      <c r="J433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t="s">
        <v>18348</v>
      </c>
      <c r="E434" t="s">
        <v>1058</v>
      </c>
      <c r="I434" t="s">
        <v>18070</v>
      </c>
      <c r="J434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t="s">
        <v>18348</v>
      </c>
      <c r="E435" t="s">
        <v>1058</v>
      </c>
      <c r="I435" t="s">
        <v>18073</v>
      </c>
      <c r="J435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t="s">
        <v>18348</v>
      </c>
      <c r="E436" t="s">
        <v>1058</v>
      </c>
      <c r="I436" t="s">
        <v>18076</v>
      </c>
      <c r="J436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t="s">
        <v>4</v>
      </c>
      <c r="E437" t="s">
        <v>468</v>
      </c>
      <c r="I437" t="s">
        <v>18079</v>
      </c>
      <c r="J437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t="s">
        <v>4</v>
      </c>
      <c r="E438" t="s">
        <v>468</v>
      </c>
      <c r="I438" t="s">
        <v>18082</v>
      </c>
      <c r="J438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t="s">
        <v>4</v>
      </c>
      <c r="E439" t="s">
        <v>468</v>
      </c>
      <c r="I439" t="s">
        <v>18085</v>
      </c>
      <c r="J439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t="s">
        <v>4</v>
      </c>
      <c r="E440" t="s">
        <v>468</v>
      </c>
      <c r="I440" t="s">
        <v>18088</v>
      </c>
      <c r="J440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t="s">
        <v>4</v>
      </c>
      <c r="E441" t="s">
        <v>468</v>
      </c>
      <c r="I441" t="s">
        <v>18091</v>
      </c>
      <c r="J441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t="s">
        <v>4</v>
      </c>
      <c r="E442" t="s">
        <v>468</v>
      </c>
      <c r="I442" t="s">
        <v>18094</v>
      </c>
      <c r="J442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t="s">
        <v>4</v>
      </c>
      <c r="E443" t="s">
        <v>468</v>
      </c>
      <c r="I443" t="s">
        <v>18097</v>
      </c>
      <c r="J443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t="s">
        <v>4</v>
      </c>
      <c r="E444" t="s">
        <v>1274</v>
      </c>
      <c r="I444" t="s">
        <v>18100</v>
      </c>
      <c r="J444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t="s">
        <v>7354</v>
      </c>
      <c r="E445" t="s">
        <v>1274</v>
      </c>
      <c r="I445" t="s">
        <v>18103</v>
      </c>
      <c r="J445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t="s">
        <v>7354</v>
      </c>
      <c r="E446" t="s">
        <v>1274</v>
      </c>
      <c r="I446" t="s">
        <v>18106</v>
      </c>
      <c r="J446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t="s">
        <v>7354</v>
      </c>
      <c r="E447" t="s">
        <v>1274</v>
      </c>
      <c r="I447" t="s">
        <v>18109</v>
      </c>
      <c r="J447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t="s">
        <v>18347</v>
      </c>
      <c r="E448" t="s">
        <v>1274</v>
      </c>
      <c r="I448" t="s">
        <v>18112</v>
      </c>
      <c r="J448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t="s">
        <v>18347</v>
      </c>
      <c r="E449" t="s">
        <v>468</v>
      </c>
      <c r="I449" t="s">
        <v>18115</v>
      </c>
      <c r="J449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t="s">
        <v>4</v>
      </c>
      <c r="E450" t="s">
        <v>468</v>
      </c>
      <c r="I450" t="s">
        <v>18118</v>
      </c>
      <c r="J450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t="s">
        <v>4</v>
      </c>
      <c r="E451" t="s">
        <v>468</v>
      </c>
      <c r="I451" t="s">
        <v>18121</v>
      </c>
      <c r="J451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t="s">
        <v>18348</v>
      </c>
      <c r="E452" t="s">
        <v>1058</v>
      </c>
      <c r="I452" t="s">
        <v>18124</v>
      </c>
      <c r="J452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t="s">
        <v>4</v>
      </c>
      <c r="E453" t="s">
        <v>468</v>
      </c>
      <c r="I453" t="s">
        <v>18127</v>
      </c>
      <c r="J453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t="s">
        <v>4</v>
      </c>
      <c r="E454" t="s">
        <v>468</v>
      </c>
      <c r="I454" t="s">
        <v>18130</v>
      </c>
      <c r="J454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t="s">
        <v>4</v>
      </c>
      <c r="E455" t="s">
        <v>17901</v>
      </c>
      <c r="I455" t="s">
        <v>18133</v>
      </c>
      <c r="J455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t="s">
        <v>4</v>
      </c>
      <c r="E456" t="s">
        <v>6157</v>
      </c>
      <c r="I456" t="s">
        <v>18136</v>
      </c>
      <c r="J456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t="s">
        <v>4</v>
      </c>
      <c r="E457" t="s">
        <v>6157</v>
      </c>
      <c r="I457" t="s">
        <v>18426</v>
      </c>
      <c r="J457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t="s">
        <v>4</v>
      </c>
      <c r="E458" t="s">
        <v>17906</v>
      </c>
      <c r="I458" t="s">
        <v>18429</v>
      </c>
      <c r="J458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t="s">
        <v>4</v>
      </c>
      <c r="E459" t="s">
        <v>17901</v>
      </c>
      <c r="I459" t="s">
        <v>18432</v>
      </c>
      <c r="J459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t="s">
        <v>18874</v>
      </c>
      <c r="I460" t="s">
        <v>18435</v>
      </c>
      <c r="J460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t="s">
        <v>18346</v>
      </c>
      <c r="I461" t="s">
        <v>18438</v>
      </c>
      <c r="J461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t="s">
        <v>18346</v>
      </c>
      <c r="I462" t="s">
        <v>18441</v>
      </c>
      <c r="J462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t="s">
        <v>7354</v>
      </c>
      <c r="E463" t="s">
        <v>1274</v>
      </c>
      <c r="I463" t="s">
        <v>18444</v>
      </c>
      <c r="J463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t="s">
        <v>18875</v>
      </c>
      <c r="I464" t="s">
        <v>18447</v>
      </c>
      <c r="J464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t="s">
        <v>18346</v>
      </c>
      <c r="I465" t="s">
        <v>18450</v>
      </c>
      <c r="J465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t="s">
        <v>18346</v>
      </c>
      <c r="I466" t="s">
        <v>18453</v>
      </c>
      <c r="J466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t="s">
        <v>4</v>
      </c>
      <c r="E467" t="s">
        <v>6157</v>
      </c>
      <c r="I467" t="s">
        <v>18456</v>
      </c>
      <c r="J467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t="s">
        <v>7354</v>
      </c>
      <c r="E468" t="s">
        <v>468</v>
      </c>
      <c r="I468" t="s">
        <v>18459</v>
      </c>
      <c r="J468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t="s">
        <v>7354</v>
      </c>
      <c r="E469" t="s">
        <v>468</v>
      </c>
      <c r="I469" t="s">
        <v>18462</v>
      </c>
      <c r="J469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t="s">
        <v>7354</v>
      </c>
      <c r="E470" t="s">
        <v>468</v>
      </c>
      <c r="I470" t="s">
        <v>18465</v>
      </c>
      <c r="J470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t="s">
        <v>4</v>
      </c>
      <c r="E471" t="s">
        <v>17901</v>
      </c>
      <c r="I471" t="s">
        <v>18468</v>
      </c>
      <c r="J471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t="s">
        <v>4</v>
      </c>
      <c r="E472" t="s">
        <v>6157</v>
      </c>
      <c r="I472" t="s">
        <v>18471</v>
      </c>
      <c r="J472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t="s">
        <v>4</v>
      </c>
      <c r="E473" t="s">
        <v>18876</v>
      </c>
      <c r="H473" t="s">
        <v>18877</v>
      </c>
      <c r="I473" t="s">
        <v>18474</v>
      </c>
      <c r="J473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t="s">
        <v>4</v>
      </c>
      <c r="E474" t="s">
        <v>18878</v>
      </c>
      <c r="I474" t="s">
        <v>18477</v>
      </c>
      <c r="J474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t="s">
        <v>4</v>
      </c>
      <c r="E475" t="s">
        <v>17906</v>
      </c>
      <c r="I475" t="s">
        <v>19087</v>
      </c>
      <c r="J475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t="s">
        <v>4</v>
      </c>
      <c r="E476" t="s">
        <v>17901</v>
      </c>
      <c r="I476" t="s">
        <v>19090</v>
      </c>
      <c r="J476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t="s">
        <v>4</v>
      </c>
      <c r="E477" t="s">
        <v>17906</v>
      </c>
      <c r="I477" t="s">
        <v>19093</v>
      </c>
      <c r="J477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t="s">
        <v>4</v>
      </c>
      <c r="E478" t="s">
        <v>19398</v>
      </c>
      <c r="I478" t="s">
        <v>19096</v>
      </c>
      <c r="J478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t="s">
        <v>4</v>
      </c>
      <c r="E479" t="s">
        <v>17901</v>
      </c>
      <c r="I479" t="s">
        <v>19099</v>
      </c>
      <c r="J479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t="s">
        <v>4</v>
      </c>
      <c r="E480" t="s">
        <v>17906</v>
      </c>
      <c r="I480" t="s">
        <v>19102</v>
      </c>
      <c r="J480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t="s">
        <v>4</v>
      </c>
      <c r="E481" t="s">
        <v>17901</v>
      </c>
      <c r="I481" t="s">
        <v>19105</v>
      </c>
      <c r="J481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t="s">
        <v>19399</v>
      </c>
      <c r="E482" t="s">
        <v>16656</v>
      </c>
      <c r="H482" t="s">
        <v>4390</v>
      </c>
      <c r="I482" t="s">
        <v>19108</v>
      </c>
      <c r="J482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t="s">
        <v>19399</v>
      </c>
      <c r="E483" t="s">
        <v>16656</v>
      </c>
      <c r="I483" t="s">
        <v>19111</v>
      </c>
      <c r="J483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t="s">
        <v>19399</v>
      </c>
      <c r="E484" t="s">
        <v>16656</v>
      </c>
      <c r="I484" t="s">
        <v>19114</v>
      </c>
      <c r="J484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t="s">
        <v>19399</v>
      </c>
      <c r="E485" t="s">
        <v>16656</v>
      </c>
      <c r="F485" t="s">
        <v>19400</v>
      </c>
      <c r="H485" t="s">
        <v>19401</v>
      </c>
      <c r="I485" t="s">
        <v>19117</v>
      </c>
      <c r="J485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t="s">
        <v>19399</v>
      </c>
      <c r="E486" t="s">
        <v>16656</v>
      </c>
      <c r="I486" t="s">
        <v>19120</v>
      </c>
      <c r="J486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t="s">
        <v>4</v>
      </c>
      <c r="E487" t="s">
        <v>468</v>
      </c>
      <c r="I487" t="s">
        <v>19123</v>
      </c>
      <c r="J487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t="s">
        <v>4</v>
      </c>
      <c r="E488" t="s">
        <v>468</v>
      </c>
      <c r="I488" t="s">
        <v>19126</v>
      </c>
      <c r="J488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t="s">
        <v>4</v>
      </c>
      <c r="E489" t="s">
        <v>6157</v>
      </c>
      <c r="I489" t="s">
        <v>19129</v>
      </c>
      <c r="J489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t="s">
        <v>4</v>
      </c>
      <c r="E490" t="s">
        <v>6157</v>
      </c>
      <c r="I490" t="s">
        <v>19425</v>
      </c>
      <c r="J490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t="s">
        <v>1607</v>
      </c>
      <c r="E491" t="s">
        <v>6157</v>
      </c>
      <c r="I491" t="s">
        <v>19428</v>
      </c>
      <c r="J491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t="s">
        <v>4</v>
      </c>
      <c r="E492" t="s">
        <v>6157</v>
      </c>
      <c r="I492" t="s">
        <v>19431</v>
      </c>
      <c r="J492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t="s">
        <v>4</v>
      </c>
      <c r="E493" t="s">
        <v>1274</v>
      </c>
      <c r="I493" t="s">
        <v>19434</v>
      </c>
      <c r="J493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t="s">
        <v>4</v>
      </c>
      <c r="E494" t="s">
        <v>6157</v>
      </c>
      <c r="I494" t="s">
        <v>19437</v>
      </c>
      <c r="J494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t="s">
        <v>4</v>
      </c>
      <c r="E495" t="s">
        <v>6157</v>
      </c>
      <c r="I495" t="s">
        <v>19440</v>
      </c>
      <c r="J495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t="s">
        <v>4</v>
      </c>
      <c r="E496" t="s">
        <v>6157</v>
      </c>
      <c r="I496" t="s">
        <v>19773</v>
      </c>
      <c r="J496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t="s">
        <v>4</v>
      </c>
      <c r="E497" t="s">
        <v>17906</v>
      </c>
      <c r="I497" t="s">
        <v>19776</v>
      </c>
      <c r="J497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t="s">
        <v>4</v>
      </c>
      <c r="E498" t="s">
        <v>17901</v>
      </c>
      <c r="I498" t="s">
        <v>19779</v>
      </c>
      <c r="J498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t="s">
        <v>4</v>
      </c>
      <c r="E499" t="s">
        <v>17906</v>
      </c>
      <c r="I499" t="s">
        <v>19782</v>
      </c>
      <c r="J499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t="s">
        <v>4</v>
      </c>
      <c r="E500" t="s">
        <v>6157</v>
      </c>
      <c r="I500" t="s">
        <v>19785</v>
      </c>
      <c r="J500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t="s">
        <v>20028</v>
      </c>
      <c r="I501" t="s">
        <v>19788</v>
      </c>
      <c r="J501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t="s">
        <v>4</v>
      </c>
      <c r="E502" t="s">
        <v>17901</v>
      </c>
      <c r="I502" t="s">
        <v>19791</v>
      </c>
      <c r="J502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t="s">
        <v>20029</v>
      </c>
      <c r="I503" t="s">
        <v>19794</v>
      </c>
      <c r="J503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t="s">
        <v>4</v>
      </c>
      <c r="E504" t="s">
        <v>6157</v>
      </c>
      <c r="I504" t="s">
        <v>19797</v>
      </c>
      <c r="J504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t="s">
        <v>4</v>
      </c>
      <c r="E505" t="s">
        <v>6157</v>
      </c>
      <c r="I505" t="s">
        <v>19800</v>
      </c>
      <c r="J505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t="s">
        <v>4</v>
      </c>
      <c r="E506" t="s">
        <v>17906</v>
      </c>
      <c r="I506" t="s">
        <v>19803</v>
      </c>
      <c r="J506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t="s">
        <v>7354</v>
      </c>
      <c r="E507" t="s">
        <v>1274</v>
      </c>
      <c r="I507" t="s">
        <v>19806</v>
      </c>
      <c r="J507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t="s">
        <v>7354</v>
      </c>
      <c r="E508" t="s">
        <v>1274</v>
      </c>
      <c r="I508" t="s">
        <v>19809</v>
      </c>
      <c r="J508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t="s">
        <v>20030</v>
      </c>
      <c r="I509" t="s">
        <v>19812</v>
      </c>
      <c r="J509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t="s">
        <v>20031</v>
      </c>
      <c r="I510" t="s">
        <v>19815</v>
      </c>
      <c r="J510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t="s">
        <v>1627</v>
      </c>
      <c r="E511" t="s">
        <v>1058</v>
      </c>
      <c r="I511" t="s">
        <v>19818</v>
      </c>
      <c r="J511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t="s">
        <v>7354</v>
      </c>
      <c r="E512" t="s">
        <v>468</v>
      </c>
      <c r="I512" t="s">
        <v>19821</v>
      </c>
      <c r="J512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t="s">
        <v>1627</v>
      </c>
      <c r="E513" t="s">
        <v>1058</v>
      </c>
      <c r="I513" t="s">
        <v>19824</v>
      </c>
      <c r="J513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t="s">
        <v>7354</v>
      </c>
      <c r="E514" t="s">
        <v>468</v>
      </c>
      <c r="I514" t="s">
        <v>19827</v>
      </c>
      <c r="J514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t="s">
        <v>7354</v>
      </c>
      <c r="E515" t="s">
        <v>468</v>
      </c>
      <c r="I515" t="s">
        <v>19830</v>
      </c>
      <c r="J515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t="s">
        <v>7354</v>
      </c>
      <c r="E516" t="s">
        <v>468</v>
      </c>
      <c r="I516" t="s">
        <v>19833</v>
      </c>
      <c r="J516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t="s">
        <v>7354</v>
      </c>
      <c r="E517" t="s">
        <v>468</v>
      </c>
      <c r="I517" t="s">
        <v>19836</v>
      </c>
      <c r="J517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t="s">
        <v>7354</v>
      </c>
      <c r="E518" t="s">
        <v>468</v>
      </c>
      <c r="I518" t="s">
        <v>19839</v>
      </c>
      <c r="J518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t="s">
        <v>7354</v>
      </c>
      <c r="E519" t="s">
        <v>468</v>
      </c>
      <c r="I519" t="s">
        <v>19842</v>
      </c>
      <c r="J519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t="s">
        <v>4</v>
      </c>
      <c r="E520" t="s">
        <v>9</v>
      </c>
      <c r="I520" t="s">
        <v>19845</v>
      </c>
      <c r="J520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t="s">
        <v>20699</v>
      </c>
      <c r="I521" t="s">
        <v>20072</v>
      </c>
      <c r="J521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t="s">
        <v>20699</v>
      </c>
      <c r="I522" t="s">
        <v>20075</v>
      </c>
      <c r="J522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t="s">
        <v>20699</v>
      </c>
      <c r="I523" t="s">
        <v>20078</v>
      </c>
      <c r="J523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t="s">
        <v>4</v>
      </c>
      <c r="E524" t="s">
        <v>17901</v>
      </c>
      <c r="I524" t="s">
        <v>20081</v>
      </c>
      <c r="J524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t="s">
        <v>4</v>
      </c>
      <c r="E525" t="s">
        <v>6157</v>
      </c>
      <c r="I525" t="s">
        <v>20084</v>
      </c>
      <c r="J525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t="s">
        <v>4</v>
      </c>
      <c r="E526" t="s">
        <v>17906</v>
      </c>
      <c r="I526" t="s">
        <v>20087</v>
      </c>
      <c r="J526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t="s">
        <v>20693</v>
      </c>
      <c r="I527" t="s">
        <v>20090</v>
      </c>
      <c r="J527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t="s">
        <v>20694</v>
      </c>
      <c r="I528" t="s">
        <v>20093</v>
      </c>
      <c r="J528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t="s">
        <v>4</v>
      </c>
      <c r="E529" t="s">
        <v>17906</v>
      </c>
      <c r="I529" t="s">
        <v>20096</v>
      </c>
      <c r="J529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t="s">
        <v>1627</v>
      </c>
      <c r="E530" t="s">
        <v>1058</v>
      </c>
      <c r="I530" t="s">
        <v>20099</v>
      </c>
      <c r="J530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t="s">
        <v>1627</v>
      </c>
      <c r="E531" t="s">
        <v>1058</v>
      </c>
      <c r="I531" t="s">
        <v>20102</v>
      </c>
      <c r="J531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t="s">
        <v>20700</v>
      </c>
      <c r="I532" t="s">
        <v>20105</v>
      </c>
      <c r="J532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t="s">
        <v>1627</v>
      </c>
      <c r="E533" t="s">
        <v>1058</v>
      </c>
      <c r="I533" t="s">
        <v>20108</v>
      </c>
      <c r="J533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t="s">
        <v>20700</v>
      </c>
      <c r="I534" t="s">
        <v>20111</v>
      </c>
      <c r="J534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t="s">
        <v>1627</v>
      </c>
      <c r="E535" t="s">
        <v>1058</v>
      </c>
      <c r="I535" t="s">
        <v>20114</v>
      </c>
      <c r="J535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t="s">
        <v>4</v>
      </c>
      <c r="E536" t="s">
        <v>17906</v>
      </c>
      <c r="I536" t="s">
        <v>20117</v>
      </c>
      <c r="J536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t="s">
        <v>4</v>
      </c>
      <c r="E537" t="s">
        <v>6157</v>
      </c>
      <c r="I537" t="s">
        <v>20120</v>
      </c>
      <c r="J537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t="s">
        <v>4</v>
      </c>
      <c r="E538" t="s">
        <v>6157</v>
      </c>
      <c r="I538" t="s">
        <v>20828</v>
      </c>
      <c r="J538" t="s">
        <v>13185</v>
      </c>
      <c r="K538" t="s">
        <v>20829</v>
      </c>
      <c r="L538" t="s">
        <v>20830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t="s">
        <v>1607</v>
      </c>
      <c r="E539" t="s">
        <v>6157</v>
      </c>
      <c r="I539" t="s">
        <v>20831</v>
      </c>
      <c r="J539" t="s">
        <v>13185</v>
      </c>
      <c r="K539" t="s">
        <v>20832</v>
      </c>
      <c r="L539" t="s">
        <v>20833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t="s">
        <v>4</v>
      </c>
      <c r="E540" t="s">
        <v>6157</v>
      </c>
      <c r="I540" t="s">
        <v>20834</v>
      </c>
      <c r="J540" t="s">
        <v>13185</v>
      </c>
      <c r="K540" t="s">
        <v>20835</v>
      </c>
      <c r="L540" t="s">
        <v>20836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t="s">
        <v>1607</v>
      </c>
      <c r="E541" t="s">
        <v>6157</v>
      </c>
      <c r="I541" t="s">
        <v>20837</v>
      </c>
      <c r="J541" t="s">
        <v>13185</v>
      </c>
      <c r="K541" t="s">
        <v>20838</v>
      </c>
      <c r="L541" t="s">
        <v>20839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t="s">
        <v>4</v>
      </c>
      <c r="E542" t="s">
        <v>6157</v>
      </c>
      <c r="I542" t="s">
        <v>21176</v>
      </c>
      <c r="J542" t="s">
        <v>13185</v>
      </c>
      <c r="K542" t="s">
        <v>21177</v>
      </c>
      <c r="L542" t="s">
        <v>21178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t="s">
        <v>7354</v>
      </c>
      <c r="E543" t="s">
        <v>1274</v>
      </c>
      <c r="I543" t="s">
        <v>21179</v>
      </c>
      <c r="J543" t="s">
        <v>13185</v>
      </c>
      <c r="K543" t="s">
        <v>21180</v>
      </c>
      <c r="L543" t="s">
        <v>21181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t="s">
        <v>7354</v>
      </c>
      <c r="E544" t="s">
        <v>1274</v>
      </c>
      <c r="I544" t="s">
        <v>21182</v>
      </c>
      <c r="J544" t="s">
        <v>13185</v>
      </c>
      <c r="K544" t="s">
        <v>21183</v>
      </c>
      <c r="L544" t="s">
        <v>21184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t="s">
        <v>21722</v>
      </c>
      <c r="E545" t="s">
        <v>1274</v>
      </c>
      <c r="I545" t="s">
        <v>21185</v>
      </c>
      <c r="J545" t="s">
        <v>13185</v>
      </c>
      <c r="K545" t="s">
        <v>21186</v>
      </c>
      <c r="L545" t="s">
        <v>21187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t="s">
        <v>4</v>
      </c>
      <c r="E546" t="s">
        <v>17906</v>
      </c>
      <c r="I546" t="s">
        <v>21188</v>
      </c>
      <c r="J546" t="s">
        <v>13185</v>
      </c>
      <c r="K546" t="s">
        <v>21189</v>
      </c>
      <c r="L546" t="s">
        <v>21190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t="s">
        <v>4</v>
      </c>
      <c r="E547" t="s">
        <v>9</v>
      </c>
      <c r="I547" t="s">
        <v>21191</v>
      </c>
      <c r="J547" t="s">
        <v>13185</v>
      </c>
      <c r="K547" t="s">
        <v>21192</v>
      </c>
      <c r="L547" t="s">
        <v>21193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t="s">
        <v>21722</v>
      </c>
      <c r="E548" t="s">
        <v>1274</v>
      </c>
      <c r="I548" t="s">
        <v>21194</v>
      </c>
      <c r="J548" t="s">
        <v>13185</v>
      </c>
      <c r="K548" t="s">
        <v>21195</v>
      </c>
      <c r="L548" t="s">
        <v>21196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t="s">
        <v>7354</v>
      </c>
      <c r="E549" t="s">
        <v>1274</v>
      </c>
      <c r="I549" t="s">
        <v>21197</v>
      </c>
      <c r="J549" t="s">
        <v>13185</v>
      </c>
      <c r="K549" t="s">
        <v>21198</v>
      </c>
      <c r="L549" t="s">
        <v>21199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t="s">
        <v>21723</v>
      </c>
      <c r="I550" t="s">
        <v>21200</v>
      </c>
      <c r="J550" t="s">
        <v>13185</v>
      </c>
      <c r="K550" t="s">
        <v>21201</v>
      </c>
      <c r="L550" t="s">
        <v>21202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t="s">
        <v>21724</v>
      </c>
      <c r="I551" t="s">
        <v>21203</v>
      </c>
      <c r="J551" t="s">
        <v>13185</v>
      </c>
      <c r="K551" t="s">
        <v>21204</v>
      </c>
      <c r="L551" t="s">
        <v>21205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t="s">
        <v>7354</v>
      </c>
      <c r="E552" t="s">
        <v>1274</v>
      </c>
      <c r="I552" t="s">
        <v>21206</v>
      </c>
      <c r="J552" t="s">
        <v>13185</v>
      </c>
      <c r="K552" t="s">
        <v>21207</v>
      </c>
      <c r="L552" t="s">
        <v>21208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t="s">
        <v>9137</v>
      </c>
      <c r="E553" t="s">
        <v>86</v>
      </c>
      <c r="I553" t="s">
        <v>21209</v>
      </c>
      <c r="J553" t="s">
        <v>13185</v>
      </c>
      <c r="K553" t="s">
        <v>21210</v>
      </c>
      <c r="L553" t="s">
        <v>21211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t="s">
        <v>4</v>
      </c>
      <c r="E554" t="s">
        <v>9</v>
      </c>
      <c r="I554" t="s">
        <v>21212</v>
      </c>
      <c r="J554" t="s">
        <v>13185</v>
      </c>
      <c r="K554" t="s">
        <v>21213</v>
      </c>
      <c r="L554" t="s">
        <v>21214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t="s">
        <v>9137</v>
      </c>
      <c r="E555" t="s">
        <v>86</v>
      </c>
      <c r="I555" t="s">
        <v>21215</v>
      </c>
      <c r="J555" t="s">
        <v>13185</v>
      </c>
      <c r="K555" t="s">
        <v>21216</v>
      </c>
      <c r="L555" t="s">
        <v>21217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t="s">
        <v>4</v>
      </c>
      <c r="E556" t="s">
        <v>17901</v>
      </c>
      <c r="I556" t="s">
        <v>21218</v>
      </c>
      <c r="J556" t="s">
        <v>13185</v>
      </c>
      <c r="K556" t="s">
        <v>21219</v>
      </c>
      <c r="L556" t="s">
        <v>21220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t="s">
        <v>4</v>
      </c>
      <c r="E557" t="s">
        <v>6157</v>
      </c>
      <c r="I557" t="s">
        <v>21221</v>
      </c>
      <c r="J557" t="s">
        <v>13185</v>
      </c>
      <c r="K557" t="s">
        <v>21222</v>
      </c>
      <c r="L557" t="s">
        <v>21223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t="s">
        <v>1627</v>
      </c>
      <c r="E558" t="s">
        <v>1058</v>
      </c>
      <c r="I558" t="s">
        <v>21224</v>
      </c>
      <c r="J558" t="s">
        <v>13185</v>
      </c>
      <c r="K558" t="s">
        <v>21225</v>
      </c>
      <c r="L558" t="s">
        <v>21226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t="s">
        <v>1627</v>
      </c>
      <c r="E559" t="s">
        <v>1058</v>
      </c>
      <c r="I559" t="s">
        <v>21227</v>
      </c>
      <c r="J559" t="s">
        <v>13185</v>
      </c>
      <c r="K559" t="s">
        <v>21228</v>
      </c>
      <c r="L559" t="s">
        <v>21229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t="s">
        <v>1627</v>
      </c>
      <c r="E560" t="s">
        <v>1058</v>
      </c>
      <c r="I560" t="s">
        <v>21230</v>
      </c>
      <c r="J560" t="s">
        <v>13185</v>
      </c>
      <c r="K560" t="s">
        <v>21231</v>
      </c>
      <c r="L560" t="s">
        <v>21232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t="s">
        <v>1627</v>
      </c>
      <c r="E561" t="s">
        <v>1058</v>
      </c>
      <c r="I561" t="s">
        <v>21233</v>
      </c>
      <c r="J561" t="s">
        <v>13185</v>
      </c>
      <c r="K561" t="s">
        <v>21234</v>
      </c>
      <c r="L561" t="s">
        <v>21235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t="s">
        <v>1627</v>
      </c>
      <c r="E562" t="s">
        <v>1058</v>
      </c>
      <c r="I562" t="s">
        <v>21236</v>
      </c>
      <c r="J562" t="s">
        <v>13185</v>
      </c>
      <c r="K562" t="s">
        <v>21237</v>
      </c>
      <c r="L562" t="s">
        <v>21238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t="s">
        <v>1627</v>
      </c>
      <c r="E563" t="s">
        <v>1058</v>
      </c>
      <c r="I563" t="s">
        <v>21239</v>
      </c>
      <c r="J563" t="s">
        <v>13185</v>
      </c>
      <c r="K563" t="s">
        <v>21240</v>
      </c>
      <c r="L563" t="s">
        <v>21241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t="s">
        <v>1627</v>
      </c>
      <c r="E564" t="s">
        <v>1058</v>
      </c>
      <c r="I564" t="s">
        <v>21242</v>
      </c>
      <c r="J564" t="s">
        <v>13185</v>
      </c>
      <c r="K564" t="s">
        <v>21243</v>
      </c>
      <c r="L564" t="s">
        <v>21244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t="s">
        <v>1627</v>
      </c>
      <c r="E565" t="s">
        <v>1058</v>
      </c>
      <c r="I565" t="s">
        <v>21245</v>
      </c>
      <c r="J565" t="s">
        <v>13185</v>
      </c>
      <c r="K565" t="s">
        <v>21246</v>
      </c>
      <c r="L565" t="s">
        <v>21247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t="s">
        <v>1627</v>
      </c>
      <c r="E566" t="s">
        <v>1058</v>
      </c>
      <c r="I566" t="s">
        <v>21248</v>
      </c>
      <c r="J566" t="s">
        <v>13185</v>
      </c>
      <c r="K566" t="s">
        <v>21249</v>
      </c>
      <c r="L566" t="s">
        <v>21250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t="s">
        <v>1627</v>
      </c>
      <c r="E567" t="s">
        <v>1058</v>
      </c>
      <c r="I567" t="s">
        <v>21251</v>
      </c>
      <c r="J567" t="s">
        <v>13185</v>
      </c>
      <c r="K567" t="s">
        <v>21252</v>
      </c>
      <c r="L567" t="s">
        <v>21253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t="s">
        <v>1627</v>
      </c>
      <c r="E568" t="s">
        <v>1058</v>
      </c>
      <c r="I568" t="s">
        <v>21254</v>
      </c>
      <c r="J568" t="s">
        <v>13185</v>
      </c>
      <c r="K568" t="s">
        <v>21255</v>
      </c>
      <c r="L568" t="s">
        <v>21256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t="s">
        <v>1627</v>
      </c>
      <c r="E569" t="s">
        <v>1058</v>
      </c>
      <c r="I569" t="s">
        <v>21257</v>
      </c>
      <c r="J569" t="s">
        <v>13185</v>
      </c>
      <c r="K569" t="s">
        <v>21258</v>
      </c>
      <c r="L569" t="s">
        <v>21259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t="s">
        <v>1627</v>
      </c>
      <c r="E570" t="s">
        <v>1058</v>
      </c>
      <c r="I570" t="s">
        <v>21260</v>
      </c>
      <c r="J570" t="s">
        <v>13185</v>
      </c>
      <c r="K570" t="s">
        <v>21261</v>
      </c>
      <c r="L570" t="s">
        <v>21262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t="s">
        <v>1627</v>
      </c>
      <c r="E571" t="s">
        <v>1058</v>
      </c>
      <c r="I571" t="s">
        <v>21263</v>
      </c>
      <c r="J571" t="s">
        <v>13185</v>
      </c>
      <c r="K571" t="s">
        <v>21264</v>
      </c>
      <c r="L571" t="s">
        <v>21265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t="s">
        <v>20</v>
      </c>
      <c r="I572" t="s">
        <v>21266</v>
      </c>
      <c r="J572" t="s">
        <v>13185</v>
      </c>
      <c r="K572" t="s">
        <v>21267</v>
      </c>
      <c r="L572" t="s">
        <v>21268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t="s">
        <v>4</v>
      </c>
      <c r="E573" t="s">
        <v>6157</v>
      </c>
      <c r="I573" t="s">
        <v>21973</v>
      </c>
      <c r="J573" t="s">
        <v>13185</v>
      </c>
      <c r="K573" t="s">
        <v>21974</v>
      </c>
      <c r="L573" t="s">
        <v>21975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t="s">
        <v>4</v>
      </c>
      <c r="E574" t="s">
        <v>17906</v>
      </c>
      <c r="I574" t="s">
        <v>21976</v>
      </c>
      <c r="J574" t="s">
        <v>13185</v>
      </c>
      <c r="K574" t="s">
        <v>21977</v>
      </c>
      <c r="L574" t="s">
        <v>21978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t="s">
        <v>22242</v>
      </c>
      <c r="E575" t="s">
        <v>1274</v>
      </c>
      <c r="F575" t="s">
        <v>22252</v>
      </c>
      <c r="I575" t="s">
        <v>21979</v>
      </c>
      <c r="J575" t="s">
        <v>13185</v>
      </c>
      <c r="K575" t="s">
        <v>21980</v>
      </c>
      <c r="L575" t="s">
        <v>21981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t="s">
        <v>22242</v>
      </c>
      <c r="E576" t="s">
        <v>1274</v>
      </c>
      <c r="F576" t="s">
        <v>22252</v>
      </c>
      <c r="I576" t="s">
        <v>21982</v>
      </c>
      <c r="J576" t="s">
        <v>13185</v>
      </c>
      <c r="K576" t="s">
        <v>21983</v>
      </c>
      <c r="L576" t="s">
        <v>21984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t="s">
        <v>22242</v>
      </c>
      <c r="E577" t="s">
        <v>1274</v>
      </c>
      <c r="F577" t="s">
        <v>22252</v>
      </c>
      <c r="I577" t="s">
        <v>21985</v>
      </c>
      <c r="J577" t="s">
        <v>13185</v>
      </c>
      <c r="K577" t="s">
        <v>21986</v>
      </c>
      <c r="L577" t="s">
        <v>21987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t="s">
        <v>22242</v>
      </c>
      <c r="E578" t="s">
        <v>1274</v>
      </c>
      <c r="F578" t="s">
        <v>22252</v>
      </c>
      <c r="I578" t="s">
        <v>21988</v>
      </c>
      <c r="J578" t="s">
        <v>13185</v>
      </c>
      <c r="K578" t="s">
        <v>21989</v>
      </c>
      <c r="L578" t="s">
        <v>21990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t="s">
        <v>22242</v>
      </c>
      <c r="E579" t="s">
        <v>1274</v>
      </c>
      <c r="F579" t="s">
        <v>22252</v>
      </c>
      <c r="I579" t="s">
        <v>21991</v>
      </c>
      <c r="J579" t="s">
        <v>13185</v>
      </c>
      <c r="K579" t="s">
        <v>21992</v>
      </c>
      <c r="L579" t="s">
        <v>21993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t="s">
        <v>22242</v>
      </c>
      <c r="E580" t="s">
        <v>1274</v>
      </c>
      <c r="F580" t="s">
        <v>22252</v>
      </c>
      <c r="I580" t="s">
        <v>21994</v>
      </c>
      <c r="J580" t="s">
        <v>13185</v>
      </c>
      <c r="K580" t="s">
        <v>21995</v>
      </c>
      <c r="L580" t="s">
        <v>21996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t="s">
        <v>7354</v>
      </c>
      <c r="I581" t="s">
        <v>21997</v>
      </c>
      <c r="J581" t="s">
        <v>13185</v>
      </c>
      <c r="K581" t="s">
        <v>21998</v>
      </c>
      <c r="L581" t="s">
        <v>21999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t="s">
        <v>7354</v>
      </c>
      <c r="I582" t="s">
        <v>22000</v>
      </c>
      <c r="J582" t="s">
        <v>13185</v>
      </c>
      <c r="K582" t="s">
        <v>22001</v>
      </c>
      <c r="L582" t="s">
        <v>22002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t="s">
        <v>22243</v>
      </c>
      <c r="I583" t="s">
        <v>22003</v>
      </c>
      <c r="J583" t="s">
        <v>13185</v>
      </c>
      <c r="K583" t="s">
        <v>22004</v>
      </c>
      <c r="L583" t="s">
        <v>22005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t="s">
        <v>4</v>
      </c>
      <c r="E584" t="s">
        <v>17901</v>
      </c>
      <c r="I584" t="s">
        <v>22006</v>
      </c>
      <c r="J584" t="s">
        <v>13185</v>
      </c>
      <c r="K584" t="s">
        <v>22007</v>
      </c>
      <c r="L584" t="s">
        <v>22008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t="s">
        <v>22244</v>
      </c>
      <c r="I585" t="s">
        <v>22009</v>
      </c>
      <c r="J585" t="s">
        <v>13185</v>
      </c>
      <c r="K585" t="s">
        <v>22010</v>
      </c>
      <c r="L585" t="s">
        <v>22011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t="s">
        <v>4</v>
      </c>
      <c r="E586" t="s">
        <v>17906</v>
      </c>
      <c r="F586" t="s">
        <v>4920</v>
      </c>
      <c r="I586" t="s">
        <v>22012</v>
      </c>
      <c r="J586" t="s">
        <v>13185</v>
      </c>
      <c r="K586" t="s">
        <v>22013</v>
      </c>
      <c r="L586" t="s">
        <v>22014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t="s">
        <v>7354</v>
      </c>
      <c r="I587" t="s">
        <v>22015</v>
      </c>
      <c r="J587" t="s">
        <v>13185</v>
      </c>
      <c r="K587" t="s">
        <v>22016</v>
      </c>
      <c r="L587" t="s">
        <v>22017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t="s">
        <v>9137</v>
      </c>
      <c r="E588" t="s">
        <v>86</v>
      </c>
      <c r="I588" t="s">
        <v>22018</v>
      </c>
      <c r="J588" t="s">
        <v>13185</v>
      </c>
      <c r="K588" t="s">
        <v>22019</v>
      </c>
      <c r="L588" t="s">
        <v>22020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t="s">
        <v>4</v>
      </c>
      <c r="E589" t="s">
        <v>6157</v>
      </c>
      <c r="I589" t="s">
        <v>22021</v>
      </c>
      <c r="J589" t="s">
        <v>13185</v>
      </c>
      <c r="K589" t="s">
        <v>22022</v>
      </c>
      <c r="L589" t="s">
        <v>22023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t="s">
        <v>22245</v>
      </c>
      <c r="I590" t="s">
        <v>22024</v>
      </c>
      <c r="J590" t="s">
        <v>13185</v>
      </c>
      <c r="K590" t="s">
        <v>22025</v>
      </c>
      <c r="L590" t="s">
        <v>22026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t="s">
        <v>1627</v>
      </c>
      <c r="E591" t="s">
        <v>1058</v>
      </c>
      <c r="I591" t="s">
        <v>22027</v>
      </c>
      <c r="J591" t="s">
        <v>13185</v>
      </c>
      <c r="K591" t="s">
        <v>22028</v>
      </c>
      <c r="L591" t="s">
        <v>22029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t="s">
        <v>1627</v>
      </c>
      <c r="E592" t="s">
        <v>1058</v>
      </c>
      <c r="I592" t="s">
        <v>22030</v>
      </c>
      <c r="J592" t="s">
        <v>13185</v>
      </c>
      <c r="K592" t="s">
        <v>22031</v>
      </c>
      <c r="L592" t="s">
        <v>22032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t="s">
        <v>1627</v>
      </c>
      <c r="E593" t="s">
        <v>1058</v>
      </c>
      <c r="I593" t="s">
        <v>22033</v>
      </c>
      <c r="J593" t="s">
        <v>13185</v>
      </c>
      <c r="K593" t="s">
        <v>22034</v>
      </c>
      <c r="L593" t="s">
        <v>22035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t="s">
        <v>1627</v>
      </c>
      <c r="E594" t="s">
        <v>1058</v>
      </c>
      <c r="I594" t="s">
        <v>22036</v>
      </c>
      <c r="J594" t="s">
        <v>13185</v>
      </c>
      <c r="K594" t="s">
        <v>22037</v>
      </c>
      <c r="L594" t="s">
        <v>22038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t="s">
        <v>1627</v>
      </c>
      <c r="E595" t="s">
        <v>1058</v>
      </c>
      <c r="I595" t="s">
        <v>22039</v>
      </c>
      <c r="J595" t="s">
        <v>13185</v>
      </c>
      <c r="K595" t="s">
        <v>22040</v>
      </c>
      <c r="L595" t="s">
        <v>22041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t="s">
        <v>4</v>
      </c>
      <c r="E596" t="s">
        <v>6157</v>
      </c>
      <c r="I596" t="s">
        <v>22042</v>
      </c>
      <c r="J596" t="s">
        <v>13185</v>
      </c>
      <c r="K596" t="s">
        <v>22043</v>
      </c>
      <c r="L596" t="s">
        <v>22044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t="s">
        <v>4</v>
      </c>
      <c r="E597" t="s">
        <v>7745</v>
      </c>
      <c r="I597" t="s">
        <v>22338</v>
      </c>
      <c r="J597" t="s">
        <v>13185</v>
      </c>
      <c r="K597" t="s">
        <v>22339</v>
      </c>
      <c r="L597" t="s">
        <v>22340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t="s">
        <v>22514</v>
      </c>
      <c r="I598" t="s">
        <v>22341</v>
      </c>
      <c r="J598" t="s">
        <v>13185</v>
      </c>
      <c r="K598" t="s">
        <v>22342</v>
      </c>
      <c r="L598" t="s">
        <v>22343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t="s">
        <v>22511</v>
      </c>
      <c r="I599" t="s">
        <v>22344</v>
      </c>
      <c r="J599" t="s">
        <v>13185</v>
      </c>
      <c r="K599" t="s">
        <v>22345</v>
      </c>
      <c r="L599" t="s">
        <v>22346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t="s">
        <v>22511</v>
      </c>
      <c r="I600" t="s">
        <v>22347</v>
      </c>
      <c r="J600" t="s">
        <v>13185</v>
      </c>
      <c r="K600" t="s">
        <v>22348</v>
      </c>
      <c r="L600" t="s">
        <v>22349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t="s">
        <v>22511</v>
      </c>
      <c r="I601" t="s">
        <v>22350</v>
      </c>
      <c r="J601" t="s">
        <v>13185</v>
      </c>
      <c r="K601" t="s">
        <v>22351</v>
      </c>
      <c r="L601" t="s">
        <v>22352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t="s">
        <v>22511</v>
      </c>
      <c r="I602" t="s">
        <v>22353</v>
      </c>
      <c r="J602" t="s">
        <v>13185</v>
      </c>
      <c r="K602" t="s">
        <v>22354</v>
      </c>
      <c r="L602" t="s">
        <v>22355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t="s">
        <v>22511</v>
      </c>
      <c r="I603" t="s">
        <v>22356</v>
      </c>
      <c r="J603" t="s">
        <v>13185</v>
      </c>
      <c r="K603" t="s">
        <v>22357</v>
      </c>
      <c r="L603" t="s">
        <v>22358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t="s">
        <v>22511</v>
      </c>
      <c r="I604" t="s">
        <v>22359</v>
      </c>
      <c r="J604" t="s">
        <v>13185</v>
      </c>
      <c r="K604" t="s">
        <v>22360</v>
      </c>
      <c r="L604" t="s">
        <v>22361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t="s">
        <v>22511</v>
      </c>
      <c r="I605" t="s">
        <v>22362</v>
      </c>
      <c r="J605" t="s">
        <v>13185</v>
      </c>
      <c r="K605" t="s">
        <v>22363</v>
      </c>
      <c r="L605" t="s">
        <v>22364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t="s">
        <v>7354</v>
      </c>
      <c r="I606" t="s">
        <v>22365</v>
      </c>
      <c r="J606" t="s">
        <v>13185</v>
      </c>
      <c r="K606" t="s">
        <v>22366</v>
      </c>
      <c r="L606" t="s">
        <v>22367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t="s">
        <v>7354</v>
      </c>
      <c r="I607" t="s">
        <v>22368</v>
      </c>
      <c r="J607" t="s">
        <v>13185</v>
      </c>
      <c r="K607" t="s">
        <v>22369</v>
      </c>
      <c r="L607" t="s">
        <v>22370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t="s">
        <v>7354</v>
      </c>
      <c r="I608" t="s">
        <v>22371</v>
      </c>
      <c r="J608" t="s">
        <v>13185</v>
      </c>
      <c r="K608" t="s">
        <v>22372</v>
      </c>
      <c r="L608" t="s">
        <v>22373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t="s">
        <v>7354</v>
      </c>
      <c r="I609" t="s">
        <v>22374</v>
      </c>
      <c r="J609" t="s">
        <v>13185</v>
      </c>
      <c r="K609" t="s">
        <v>22375</v>
      </c>
      <c r="L609" t="s">
        <v>22376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t="s">
        <v>4</v>
      </c>
      <c r="E610" t="s">
        <v>6157</v>
      </c>
      <c r="I610" t="s">
        <v>22377</v>
      </c>
      <c r="J610" t="s">
        <v>13185</v>
      </c>
      <c r="K610" t="s">
        <v>22378</v>
      </c>
      <c r="L610" t="s">
        <v>22379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t="s">
        <v>22512</v>
      </c>
      <c r="I611" t="s">
        <v>22380</v>
      </c>
      <c r="J611" t="s">
        <v>13185</v>
      </c>
      <c r="K611" t="s">
        <v>22381</v>
      </c>
      <c r="L611" t="s">
        <v>22382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t="s">
        <v>22512</v>
      </c>
      <c r="I612" t="s">
        <v>22383</v>
      </c>
      <c r="J612" t="s">
        <v>13185</v>
      </c>
      <c r="K612" t="s">
        <v>22384</v>
      </c>
      <c r="L612" t="s">
        <v>22385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t="s">
        <v>7354</v>
      </c>
      <c r="I613" t="s">
        <v>22386</v>
      </c>
      <c r="J613" t="s">
        <v>13185</v>
      </c>
      <c r="K613" t="s">
        <v>22387</v>
      </c>
      <c r="L613" t="s">
        <v>22388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t="s">
        <v>22513</v>
      </c>
      <c r="I614" t="s">
        <v>22389</v>
      </c>
      <c r="J614" t="s">
        <v>13185</v>
      </c>
      <c r="K614" t="s">
        <v>22390</v>
      </c>
      <c r="L614" t="s">
        <v>22391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t="s">
        <v>4</v>
      </c>
      <c r="E615" t="s">
        <v>6157</v>
      </c>
      <c r="I615" t="s">
        <v>22392</v>
      </c>
      <c r="J615" t="s">
        <v>13185</v>
      </c>
      <c r="K615" t="s">
        <v>22393</v>
      </c>
      <c r="L615" t="s">
        <v>22394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t="s">
        <v>4</v>
      </c>
      <c r="E616" t="s">
        <v>9317</v>
      </c>
      <c r="I616" t="s">
        <v>22395</v>
      </c>
      <c r="J616" t="s">
        <v>13185</v>
      </c>
      <c r="K616" t="s">
        <v>22396</v>
      </c>
      <c r="L616" t="s">
        <v>22397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t="s">
        <v>4</v>
      </c>
      <c r="E617" t="s">
        <v>6157</v>
      </c>
      <c r="I617" t="s">
        <v>22398</v>
      </c>
      <c r="J617" t="s">
        <v>13185</v>
      </c>
      <c r="K617" t="s">
        <v>22399</v>
      </c>
      <c r="L617" t="s">
        <v>22400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t="s">
        <v>4</v>
      </c>
      <c r="E618" t="s">
        <v>6157</v>
      </c>
      <c r="I618" t="s">
        <v>22401</v>
      </c>
      <c r="J618" t="s">
        <v>13185</v>
      </c>
      <c r="K618" t="s">
        <v>22402</v>
      </c>
      <c r="L618" t="s">
        <v>22403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t="s">
        <v>4</v>
      </c>
      <c r="E619" t="s">
        <v>6157</v>
      </c>
      <c r="I619" t="s">
        <v>22404</v>
      </c>
      <c r="J619" t="s">
        <v>13185</v>
      </c>
      <c r="K619" t="s">
        <v>22405</v>
      </c>
      <c r="L619" t="s">
        <v>22406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t="s">
        <v>4</v>
      </c>
      <c r="E620" t="s">
        <v>6157</v>
      </c>
      <c r="I620" t="s">
        <v>22407</v>
      </c>
      <c r="J620" t="s">
        <v>13185</v>
      </c>
      <c r="K620" t="s">
        <v>22408</v>
      </c>
      <c r="L620" t="s">
        <v>22409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t="s">
        <v>4</v>
      </c>
      <c r="E621" t="s">
        <v>6157</v>
      </c>
      <c r="I621" t="s">
        <v>22543</v>
      </c>
      <c r="J621" t="s">
        <v>13185</v>
      </c>
      <c r="K621" t="s">
        <v>22544</v>
      </c>
      <c r="L621" t="s">
        <v>22545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t="s">
        <v>4</v>
      </c>
      <c r="E622" t="s">
        <v>6157</v>
      </c>
      <c r="I622" t="s">
        <v>22546</v>
      </c>
      <c r="J622" t="s">
        <v>13185</v>
      </c>
      <c r="K622" t="s">
        <v>22547</v>
      </c>
      <c r="L622" t="s">
        <v>22548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t="s">
        <v>7354</v>
      </c>
      <c r="I623" t="s">
        <v>22549</v>
      </c>
      <c r="J623" t="s">
        <v>13185</v>
      </c>
      <c r="K623" t="s">
        <v>22550</v>
      </c>
      <c r="L623" t="s">
        <v>22551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t="s">
        <v>7354</v>
      </c>
      <c r="I624" t="s">
        <v>22552</v>
      </c>
      <c r="J624" t="s">
        <v>13185</v>
      </c>
      <c r="K624" t="s">
        <v>22553</v>
      </c>
      <c r="L624" t="s">
        <v>22554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t="s">
        <v>22705</v>
      </c>
      <c r="I625" t="s">
        <v>22555</v>
      </c>
      <c r="J625" t="s">
        <v>13185</v>
      </c>
      <c r="K625" t="s">
        <v>22556</v>
      </c>
      <c r="L625" t="s">
        <v>22557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t="s">
        <v>22706</v>
      </c>
      <c r="I626" t="s">
        <v>22558</v>
      </c>
      <c r="J626" t="s">
        <v>13185</v>
      </c>
      <c r="K626" t="s">
        <v>22559</v>
      </c>
      <c r="L626" t="s">
        <v>22560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t="s">
        <v>1627</v>
      </c>
      <c r="I627" t="s">
        <v>22561</v>
      </c>
      <c r="J627" t="s">
        <v>13185</v>
      </c>
      <c r="K627" t="s">
        <v>22562</v>
      </c>
      <c r="L627" t="s">
        <v>22563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t="s">
        <v>1627</v>
      </c>
      <c r="I628" t="s">
        <v>22564</v>
      </c>
      <c r="J628" t="s">
        <v>13185</v>
      </c>
      <c r="K628" t="s">
        <v>22565</v>
      </c>
      <c r="L628" t="s">
        <v>22566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t="s">
        <v>1627</v>
      </c>
      <c r="I629" t="s">
        <v>22567</v>
      </c>
      <c r="J629" t="s">
        <v>13185</v>
      </c>
      <c r="K629" t="s">
        <v>22568</v>
      </c>
      <c r="L629" t="s">
        <v>22569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t="s">
        <v>4</v>
      </c>
      <c r="E630" t="s">
        <v>9</v>
      </c>
      <c r="I630" t="s">
        <v>22570</v>
      </c>
      <c r="J630" t="s">
        <v>13185</v>
      </c>
      <c r="K630" t="s">
        <v>22571</v>
      </c>
      <c r="L630" t="s">
        <v>22572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t="s">
        <v>4</v>
      </c>
      <c r="E631" t="s">
        <v>9</v>
      </c>
      <c r="I631" t="s">
        <v>22792</v>
      </c>
      <c r="J631" t="s">
        <v>13185</v>
      </c>
      <c r="K631" t="s">
        <v>22793</v>
      </c>
      <c r="L631" t="s">
        <v>22794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t="s">
        <v>22948</v>
      </c>
      <c r="I632" t="s">
        <v>22795</v>
      </c>
      <c r="J632" t="s">
        <v>13185</v>
      </c>
      <c r="K632" t="s">
        <v>22796</v>
      </c>
      <c r="L632" t="s">
        <v>22797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t="s">
        <v>22948</v>
      </c>
      <c r="I633" t="s">
        <v>22798</v>
      </c>
      <c r="J633" t="s">
        <v>13185</v>
      </c>
      <c r="K633" t="s">
        <v>22799</v>
      </c>
      <c r="L633" t="s">
        <v>22800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t="s">
        <v>22948</v>
      </c>
      <c r="I634" t="s">
        <v>22801</v>
      </c>
      <c r="J634" t="s">
        <v>13185</v>
      </c>
      <c r="K634" t="s">
        <v>22802</v>
      </c>
      <c r="L634" t="s">
        <v>22803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t="s">
        <v>22948</v>
      </c>
      <c r="I635" t="s">
        <v>22804</v>
      </c>
      <c r="J635" t="s">
        <v>13185</v>
      </c>
      <c r="K635" t="s">
        <v>22805</v>
      </c>
      <c r="L635" t="s">
        <v>22806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t="s">
        <v>22948</v>
      </c>
      <c r="I636" t="s">
        <v>22807</v>
      </c>
      <c r="J636" t="s">
        <v>13185</v>
      </c>
      <c r="K636" t="s">
        <v>22808</v>
      </c>
      <c r="L636" t="s">
        <v>22809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t="s">
        <v>22948</v>
      </c>
      <c r="I637" t="s">
        <v>22810</v>
      </c>
      <c r="J637" t="s">
        <v>13185</v>
      </c>
      <c r="K637" t="s">
        <v>22811</v>
      </c>
      <c r="L637" t="s">
        <v>22812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t="s">
        <v>22948</v>
      </c>
      <c r="I638" t="s">
        <v>22813</v>
      </c>
      <c r="J638" t="s">
        <v>13185</v>
      </c>
      <c r="K638" t="s">
        <v>22814</v>
      </c>
      <c r="L638" t="s">
        <v>22815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t="s">
        <v>4</v>
      </c>
      <c r="E639" t="s">
        <v>9</v>
      </c>
      <c r="I639" t="s">
        <v>22816</v>
      </c>
      <c r="J639" t="s">
        <v>13185</v>
      </c>
      <c r="K639" t="s">
        <v>22817</v>
      </c>
      <c r="L639" t="s">
        <v>22818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t="s">
        <v>4</v>
      </c>
      <c r="E640" t="s">
        <v>9</v>
      </c>
      <c r="I640" t="s">
        <v>22819</v>
      </c>
      <c r="J640" t="s">
        <v>13185</v>
      </c>
      <c r="K640" t="s">
        <v>22820</v>
      </c>
      <c r="L640" t="s">
        <v>22821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t="s">
        <v>4</v>
      </c>
      <c r="E641" t="s">
        <v>9</v>
      </c>
      <c r="I641" t="s">
        <v>23199</v>
      </c>
      <c r="J641" t="s">
        <v>13185</v>
      </c>
      <c r="K641" t="s">
        <v>23200</v>
      </c>
      <c r="L641" t="s">
        <v>23201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t="s">
        <v>1607</v>
      </c>
      <c r="E642" t="s">
        <v>9</v>
      </c>
      <c r="I642" t="s">
        <v>23202</v>
      </c>
      <c r="J642" t="s">
        <v>13185</v>
      </c>
      <c r="K642" t="s">
        <v>23203</v>
      </c>
      <c r="L642" t="s">
        <v>23204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t="s">
        <v>4</v>
      </c>
      <c r="E643" t="s">
        <v>9</v>
      </c>
      <c r="I643" t="s">
        <v>23205</v>
      </c>
      <c r="J643" t="s">
        <v>13185</v>
      </c>
      <c r="K643" t="s">
        <v>23206</v>
      </c>
      <c r="L643" t="s">
        <v>23207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t="s">
        <v>1607</v>
      </c>
      <c r="E644" t="s">
        <v>9</v>
      </c>
      <c r="I644" t="s">
        <v>23208</v>
      </c>
      <c r="J644" t="s">
        <v>13185</v>
      </c>
      <c r="K644" t="s">
        <v>23209</v>
      </c>
      <c r="L644" t="s">
        <v>23210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t="s">
        <v>4</v>
      </c>
      <c r="E645" t="s">
        <v>9</v>
      </c>
      <c r="I645" t="s">
        <v>23552</v>
      </c>
      <c r="J645" t="s">
        <v>13185</v>
      </c>
      <c r="K645" t="s">
        <v>23553</v>
      </c>
      <c r="L645" t="s">
        <v>23554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t="s">
        <v>1627</v>
      </c>
      <c r="E646" t="s">
        <v>1058</v>
      </c>
      <c r="I646" t="s">
        <v>23555</v>
      </c>
      <c r="J646" t="s">
        <v>13185</v>
      </c>
      <c r="K646" t="s">
        <v>23556</v>
      </c>
      <c r="L646" t="s">
        <v>23557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t="s">
        <v>7354</v>
      </c>
      <c r="I647" t="s">
        <v>23558</v>
      </c>
      <c r="J647" t="s">
        <v>13185</v>
      </c>
      <c r="K647" t="s">
        <v>23559</v>
      </c>
      <c r="L647" t="s">
        <v>23560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t="s">
        <v>1627</v>
      </c>
      <c r="I648" t="s">
        <v>23561</v>
      </c>
      <c r="J648" t="s">
        <v>13185</v>
      </c>
      <c r="K648" t="s">
        <v>23562</v>
      </c>
      <c r="L648" t="s">
        <v>23563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t="s">
        <v>1627</v>
      </c>
      <c r="E649" t="s">
        <v>1058</v>
      </c>
      <c r="I649" t="s">
        <v>23564</v>
      </c>
      <c r="J649" t="s">
        <v>13185</v>
      </c>
      <c r="K649" t="s">
        <v>23565</v>
      </c>
      <c r="L649" t="s">
        <v>23566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t="s">
        <v>4</v>
      </c>
      <c r="E650" t="s">
        <v>9</v>
      </c>
      <c r="I650" t="s">
        <v>23567</v>
      </c>
      <c r="J650" t="s">
        <v>13185</v>
      </c>
      <c r="K650" t="s">
        <v>23568</v>
      </c>
      <c r="L650" t="s">
        <v>23569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t="s">
        <v>4</v>
      </c>
      <c r="E651" t="s">
        <v>9</v>
      </c>
      <c r="I651" t="s">
        <v>23570</v>
      </c>
      <c r="J651" t="s">
        <v>13185</v>
      </c>
      <c r="K651" t="s">
        <v>23571</v>
      </c>
      <c r="L651" t="s">
        <v>23572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t="s">
        <v>4</v>
      </c>
      <c r="E652" t="s">
        <v>9</v>
      </c>
      <c r="I652" t="s">
        <v>23573</v>
      </c>
      <c r="J652" t="s">
        <v>13185</v>
      </c>
      <c r="K652" t="s">
        <v>23574</v>
      </c>
      <c r="L652" t="s">
        <v>23575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t="s">
        <v>4</v>
      </c>
      <c r="E653" t="s">
        <v>9</v>
      </c>
      <c r="I653" t="s">
        <v>23576</v>
      </c>
      <c r="J653" t="s">
        <v>13185</v>
      </c>
      <c r="K653" t="s">
        <v>23577</v>
      </c>
      <c r="L653" t="s">
        <v>23578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t="s">
        <v>7354</v>
      </c>
      <c r="I654" t="s">
        <v>23579</v>
      </c>
      <c r="J654" t="s">
        <v>13185</v>
      </c>
      <c r="K654" t="s">
        <v>23580</v>
      </c>
      <c r="L654" t="s">
        <v>23581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t="s">
        <v>4</v>
      </c>
      <c r="E655" t="s">
        <v>9</v>
      </c>
      <c r="I655" t="s">
        <v>23582</v>
      </c>
      <c r="J655" t="s">
        <v>13185</v>
      </c>
      <c r="K655" t="s">
        <v>23583</v>
      </c>
      <c r="L655" t="s">
        <v>23584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t="s">
        <v>4</v>
      </c>
      <c r="E656" t="s">
        <v>4393</v>
      </c>
      <c r="I656" t="s">
        <v>23585</v>
      </c>
      <c r="J656" t="s">
        <v>13185</v>
      </c>
      <c r="K656" t="s">
        <v>23586</v>
      </c>
      <c r="L656" t="s">
        <v>23587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t="s">
        <v>4</v>
      </c>
      <c r="E657" t="s">
        <v>9</v>
      </c>
      <c r="I657" t="s">
        <v>23588</v>
      </c>
      <c r="J657" t="s">
        <v>13185</v>
      </c>
      <c r="K657" t="s">
        <v>23589</v>
      </c>
      <c r="L657" t="s">
        <v>23590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t="s">
        <v>7354</v>
      </c>
      <c r="I658" t="s">
        <v>23591</v>
      </c>
      <c r="J658" t="s">
        <v>13185</v>
      </c>
      <c r="K658" t="s">
        <v>23592</v>
      </c>
      <c r="L658" t="s">
        <v>23593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t="s">
        <v>4</v>
      </c>
      <c r="E659" t="s">
        <v>4393</v>
      </c>
      <c r="I659" t="s">
        <v>23594</v>
      </c>
      <c r="J659" t="s">
        <v>13185</v>
      </c>
      <c r="K659" t="s">
        <v>23595</v>
      </c>
      <c r="L659" t="s">
        <v>23596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t="s">
        <v>1627</v>
      </c>
      <c r="E660" t="s">
        <v>1058</v>
      </c>
      <c r="I660" t="s">
        <v>23597</v>
      </c>
      <c r="J660" t="s">
        <v>13185</v>
      </c>
      <c r="K660" t="s">
        <v>23598</v>
      </c>
      <c r="L660" t="s">
        <v>23599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t="s">
        <v>7354</v>
      </c>
      <c r="I661" t="s">
        <v>23600</v>
      </c>
      <c r="J661" t="s">
        <v>13185</v>
      </c>
      <c r="K661" t="s">
        <v>23601</v>
      </c>
      <c r="L661" t="s">
        <v>23602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t="s">
        <v>7354</v>
      </c>
      <c r="I662" t="s">
        <v>23603</v>
      </c>
      <c r="J662" t="s">
        <v>13185</v>
      </c>
      <c r="K662" t="s">
        <v>23604</v>
      </c>
      <c r="L662" t="s">
        <v>23605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t="s">
        <v>4</v>
      </c>
      <c r="E663" t="s">
        <v>9</v>
      </c>
      <c r="I663" t="s">
        <v>23606</v>
      </c>
      <c r="J663" t="s">
        <v>13185</v>
      </c>
      <c r="K663" t="s">
        <v>23607</v>
      </c>
      <c r="L663" t="s">
        <v>23608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t="s">
        <v>4</v>
      </c>
      <c r="E664" t="s">
        <v>9</v>
      </c>
      <c r="I664" t="s">
        <v>23609</v>
      </c>
      <c r="J664" t="s">
        <v>13185</v>
      </c>
      <c r="K664" t="s">
        <v>23610</v>
      </c>
      <c r="L664" t="s">
        <v>23611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t="s">
        <v>7354</v>
      </c>
      <c r="I665" t="s">
        <v>23612</v>
      </c>
      <c r="J665" t="s">
        <v>13185</v>
      </c>
      <c r="K665" t="s">
        <v>23613</v>
      </c>
      <c r="L665" t="s">
        <v>23614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t="s">
        <v>4</v>
      </c>
      <c r="E666" t="s">
        <v>9</v>
      </c>
      <c r="I666" t="s">
        <v>23615</v>
      </c>
      <c r="J666" t="s">
        <v>13185</v>
      </c>
      <c r="K666" t="s">
        <v>23616</v>
      </c>
      <c r="L666" t="s">
        <v>23617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t="s">
        <v>4</v>
      </c>
      <c r="E667" t="s">
        <v>9</v>
      </c>
      <c r="I667" t="s">
        <v>23618</v>
      </c>
      <c r="J667" t="s">
        <v>13185</v>
      </c>
      <c r="K667" t="s">
        <v>23619</v>
      </c>
      <c r="L667" t="s">
        <v>23620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t="s">
        <v>4</v>
      </c>
      <c r="E668" t="s">
        <v>9</v>
      </c>
      <c r="I668" t="s">
        <v>24145</v>
      </c>
      <c r="J668" t="s">
        <v>13185</v>
      </c>
      <c r="K668" t="s">
        <v>24146</v>
      </c>
      <c r="L668" t="s">
        <v>24147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t="s">
        <v>7354</v>
      </c>
      <c r="I669" t="s">
        <v>24148</v>
      </c>
      <c r="J669" t="s">
        <v>13185</v>
      </c>
      <c r="K669" t="s">
        <v>24149</v>
      </c>
      <c r="L669" t="s">
        <v>24150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t="s">
        <v>1627</v>
      </c>
      <c r="I670" t="s">
        <v>24151</v>
      </c>
      <c r="J670" t="s">
        <v>13185</v>
      </c>
      <c r="K670" t="s">
        <v>24152</v>
      </c>
      <c r="L670" t="s">
        <v>24153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t="s">
        <v>1627</v>
      </c>
      <c r="I671" t="s">
        <v>24154</v>
      </c>
      <c r="J671" t="s">
        <v>13185</v>
      </c>
      <c r="K671" t="s">
        <v>24155</v>
      </c>
      <c r="L671" t="s">
        <v>24156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t="s">
        <v>16669</v>
      </c>
      <c r="I672" t="s">
        <v>24157</v>
      </c>
      <c r="J672" t="s">
        <v>13185</v>
      </c>
      <c r="K672" t="s">
        <v>24158</v>
      </c>
      <c r="L672" t="s">
        <v>24159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t="s">
        <v>7354</v>
      </c>
      <c r="I673" t="s">
        <v>24160</v>
      </c>
      <c r="J673" t="s">
        <v>13185</v>
      </c>
      <c r="K673" t="s">
        <v>24161</v>
      </c>
      <c r="L673" t="s">
        <v>24162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t="s">
        <v>1627</v>
      </c>
      <c r="I674" t="s">
        <v>24163</v>
      </c>
      <c r="J674" t="s">
        <v>13185</v>
      </c>
      <c r="K674" t="s">
        <v>24164</v>
      </c>
      <c r="L674" t="s">
        <v>24165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t="s">
        <v>7354</v>
      </c>
      <c r="I675" t="s">
        <v>24166</v>
      </c>
      <c r="J675" t="s">
        <v>13185</v>
      </c>
      <c r="K675" t="s">
        <v>24167</v>
      </c>
      <c r="L675" t="s">
        <v>24168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t="s">
        <v>4</v>
      </c>
      <c r="E676" t="s">
        <v>9</v>
      </c>
      <c r="I676" t="s">
        <v>24169</v>
      </c>
      <c r="J676" t="s">
        <v>13185</v>
      </c>
      <c r="K676" t="s">
        <v>24170</v>
      </c>
      <c r="L676" t="s">
        <v>24171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t="s">
        <v>4</v>
      </c>
      <c r="E677" t="s">
        <v>7066</v>
      </c>
      <c r="I677" t="s">
        <v>24172</v>
      </c>
      <c r="J677" t="s">
        <v>13185</v>
      </c>
      <c r="K677" t="s">
        <v>24173</v>
      </c>
      <c r="L677" t="s">
        <v>24174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t="s">
        <v>4</v>
      </c>
      <c r="E678" t="s">
        <v>9</v>
      </c>
      <c r="I678" t="s">
        <v>24447</v>
      </c>
      <c r="J678" t="s">
        <v>13185</v>
      </c>
      <c r="K678" t="s">
        <v>24448</v>
      </c>
      <c r="L678" t="s">
        <v>24449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t="s">
        <v>7354</v>
      </c>
      <c r="I679" t="s">
        <v>24450</v>
      </c>
      <c r="J679" t="s">
        <v>13185</v>
      </c>
      <c r="K679" t="s">
        <v>24451</v>
      </c>
      <c r="L679" t="s">
        <v>24452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t="s">
        <v>22948</v>
      </c>
      <c r="I680" t="s">
        <v>24453</v>
      </c>
      <c r="J680" t="s">
        <v>13185</v>
      </c>
      <c r="K680" t="s">
        <v>24454</v>
      </c>
      <c r="L680" t="s">
        <v>24455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t="s">
        <v>4</v>
      </c>
      <c r="E681" t="s">
        <v>9</v>
      </c>
      <c r="I681" t="s">
        <v>24456</v>
      </c>
      <c r="J681" t="s">
        <v>13185</v>
      </c>
      <c r="K681" t="s">
        <v>24457</v>
      </c>
      <c r="L681" t="s">
        <v>24458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t="s">
        <v>4</v>
      </c>
      <c r="E682" t="s">
        <v>9</v>
      </c>
      <c r="I682" t="s">
        <v>24459</v>
      </c>
      <c r="J682" t="s">
        <v>13185</v>
      </c>
      <c r="K682" t="s">
        <v>24460</v>
      </c>
      <c r="L682" t="s">
        <v>24461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t="s">
        <v>4</v>
      </c>
      <c r="E683" t="s">
        <v>9</v>
      </c>
      <c r="I683" t="s">
        <v>24462</v>
      </c>
      <c r="J683" t="s">
        <v>13185</v>
      </c>
      <c r="K683" t="s">
        <v>24463</v>
      </c>
      <c r="L683" t="s">
        <v>24464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t="s">
        <v>7354</v>
      </c>
      <c r="I684" t="s">
        <v>24465</v>
      </c>
      <c r="J684" t="s">
        <v>13185</v>
      </c>
      <c r="K684" t="s">
        <v>24466</v>
      </c>
      <c r="L684" t="s">
        <v>24467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t="s">
        <v>4</v>
      </c>
      <c r="E685" t="s">
        <v>9</v>
      </c>
      <c r="I685" t="s">
        <v>24468</v>
      </c>
      <c r="J685" t="s">
        <v>13185</v>
      </c>
      <c r="K685" t="s">
        <v>24469</v>
      </c>
      <c r="L685" t="s">
        <v>24470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t="s">
        <v>4</v>
      </c>
      <c r="E686" t="s">
        <v>9</v>
      </c>
      <c r="I686" t="s">
        <v>24742</v>
      </c>
      <c r="J686" t="s">
        <v>13185</v>
      </c>
      <c r="K686" t="s">
        <v>24743</v>
      </c>
      <c r="L686" t="s">
        <v>24744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t="s">
        <v>1627</v>
      </c>
      <c r="I687" t="s">
        <v>24745</v>
      </c>
      <c r="J687" t="s">
        <v>13185</v>
      </c>
      <c r="K687" t="s">
        <v>24746</v>
      </c>
      <c r="L687" t="s">
        <v>24747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t="s">
        <v>7354</v>
      </c>
      <c r="I688" t="s">
        <v>24748</v>
      </c>
      <c r="J688" t="s">
        <v>13185</v>
      </c>
      <c r="K688" t="s">
        <v>24749</v>
      </c>
      <c r="L688" t="s">
        <v>24750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t="s">
        <v>4</v>
      </c>
      <c r="E689" t="s">
        <v>7066</v>
      </c>
      <c r="I689" t="s">
        <v>24751</v>
      </c>
      <c r="J689" t="s">
        <v>13185</v>
      </c>
      <c r="K689" t="s">
        <v>24752</v>
      </c>
      <c r="L689" t="s">
        <v>24753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t="s">
        <v>10241</v>
      </c>
      <c r="E690" t="s">
        <v>86</v>
      </c>
      <c r="I690" t="s">
        <v>24754</v>
      </c>
      <c r="J690" t="s">
        <v>13185</v>
      </c>
      <c r="K690" t="s">
        <v>24755</v>
      </c>
      <c r="L690" t="s">
        <v>24756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t="s">
        <v>4</v>
      </c>
      <c r="E691" t="s">
        <v>8</v>
      </c>
      <c r="I691" t="s">
        <v>24757</v>
      </c>
      <c r="J691" t="s">
        <v>13185</v>
      </c>
      <c r="K691" t="s">
        <v>24758</v>
      </c>
      <c r="L691" t="s">
        <v>24759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t="s">
        <v>4</v>
      </c>
      <c r="E692" t="s">
        <v>4393</v>
      </c>
      <c r="I692" t="s">
        <v>24760</v>
      </c>
      <c r="J692" t="s">
        <v>13185</v>
      </c>
      <c r="K692" t="s">
        <v>24761</v>
      </c>
      <c r="L692" t="s">
        <v>24762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t="s">
        <v>4</v>
      </c>
      <c r="E693" t="s">
        <v>8</v>
      </c>
      <c r="I693" t="s">
        <v>24985</v>
      </c>
      <c r="J693" t="s">
        <v>13185</v>
      </c>
      <c r="K693" t="s">
        <v>24986</v>
      </c>
      <c r="L693" t="s">
        <v>24987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t="s">
        <v>7354</v>
      </c>
      <c r="I694" t="s">
        <v>24988</v>
      </c>
      <c r="J694" t="s">
        <v>13185</v>
      </c>
      <c r="K694" t="s">
        <v>24989</v>
      </c>
      <c r="L694" t="s">
        <v>24990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t="s">
        <v>7354</v>
      </c>
      <c r="I695" t="s">
        <v>24991</v>
      </c>
      <c r="J695" t="s">
        <v>13185</v>
      </c>
      <c r="K695" t="s">
        <v>24992</v>
      </c>
      <c r="L695" t="s">
        <v>24993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t="s">
        <v>7354</v>
      </c>
      <c r="I696" t="s">
        <v>24994</v>
      </c>
      <c r="J696" t="s">
        <v>13185</v>
      </c>
      <c r="K696" t="s">
        <v>24995</v>
      </c>
      <c r="L696" t="s">
        <v>24996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t="s">
        <v>4</v>
      </c>
      <c r="E697" t="s">
        <v>7066</v>
      </c>
      <c r="I697" t="s">
        <v>24997</v>
      </c>
      <c r="J697" t="s">
        <v>13185</v>
      </c>
      <c r="K697" t="s">
        <v>24998</v>
      </c>
      <c r="L697" t="s">
        <v>24999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t="s">
        <v>7354</v>
      </c>
      <c r="I698" t="s">
        <v>25000</v>
      </c>
      <c r="J698" t="s">
        <v>13185</v>
      </c>
      <c r="K698" t="s">
        <v>25001</v>
      </c>
      <c r="L698" t="s">
        <v>25002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t="s">
        <v>4</v>
      </c>
      <c r="E699" t="s">
        <v>8</v>
      </c>
      <c r="I699" t="s">
        <v>25003</v>
      </c>
      <c r="J699" t="s">
        <v>13185</v>
      </c>
      <c r="K699" t="s">
        <v>25004</v>
      </c>
      <c r="L699" t="s">
        <v>25005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t="s">
        <v>4</v>
      </c>
      <c r="E700" t="s">
        <v>8</v>
      </c>
      <c r="I700" t="s">
        <v>25006</v>
      </c>
      <c r="J700" t="s">
        <v>13185</v>
      </c>
      <c r="K700" t="s">
        <v>25007</v>
      </c>
      <c r="L700" t="s">
        <v>25008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t="s">
        <v>4</v>
      </c>
      <c r="E701" t="s">
        <v>8</v>
      </c>
      <c r="I701" t="s">
        <v>25261</v>
      </c>
      <c r="J701" t="s">
        <v>13185</v>
      </c>
      <c r="K701" t="s">
        <v>25262</v>
      </c>
      <c r="L701" t="s">
        <v>25263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t="s">
        <v>7354</v>
      </c>
      <c r="I702" t="s">
        <v>25264</v>
      </c>
      <c r="J702" t="s">
        <v>13185</v>
      </c>
      <c r="K702" t="s">
        <v>25265</v>
      </c>
      <c r="L702" t="s">
        <v>25266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t="s">
        <v>7354</v>
      </c>
      <c r="I703" t="s">
        <v>25267</v>
      </c>
      <c r="J703" t="s">
        <v>13185</v>
      </c>
      <c r="K703" t="s">
        <v>25268</v>
      </c>
      <c r="L703" t="s">
        <v>25269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t="s">
        <v>7354</v>
      </c>
      <c r="I704" t="s">
        <v>25270</v>
      </c>
      <c r="J704" t="s">
        <v>13185</v>
      </c>
      <c r="K704" t="s">
        <v>25271</v>
      </c>
      <c r="L704" t="s">
        <v>25272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t="s">
        <v>7354</v>
      </c>
      <c r="I705" t="s">
        <v>25273</v>
      </c>
      <c r="J705" t="s">
        <v>13185</v>
      </c>
      <c r="K705" t="s">
        <v>25274</v>
      </c>
      <c r="L705" t="s">
        <v>25275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t="s">
        <v>7354</v>
      </c>
      <c r="I706" t="s">
        <v>25276</v>
      </c>
      <c r="J706" t="s">
        <v>13185</v>
      </c>
      <c r="K706" t="s">
        <v>25277</v>
      </c>
      <c r="L706" t="s">
        <v>25278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t="s">
        <v>7354</v>
      </c>
      <c r="I707" t="s">
        <v>25279</v>
      </c>
      <c r="J707" t="s">
        <v>13185</v>
      </c>
      <c r="K707" t="s">
        <v>25280</v>
      </c>
      <c r="L707" t="s">
        <v>25281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t="s">
        <v>7354</v>
      </c>
      <c r="I708" t="s">
        <v>25282</v>
      </c>
      <c r="J708" t="s">
        <v>13185</v>
      </c>
      <c r="K708" t="s">
        <v>25283</v>
      </c>
      <c r="L708" t="s">
        <v>25284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t="s">
        <v>4</v>
      </c>
      <c r="E709" t="s">
        <v>9</v>
      </c>
      <c r="I709" t="s">
        <v>25502</v>
      </c>
      <c r="J709" t="s">
        <v>13185</v>
      </c>
      <c r="K709" t="s">
        <v>25503</v>
      </c>
      <c r="L709" t="s">
        <v>25504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t="s">
        <v>4</v>
      </c>
      <c r="E710" t="s">
        <v>9</v>
      </c>
      <c r="I710" t="s">
        <v>25505</v>
      </c>
      <c r="J710" t="s">
        <v>13185</v>
      </c>
      <c r="K710" t="s">
        <v>25506</v>
      </c>
      <c r="L710" t="s">
        <v>25507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t="s">
        <v>1627</v>
      </c>
      <c r="E711" t="s">
        <v>1058</v>
      </c>
      <c r="I711" t="s">
        <v>25508</v>
      </c>
      <c r="J711" t="s">
        <v>13185</v>
      </c>
      <c r="K711" t="s">
        <v>25509</v>
      </c>
      <c r="L711" t="s">
        <v>25510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t="s">
        <v>1627</v>
      </c>
      <c r="E712" t="s">
        <v>1058</v>
      </c>
      <c r="I712" t="s">
        <v>25511</v>
      </c>
      <c r="J712" t="s">
        <v>13185</v>
      </c>
      <c r="K712" t="s">
        <v>25512</v>
      </c>
      <c r="L712" t="s">
        <v>25513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t="s">
        <v>1627</v>
      </c>
      <c r="E713" t="s">
        <v>1058</v>
      </c>
      <c r="I713" t="s">
        <v>25514</v>
      </c>
      <c r="J713" t="s">
        <v>13185</v>
      </c>
      <c r="K713" t="s">
        <v>25515</v>
      </c>
      <c r="L713" t="s">
        <v>25516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t="s">
        <v>9137</v>
      </c>
      <c r="E714" t="s">
        <v>86</v>
      </c>
      <c r="I714" t="s">
        <v>25517</v>
      </c>
      <c r="J714" t="s">
        <v>13185</v>
      </c>
      <c r="K714" t="s">
        <v>25518</v>
      </c>
      <c r="L714" t="s">
        <v>25519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t="s">
        <v>1627</v>
      </c>
      <c r="E715" t="s">
        <v>1058</v>
      </c>
      <c r="I715" t="s">
        <v>25520</v>
      </c>
      <c r="J715" t="s">
        <v>13185</v>
      </c>
      <c r="K715" t="s">
        <v>25521</v>
      </c>
      <c r="L715" t="s">
        <v>25522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t="s">
        <v>4</v>
      </c>
      <c r="E716" t="s">
        <v>7066</v>
      </c>
      <c r="I716" t="s">
        <v>25523</v>
      </c>
      <c r="J716" t="s">
        <v>13185</v>
      </c>
      <c r="K716" t="s">
        <v>25524</v>
      </c>
      <c r="L716" t="s">
        <v>25525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t="s">
        <v>1627</v>
      </c>
      <c r="E717" t="s">
        <v>1058</v>
      </c>
      <c r="I717" t="s">
        <v>25526</v>
      </c>
      <c r="J717" t="s">
        <v>13185</v>
      </c>
      <c r="K717" t="s">
        <v>25527</v>
      </c>
      <c r="L717" t="s">
        <v>25528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t="s">
        <v>4</v>
      </c>
      <c r="E718" t="s">
        <v>9</v>
      </c>
      <c r="I718" t="s">
        <v>25529</v>
      </c>
      <c r="J718" t="s">
        <v>13185</v>
      </c>
      <c r="K718" t="s">
        <v>25530</v>
      </c>
      <c r="L718" t="s">
        <v>25531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t="s">
        <v>1627</v>
      </c>
      <c r="E719" t="s">
        <v>1058</v>
      </c>
      <c r="I719" t="s">
        <v>25532</v>
      </c>
      <c r="J719" t="s">
        <v>13185</v>
      </c>
      <c r="K719" t="s">
        <v>25533</v>
      </c>
      <c r="L719" t="s">
        <v>25534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t="s">
        <v>1627</v>
      </c>
      <c r="E720" t="s">
        <v>1058</v>
      </c>
      <c r="I720" t="s">
        <v>25535</v>
      </c>
      <c r="J720" t="s">
        <v>13185</v>
      </c>
      <c r="K720" t="s">
        <v>25536</v>
      </c>
      <c r="L720" t="s">
        <v>25537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t="s">
        <v>4</v>
      </c>
      <c r="E721" t="s">
        <v>9</v>
      </c>
      <c r="I721" t="s">
        <v>25538</v>
      </c>
      <c r="J721" t="s">
        <v>13185</v>
      </c>
      <c r="K721" t="s">
        <v>25539</v>
      </c>
      <c r="L721" t="s">
        <v>25540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t="s">
        <v>226</v>
      </c>
      <c r="E722" t="s">
        <v>26156</v>
      </c>
      <c r="F722" t="s">
        <v>58</v>
      </c>
      <c r="I722" t="s">
        <v>25541</v>
      </c>
      <c r="J722" t="s">
        <v>13185</v>
      </c>
      <c r="K722" t="s">
        <v>25542</v>
      </c>
      <c r="L722" t="s">
        <v>25543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t="s">
        <v>226</v>
      </c>
      <c r="E723" t="s">
        <v>26156</v>
      </c>
      <c r="F723" t="s">
        <v>58</v>
      </c>
      <c r="I723" t="s">
        <v>25544</v>
      </c>
      <c r="J723" t="s">
        <v>13185</v>
      </c>
      <c r="K723" t="s">
        <v>25545</v>
      </c>
      <c r="L723" t="s">
        <v>25546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t="s">
        <v>226</v>
      </c>
      <c r="E724" t="s">
        <v>26156</v>
      </c>
      <c r="F724" t="s">
        <v>58</v>
      </c>
      <c r="I724" t="s">
        <v>25547</v>
      </c>
      <c r="J724" t="s">
        <v>13185</v>
      </c>
      <c r="K724" t="s">
        <v>25548</v>
      </c>
      <c r="L724" t="s">
        <v>25549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t="s">
        <v>226</v>
      </c>
      <c r="E725" t="s">
        <v>26156</v>
      </c>
      <c r="F725" t="s">
        <v>58</v>
      </c>
      <c r="I725" t="s">
        <v>25550</v>
      </c>
      <c r="J725" t="s">
        <v>13185</v>
      </c>
      <c r="K725" t="s">
        <v>25551</v>
      </c>
      <c r="L725" t="s">
        <v>25552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t="s">
        <v>226</v>
      </c>
      <c r="E726" t="s">
        <v>26156</v>
      </c>
      <c r="F726" t="s">
        <v>58</v>
      </c>
      <c r="I726" t="s">
        <v>25553</v>
      </c>
      <c r="J726" t="s">
        <v>13185</v>
      </c>
      <c r="K726" t="s">
        <v>25554</v>
      </c>
      <c r="L726" t="s">
        <v>25555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t="s">
        <v>226</v>
      </c>
      <c r="E727" t="s">
        <v>26156</v>
      </c>
      <c r="F727" t="s">
        <v>58</v>
      </c>
      <c r="I727" t="s">
        <v>25556</v>
      </c>
      <c r="J727" t="s">
        <v>13185</v>
      </c>
      <c r="K727" t="s">
        <v>25557</v>
      </c>
      <c r="L727" t="s">
        <v>25558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t="s">
        <v>7354</v>
      </c>
      <c r="I728" t="s">
        <v>25559</v>
      </c>
      <c r="J728" t="s">
        <v>13185</v>
      </c>
      <c r="K728" t="s">
        <v>25560</v>
      </c>
      <c r="L728" t="s">
        <v>25561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t="s">
        <v>26158</v>
      </c>
      <c r="I729" t="s">
        <v>25562</v>
      </c>
      <c r="J729" t="s">
        <v>13185</v>
      </c>
      <c r="K729" t="s">
        <v>25563</v>
      </c>
      <c r="L729" t="s">
        <v>25564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t="s">
        <v>4</v>
      </c>
      <c r="E730" t="s">
        <v>9</v>
      </c>
      <c r="I730" t="s">
        <v>25565</v>
      </c>
      <c r="J730" t="s">
        <v>13185</v>
      </c>
      <c r="K730" t="s">
        <v>25566</v>
      </c>
      <c r="L730" t="s">
        <v>25567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t="s">
        <v>7354</v>
      </c>
      <c r="I731" t="s">
        <v>25568</v>
      </c>
      <c r="J731" t="s">
        <v>13185</v>
      </c>
      <c r="K731" t="s">
        <v>25569</v>
      </c>
      <c r="L731" t="s">
        <v>25570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t="s">
        <v>7354</v>
      </c>
      <c r="I732" t="s">
        <v>25571</v>
      </c>
      <c r="J732" t="s">
        <v>13185</v>
      </c>
      <c r="K732" t="s">
        <v>25572</v>
      </c>
      <c r="L732" t="s">
        <v>25573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t="s">
        <v>7354</v>
      </c>
      <c r="I733" t="s">
        <v>25574</v>
      </c>
      <c r="J733" t="s">
        <v>13185</v>
      </c>
      <c r="K733" t="s">
        <v>25575</v>
      </c>
      <c r="L733" t="s">
        <v>25576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t="s">
        <v>7354</v>
      </c>
      <c r="I734" t="s">
        <v>25577</v>
      </c>
      <c r="J734" t="s">
        <v>13185</v>
      </c>
      <c r="K734" t="s">
        <v>25578</v>
      </c>
      <c r="L734" t="s">
        <v>25579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t="s">
        <v>7354</v>
      </c>
      <c r="I735" t="s">
        <v>25580</v>
      </c>
      <c r="J735" t="s">
        <v>13185</v>
      </c>
      <c r="K735" t="s">
        <v>25581</v>
      </c>
      <c r="L735" t="s">
        <v>25582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t="s">
        <v>26159</v>
      </c>
      <c r="I736" t="s">
        <v>25583</v>
      </c>
      <c r="J736" t="s">
        <v>13185</v>
      </c>
      <c r="K736" t="s">
        <v>25584</v>
      </c>
      <c r="L736" t="s">
        <v>25585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t="s">
        <v>26159</v>
      </c>
      <c r="I737" t="s">
        <v>25586</v>
      </c>
      <c r="J737" t="s">
        <v>13185</v>
      </c>
      <c r="K737" t="s">
        <v>25587</v>
      </c>
      <c r="L737" t="s">
        <v>25588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t="s">
        <v>4</v>
      </c>
      <c r="E738" t="s">
        <v>9</v>
      </c>
      <c r="I738" t="s">
        <v>25589</v>
      </c>
      <c r="J738" t="s">
        <v>13185</v>
      </c>
      <c r="K738" t="s">
        <v>25590</v>
      </c>
      <c r="L738" t="s">
        <v>25591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t="s">
        <v>7354</v>
      </c>
      <c r="I739" t="s">
        <v>25592</v>
      </c>
      <c r="J739" t="s">
        <v>13185</v>
      </c>
      <c r="K739" t="s">
        <v>25593</v>
      </c>
      <c r="L739" t="s">
        <v>25594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t="s">
        <v>7354</v>
      </c>
      <c r="I740" t="s">
        <v>25595</v>
      </c>
      <c r="J740" t="s">
        <v>13185</v>
      </c>
      <c r="K740" t="s">
        <v>25596</v>
      </c>
      <c r="L740" t="s">
        <v>25597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t="s">
        <v>7354</v>
      </c>
      <c r="I741" t="s">
        <v>25598</v>
      </c>
      <c r="J741" t="s">
        <v>13185</v>
      </c>
      <c r="K741" t="s">
        <v>25599</v>
      </c>
      <c r="L741" t="s">
        <v>25600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t="s">
        <v>7354</v>
      </c>
      <c r="I742" t="s">
        <v>25601</v>
      </c>
      <c r="J742" t="s">
        <v>13185</v>
      </c>
      <c r="K742" t="s">
        <v>25602</v>
      </c>
      <c r="L742" t="s">
        <v>25603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t="s">
        <v>7354</v>
      </c>
      <c r="I743" t="s">
        <v>25604</v>
      </c>
      <c r="J743" t="s">
        <v>13185</v>
      </c>
      <c r="K743" t="s">
        <v>25605</v>
      </c>
      <c r="L743" t="s">
        <v>25606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t="s">
        <v>4</v>
      </c>
      <c r="E744" t="s">
        <v>9</v>
      </c>
      <c r="I744" t="s">
        <v>25607</v>
      </c>
      <c r="J744" t="s">
        <v>13185</v>
      </c>
      <c r="K744" t="s">
        <v>25608</v>
      </c>
      <c r="L744" t="s">
        <v>25609</v>
      </c>
      <c r="M744" s="2" t="str">
        <f>HYPERLINK(склад2въезд1319202122[[#This Row],[RelativePath]])</f>
        <v>8 Ангар вход\GA3948333_1_20260407T174351Z.jpg</v>
      </c>
    </row>
    <row r="745" spans="1:13" x14ac:dyDescent="0.25">
      <c r="A745" s="1" t="s">
        <v>15</v>
      </c>
      <c r="B745" s="3">
        <v>46120</v>
      </c>
      <c r="C745" s="4">
        <v>0.22850694444444444</v>
      </c>
      <c r="D745" t="s">
        <v>4</v>
      </c>
      <c r="E745" t="s">
        <v>7066</v>
      </c>
      <c r="I745" t="s">
        <v>26632</v>
      </c>
      <c r="J745" t="s">
        <v>13185</v>
      </c>
      <c r="K745" t="s">
        <v>26633</v>
      </c>
      <c r="L745" t="s">
        <v>26634</v>
      </c>
      <c r="M745" s="2" t="str">
        <f>HYPERLINK(склад2въезд1319202122[[#This Row],[RelativePath]])</f>
        <v>8 Ангар вход\GA3948333_1_20260408T052903Z.jpg</v>
      </c>
    </row>
    <row r="746" spans="1:13" x14ac:dyDescent="0.25">
      <c r="A746" s="1" t="s">
        <v>15</v>
      </c>
      <c r="B746" s="3">
        <v>46120</v>
      </c>
      <c r="C746" s="4">
        <v>0.23332175925925927</v>
      </c>
      <c r="D746" t="s">
        <v>7354</v>
      </c>
      <c r="I746" t="s">
        <v>26635</v>
      </c>
      <c r="J746" t="s">
        <v>13185</v>
      </c>
      <c r="K746" t="s">
        <v>26636</v>
      </c>
      <c r="L746" t="s">
        <v>26637</v>
      </c>
      <c r="M746" s="2" t="str">
        <f>HYPERLINK(склад2въезд1319202122[[#This Row],[RelativePath]])</f>
        <v>8 Ангар вход\GA3948333_1_20260408T053559Z.jpg</v>
      </c>
    </row>
    <row r="747" spans="1:13" x14ac:dyDescent="0.25">
      <c r="A747" s="1" t="s">
        <v>15</v>
      </c>
      <c r="B747" s="3">
        <v>46120</v>
      </c>
      <c r="C747" s="4">
        <v>0.25864583333333335</v>
      </c>
      <c r="D747" t="s">
        <v>1627</v>
      </c>
      <c r="E747" t="s">
        <v>1058</v>
      </c>
      <c r="I747" t="s">
        <v>26638</v>
      </c>
      <c r="J747" t="s">
        <v>13185</v>
      </c>
      <c r="K747" t="s">
        <v>26639</v>
      </c>
      <c r="L747" t="s">
        <v>26640</v>
      </c>
      <c r="M747" s="2" t="str">
        <f>HYPERLINK(склад2въезд1319202122[[#This Row],[RelativePath]])</f>
        <v>8 Ангар вход\GA3948333_1_20260408T061227Z.jpg</v>
      </c>
    </row>
    <row r="748" spans="1:13" x14ac:dyDescent="0.25">
      <c r="A748" s="1" t="s">
        <v>15</v>
      </c>
      <c r="B748" s="3">
        <v>46120</v>
      </c>
      <c r="C748" s="4">
        <v>0.28373842592592591</v>
      </c>
      <c r="D748" t="s">
        <v>1627</v>
      </c>
      <c r="E748" t="s">
        <v>1058</v>
      </c>
      <c r="I748" t="s">
        <v>26641</v>
      </c>
      <c r="J748" t="s">
        <v>13185</v>
      </c>
      <c r="K748" t="s">
        <v>26642</v>
      </c>
      <c r="L748" t="s">
        <v>26643</v>
      </c>
      <c r="M748" s="2" t="str">
        <f>HYPERLINK(склад2въезд1319202122[[#This Row],[RelativePath]])</f>
        <v>8 Ангар вход\GA3948333_1_20260408T064835Z.jpg</v>
      </c>
    </row>
    <row r="749" spans="1:13" x14ac:dyDescent="0.25">
      <c r="A749" s="1" t="s">
        <v>15</v>
      </c>
      <c r="B749" s="3">
        <v>46120</v>
      </c>
      <c r="C749" s="4">
        <v>0.30530092592592595</v>
      </c>
      <c r="D749" t="s">
        <v>1627</v>
      </c>
      <c r="E749" t="s">
        <v>1058</v>
      </c>
      <c r="I749" t="s">
        <v>26644</v>
      </c>
      <c r="J749" t="s">
        <v>13185</v>
      </c>
      <c r="K749" t="s">
        <v>26645</v>
      </c>
      <c r="L749" t="s">
        <v>26646</v>
      </c>
      <c r="M749" s="2" t="str">
        <f>HYPERLINK(склад2въезд1319202122[[#This Row],[RelativePath]])</f>
        <v>8 Ангар вход\GA3948333_1_20260408T071938Z.jpg</v>
      </c>
    </row>
    <row r="750" spans="1:13" x14ac:dyDescent="0.25">
      <c r="A750" s="1" t="s">
        <v>15</v>
      </c>
      <c r="B750" s="3">
        <v>46120</v>
      </c>
      <c r="C750" s="4">
        <v>0.50616898148148148</v>
      </c>
      <c r="D750" t="s">
        <v>1627</v>
      </c>
      <c r="E750" t="s">
        <v>1058</v>
      </c>
      <c r="I750" t="s">
        <v>26647</v>
      </c>
      <c r="J750" t="s">
        <v>13185</v>
      </c>
      <c r="K750" t="s">
        <v>26648</v>
      </c>
      <c r="L750" t="s">
        <v>26649</v>
      </c>
      <c r="M750" s="2" t="str">
        <f>HYPERLINK(склад2въезд1319202122[[#This Row],[RelativePath]])</f>
        <v>8 Ангар вход\GA3948333_1_20260408T120853Z.jpg</v>
      </c>
    </row>
    <row r="751" spans="1:13" x14ac:dyDescent="0.25">
      <c r="A751" s="1" t="s">
        <v>15</v>
      </c>
      <c r="B751" s="3">
        <v>46120</v>
      </c>
      <c r="C751" s="4">
        <v>0.60060185185185189</v>
      </c>
      <c r="D751" t="s">
        <v>24665</v>
      </c>
      <c r="E751" t="s">
        <v>1274</v>
      </c>
      <c r="I751" t="s">
        <v>26650</v>
      </c>
      <c r="J751" t="s">
        <v>13185</v>
      </c>
      <c r="K751" t="s">
        <v>26651</v>
      </c>
      <c r="L751" t="s">
        <v>26652</v>
      </c>
      <c r="M751" s="2" t="str">
        <f>HYPERLINK(склад2въезд1319202122[[#This Row],[RelativePath]])</f>
        <v>8 Ангар вход\GA3948333_1_20260408T142452Z.jpg</v>
      </c>
    </row>
    <row r="752" spans="1:13" x14ac:dyDescent="0.25">
      <c r="A752" s="1" t="s">
        <v>15</v>
      </c>
      <c r="B752" s="3">
        <v>46120</v>
      </c>
      <c r="C752" s="4">
        <v>0.60103009259259255</v>
      </c>
      <c r="D752" t="s">
        <v>24665</v>
      </c>
      <c r="E752" t="s">
        <v>1274</v>
      </c>
      <c r="I752" t="s">
        <v>26653</v>
      </c>
      <c r="J752" t="s">
        <v>13185</v>
      </c>
      <c r="K752" t="s">
        <v>26654</v>
      </c>
      <c r="L752" t="s">
        <v>26655</v>
      </c>
      <c r="M752" s="2" t="str">
        <f>HYPERLINK(склад2въезд1319202122[[#This Row],[RelativePath]])</f>
        <v>8 Ангар вход\GA3948333_1_20260408T142529Z.jpg</v>
      </c>
    </row>
    <row r="753" spans="1:13" x14ac:dyDescent="0.25">
      <c r="A753" s="1" t="s">
        <v>15</v>
      </c>
      <c r="B753" s="3">
        <v>46120</v>
      </c>
      <c r="C753" s="4">
        <v>0.60759259259259257</v>
      </c>
      <c r="D753" t="s">
        <v>22247</v>
      </c>
      <c r="E753" t="s">
        <v>86</v>
      </c>
      <c r="I753" t="s">
        <v>26656</v>
      </c>
      <c r="J753" t="s">
        <v>13185</v>
      </c>
      <c r="K753" t="s">
        <v>26657</v>
      </c>
      <c r="L753" t="s">
        <v>26658</v>
      </c>
      <c r="M753" s="2" t="str">
        <f>HYPERLINK(склад2въезд1319202122[[#This Row],[RelativePath]])</f>
        <v>8 Ангар вход\GA3948333_1_20260408T143456Z.jpg</v>
      </c>
    </row>
    <row r="754" spans="1:13" x14ac:dyDescent="0.25">
      <c r="A754" s="1" t="s">
        <v>15</v>
      </c>
      <c r="B754" s="3">
        <v>46120</v>
      </c>
      <c r="C754" s="4">
        <v>0.61239583333333336</v>
      </c>
      <c r="D754" t="s">
        <v>22247</v>
      </c>
      <c r="E754" t="s">
        <v>86</v>
      </c>
      <c r="I754" t="s">
        <v>26659</v>
      </c>
      <c r="J754" t="s">
        <v>13185</v>
      </c>
      <c r="K754" t="s">
        <v>26660</v>
      </c>
      <c r="L754" t="s">
        <v>26661</v>
      </c>
      <c r="M754" s="2" t="str">
        <f>HYPERLINK(склад2въезд1319202122[[#This Row],[RelativePath]])</f>
        <v>8 Ангар вход\GA3948333_1_20260408T144151Z.jpg</v>
      </c>
    </row>
    <row r="755" spans="1:13" x14ac:dyDescent="0.25">
      <c r="A755" s="1" t="s">
        <v>15</v>
      </c>
      <c r="B755" s="3">
        <v>46120</v>
      </c>
      <c r="C755" s="4">
        <v>0.61701388888888886</v>
      </c>
      <c r="D755" t="s">
        <v>22247</v>
      </c>
      <c r="E755" t="s">
        <v>86</v>
      </c>
      <c r="I755" t="s">
        <v>26662</v>
      </c>
      <c r="J755" t="s">
        <v>13185</v>
      </c>
      <c r="K755" t="s">
        <v>26663</v>
      </c>
      <c r="L755" t="s">
        <v>26664</v>
      </c>
      <c r="M755" s="2" t="str">
        <f>HYPERLINK(склад2въезд1319202122[[#This Row],[RelativePath]])</f>
        <v>8 Ангар вход\GA3948333_1_20260408T144830Z.jpg</v>
      </c>
    </row>
    <row r="756" spans="1:13" x14ac:dyDescent="0.25">
      <c r="A756" s="1" t="s">
        <v>15</v>
      </c>
      <c r="B756" s="3">
        <v>46120</v>
      </c>
      <c r="C756" s="4">
        <v>0.64445601851851853</v>
      </c>
      <c r="D756" t="s">
        <v>4</v>
      </c>
      <c r="E756" t="s">
        <v>9</v>
      </c>
      <c r="I756" t="s">
        <v>26665</v>
      </c>
      <c r="J756" t="s">
        <v>13185</v>
      </c>
      <c r="K756" t="s">
        <v>26666</v>
      </c>
      <c r="L756" t="s">
        <v>26667</v>
      </c>
      <c r="M756" s="2" t="str">
        <f>HYPERLINK(склад2въезд1319202122[[#This Row],[RelativePath]])</f>
        <v>8 Ангар вход\GA3948333_1_20260408T152801Z.jpg</v>
      </c>
    </row>
    <row r="757" spans="1:13" x14ac:dyDescent="0.25">
      <c r="A757" s="1" t="s">
        <v>15</v>
      </c>
      <c r="B757" s="3">
        <v>46120</v>
      </c>
      <c r="C757" s="4">
        <v>0.66862268518518519</v>
      </c>
      <c r="D757" t="s">
        <v>7354</v>
      </c>
      <c r="I757" t="s">
        <v>26668</v>
      </c>
      <c r="J757" t="s">
        <v>13185</v>
      </c>
      <c r="K757" t="s">
        <v>26669</v>
      </c>
      <c r="L757" t="s">
        <v>26670</v>
      </c>
      <c r="M757" s="2" t="str">
        <f>HYPERLINK(склад2въезд1319202122[[#This Row],[RelativePath]])</f>
        <v>8 Ангар вход\GA3948333_1_20260408T160249Z.jpg</v>
      </c>
    </row>
    <row r="758" spans="1:13" x14ac:dyDescent="0.25">
      <c r="A758" s="1" t="s">
        <v>15</v>
      </c>
      <c r="B758" s="3">
        <v>46120</v>
      </c>
      <c r="C758" s="4">
        <v>0.68292824074074077</v>
      </c>
      <c r="D758" t="s">
        <v>1627</v>
      </c>
      <c r="I758" t="s">
        <v>26671</v>
      </c>
      <c r="J758" t="s">
        <v>13185</v>
      </c>
      <c r="K758" t="s">
        <v>26672</v>
      </c>
      <c r="L758" t="s">
        <v>26673</v>
      </c>
      <c r="M758" s="2" t="str">
        <f>HYPERLINK(склад2въезд1319202122[[#This Row],[RelativePath]])</f>
        <v>8 Ангар вход\GA3948333_1_20260408T162325Z.jpg</v>
      </c>
    </row>
    <row r="759" spans="1:13" x14ac:dyDescent="0.25">
      <c r="A759" s="1" t="s">
        <v>15</v>
      </c>
      <c r="B759" s="3">
        <v>46120</v>
      </c>
      <c r="C759" s="4">
        <v>0.72537037037037033</v>
      </c>
      <c r="D759" t="s">
        <v>1627</v>
      </c>
      <c r="E759" t="s">
        <v>1058</v>
      </c>
      <c r="I759" t="s">
        <v>26674</v>
      </c>
      <c r="J759" t="s">
        <v>13185</v>
      </c>
      <c r="K759" t="s">
        <v>26675</v>
      </c>
      <c r="L759" t="s">
        <v>26676</v>
      </c>
      <c r="M759" s="2" t="str">
        <f>HYPERLINK(склад2въезд1319202122[[#This Row],[RelativePath]])</f>
        <v>8 Ангар вход\GA3948333_1_20260408T172432Z.jpg</v>
      </c>
    </row>
    <row r="760" spans="1:13" x14ac:dyDescent="0.25">
      <c r="A760" s="1" t="s">
        <v>15</v>
      </c>
      <c r="B760" s="3">
        <v>46120</v>
      </c>
      <c r="C760" s="4">
        <v>0.72689814814814813</v>
      </c>
      <c r="D760" t="s">
        <v>7354</v>
      </c>
      <c r="I760" t="s">
        <v>26677</v>
      </c>
      <c r="J760" t="s">
        <v>13185</v>
      </c>
      <c r="K760" t="s">
        <v>26678</v>
      </c>
      <c r="L760" t="s">
        <v>26679</v>
      </c>
      <c r="M760" s="2" t="str">
        <f>HYPERLINK(склад2въезд1319202122[[#This Row],[RelativePath]])</f>
        <v>8 Ангар вход\GA3948333_1_20260408T172644Z.jpg</v>
      </c>
    </row>
    <row r="761" spans="1:13" x14ac:dyDescent="0.25">
      <c r="A761" s="1" t="s">
        <v>15</v>
      </c>
      <c r="B761" s="3">
        <v>46120</v>
      </c>
      <c r="C761" s="4">
        <v>0.74741898148148145</v>
      </c>
      <c r="D761" t="s">
        <v>1627</v>
      </c>
      <c r="E761" t="s">
        <v>1058</v>
      </c>
      <c r="I761" t="s">
        <v>26680</v>
      </c>
      <c r="J761" t="s">
        <v>13185</v>
      </c>
      <c r="K761" t="s">
        <v>26681</v>
      </c>
      <c r="L761" t="s">
        <v>26682</v>
      </c>
      <c r="M761" s="2" t="str">
        <f>HYPERLINK(склад2въезд1319202122[[#This Row],[RelativePath]])</f>
        <v>8 Ангар вход\GA3948333_1_20260408T175617Z.jpg</v>
      </c>
    </row>
    <row r="762" spans="1:13" x14ac:dyDescent="0.25">
      <c r="A762" s="1" t="s">
        <v>15</v>
      </c>
      <c r="B762" s="3">
        <v>46120</v>
      </c>
      <c r="C762" s="4">
        <v>0.76440972222222225</v>
      </c>
      <c r="D762" t="s">
        <v>1627</v>
      </c>
      <c r="E762" t="s">
        <v>1058</v>
      </c>
      <c r="I762" t="s">
        <v>26683</v>
      </c>
      <c r="J762" t="s">
        <v>13185</v>
      </c>
      <c r="K762" t="s">
        <v>26684</v>
      </c>
      <c r="L762" t="s">
        <v>26685</v>
      </c>
      <c r="M762" s="2" t="str">
        <f>HYPERLINK(склад2въезд1319202122[[#This Row],[RelativePath]])</f>
        <v>8 Ангар вход\GA3948333_1_20260408T182045Z.jpg</v>
      </c>
    </row>
    <row r="763" spans="1:13" x14ac:dyDescent="0.25">
      <c r="A763" s="1" t="s">
        <v>15</v>
      </c>
      <c r="B763" s="3">
        <v>46120</v>
      </c>
      <c r="C763" s="4">
        <v>0.7651041666666667</v>
      </c>
      <c r="D763" t="s">
        <v>1627</v>
      </c>
      <c r="E763" t="s">
        <v>1058</v>
      </c>
      <c r="I763" t="s">
        <v>26686</v>
      </c>
      <c r="J763" t="s">
        <v>13185</v>
      </c>
      <c r="K763" t="s">
        <v>26687</v>
      </c>
      <c r="L763" t="s">
        <v>26688</v>
      </c>
      <c r="M763" s="2" t="str">
        <f>HYPERLINK(склад2въезд1319202122[[#This Row],[RelativePath]])</f>
        <v>8 Ангар вход\GA3948333_1_20260408T182145Z.jpg</v>
      </c>
    </row>
    <row r="764" spans="1:13" x14ac:dyDescent="0.25">
      <c r="A764" s="1" t="s">
        <v>15</v>
      </c>
      <c r="B764" s="3">
        <v>46120</v>
      </c>
      <c r="C764" s="4">
        <v>0.82682870370370365</v>
      </c>
      <c r="D764" t="s">
        <v>4</v>
      </c>
      <c r="E764" t="s">
        <v>9</v>
      </c>
      <c r="I764" t="s">
        <v>26689</v>
      </c>
      <c r="J764" t="s">
        <v>13185</v>
      </c>
      <c r="K764" t="s">
        <v>26690</v>
      </c>
      <c r="L764" t="s">
        <v>26691</v>
      </c>
      <c r="M764" s="2" t="str">
        <f>HYPERLINK(склад2въезд1319202122[[#This Row],[RelativePath]])</f>
        <v>8 Ангар вход\GA3948333_1_20260408T195038Z.jpg</v>
      </c>
    </row>
    <row r="765" spans="1:13" x14ac:dyDescent="0.25">
      <c r="A765" s="1" t="s">
        <v>15</v>
      </c>
      <c r="B765" s="3">
        <v>46120</v>
      </c>
      <c r="C765" s="4">
        <v>0.88496527777777778</v>
      </c>
      <c r="D765" t="s">
        <v>588</v>
      </c>
      <c r="E765" t="s">
        <v>1274</v>
      </c>
      <c r="I765" t="s">
        <v>26692</v>
      </c>
      <c r="J765" t="s">
        <v>13185</v>
      </c>
      <c r="K765" t="s">
        <v>26693</v>
      </c>
      <c r="L765" t="s">
        <v>26694</v>
      </c>
      <c r="M765" s="2" t="str">
        <f>HYPERLINK(склад2въезд1319202122[[#This Row],[RelativePath]])</f>
        <v>8 Ангар вход\GA3948333_1_20260408T211421Z.jpg</v>
      </c>
    </row>
    <row r="766" spans="1:13" x14ac:dyDescent="0.25">
      <c r="A766" s="1" t="s">
        <v>15</v>
      </c>
      <c r="B766" s="3">
        <v>46120</v>
      </c>
      <c r="C766" s="4">
        <v>0.91321759259259261</v>
      </c>
      <c r="D766" t="s">
        <v>1627</v>
      </c>
      <c r="E766" t="s">
        <v>1058</v>
      </c>
      <c r="I766" t="s">
        <v>26695</v>
      </c>
      <c r="J766" t="s">
        <v>13185</v>
      </c>
      <c r="K766" t="s">
        <v>26696</v>
      </c>
      <c r="L766" t="s">
        <v>26697</v>
      </c>
      <c r="M766" s="2" t="str">
        <f>HYPERLINK(склад2въезд1319202122[[#This Row],[RelativePath]])</f>
        <v>8 Ангар вход\GA3948333_1_20260408T215502Z.jpg</v>
      </c>
    </row>
    <row r="767" spans="1:13" x14ac:dyDescent="0.25">
      <c r="A767" s="1" t="s">
        <v>15</v>
      </c>
      <c r="B767" s="3">
        <v>46120</v>
      </c>
      <c r="C767" s="4">
        <v>0.93587962962962967</v>
      </c>
      <c r="D767" t="s">
        <v>4</v>
      </c>
      <c r="E767" t="s">
        <v>7066</v>
      </c>
      <c r="I767" t="s">
        <v>26698</v>
      </c>
      <c r="J767" t="s">
        <v>13185</v>
      </c>
      <c r="K767" t="s">
        <v>26699</v>
      </c>
      <c r="L767" t="s">
        <v>26700</v>
      </c>
      <c r="M767" s="2" t="str">
        <f>HYPERLINK(склад2въезд1319202122[[#This Row],[RelativePath]])</f>
        <v>8 Ангар вход\GA3948333_1_20260408T222740Z.jpg</v>
      </c>
    </row>
    <row r="768" spans="1:13" x14ac:dyDescent="0.25">
      <c r="A768" s="1" t="s">
        <v>15</v>
      </c>
      <c r="B768" s="3">
        <v>46120</v>
      </c>
      <c r="C768" s="4">
        <v>0.9463773148148148</v>
      </c>
      <c r="D768" t="s">
        <v>7354</v>
      </c>
      <c r="E768" t="s">
        <v>1274</v>
      </c>
      <c r="I768" t="s">
        <v>26701</v>
      </c>
      <c r="J768" t="s">
        <v>13185</v>
      </c>
      <c r="K768" t="s">
        <v>26702</v>
      </c>
      <c r="L768" t="s">
        <v>26703</v>
      </c>
      <c r="M768" s="2" t="str">
        <f>HYPERLINK(склад2въезд1319202122[[#This Row],[RelativePath]])</f>
        <v>8 Ангар вход\GA3948333_1_20260408T224247Z.jpg</v>
      </c>
    </row>
    <row r="769" spans="1:13" x14ac:dyDescent="0.25">
      <c r="A769" s="1" t="s">
        <v>15</v>
      </c>
      <c r="B769" s="3">
        <v>46120</v>
      </c>
      <c r="C769" s="4">
        <v>0.96204861111111106</v>
      </c>
      <c r="D769" t="s">
        <v>7354</v>
      </c>
      <c r="E769" t="s">
        <v>1274</v>
      </c>
      <c r="I769" t="s">
        <v>26704</v>
      </c>
      <c r="J769" t="s">
        <v>13185</v>
      </c>
      <c r="K769" t="s">
        <v>26705</v>
      </c>
      <c r="L769" t="s">
        <v>26706</v>
      </c>
      <c r="M769" s="2" t="str">
        <f>HYPERLINK(склад2въезд1319202122[[#This Row],[RelativePath]])</f>
        <v>8 Ангар вход\GA3948333_1_20260408T230521Z.jpg</v>
      </c>
    </row>
    <row r="770" spans="1:13" x14ac:dyDescent="0.25">
      <c r="A770" s="1" t="s">
        <v>16</v>
      </c>
      <c r="B770" s="3">
        <v>46121</v>
      </c>
      <c r="C770" s="4">
        <v>0.25793981481481482</v>
      </c>
      <c r="D770" t="s">
        <v>588</v>
      </c>
      <c r="E770" t="s">
        <v>1274</v>
      </c>
      <c r="I770" t="s">
        <v>26707</v>
      </c>
      <c r="J770" t="s">
        <v>13185</v>
      </c>
      <c r="K770" t="s">
        <v>26708</v>
      </c>
      <c r="L770" t="s">
        <v>26709</v>
      </c>
      <c r="M770" s="2" t="str">
        <f>HYPERLINK(склад2въезд1319202122[[#This Row],[RelativePath]])</f>
        <v>8 Ангар вход\GA3948333_1_20260409T061126Z.jpg</v>
      </c>
    </row>
    <row r="771" spans="1:13" x14ac:dyDescent="0.25">
      <c r="A771" s="1" t="s">
        <v>16</v>
      </c>
      <c r="B771" s="3">
        <v>46121</v>
      </c>
      <c r="C771" s="4">
        <v>0.27925925925925926</v>
      </c>
      <c r="D771" t="s">
        <v>4</v>
      </c>
      <c r="E771" t="s">
        <v>9</v>
      </c>
      <c r="I771" t="s">
        <v>26710</v>
      </c>
      <c r="J771" t="s">
        <v>13185</v>
      </c>
      <c r="K771" t="s">
        <v>26711</v>
      </c>
      <c r="L771" t="s">
        <v>26712</v>
      </c>
      <c r="M771" s="2" t="str">
        <f>HYPERLINK(склад2въезд1319202122[[#This Row],[RelativePath]])</f>
        <v>8 Ангар вход\GA3948333_1_20260409T064208Z.jpg</v>
      </c>
    </row>
    <row r="772" spans="1:13" x14ac:dyDescent="0.25">
      <c r="A772" s="1" t="s">
        <v>16</v>
      </c>
      <c r="B772" s="3">
        <v>46121</v>
      </c>
      <c r="C772" s="4">
        <v>0.36649305555555556</v>
      </c>
      <c r="D772" t="s">
        <v>7354</v>
      </c>
      <c r="E772" t="s">
        <v>1274</v>
      </c>
      <c r="I772" t="s">
        <v>26713</v>
      </c>
      <c r="J772" t="s">
        <v>13185</v>
      </c>
      <c r="K772" t="s">
        <v>26714</v>
      </c>
      <c r="L772" t="s">
        <v>26715</v>
      </c>
      <c r="M772" s="2" t="str">
        <f>HYPERLINK(склад2въезд1319202122[[#This Row],[RelativePath]])</f>
        <v>8 Ангар вход\GA3948333_1_20260409T084745Z.jpg</v>
      </c>
    </row>
    <row r="773" spans="1:13" x14ac:dyDescent="0.25">
      <c r="A773" s="1" t="s">
        <v>16</v>
      </c>
      <c r="B773" s="3">
        <v>46121</v>
      </c>
      <c r="C773" s="4">
        <v>0.531712962962963</v>
      </c>
      <c r="D773" t="s">
        <v>4</v>
      </c>
      <c r="E773" t="s">
        <v>9</v>
      </c>
      <c r="I773" t="s">
        <v>26716</v>
      </c>
      <c r="J773" t="s">
        <v>13185</v>
      </c>
      <c r="K773" t="s">
        <v>26717</v>
      </c>
      <c r="L773" t="s">
        <v>26718</v>
      </c>
      <c r="M773" s="2" t="str">
        <f>HYPERLINK(склад2въезд1319202122[[#This Row],[RelativePath]])</f>
        <v>8 Ангар вход\GA3948333_1_20260409T124540Z.jpg</v>
      </c>
    </row>
    <row r="774" spans="1:13" x14ac:dyDescent="0.25">
      <c r="A774" s="1" t="s">
        <v>16</v>
      </c>
      <c r="B774" s="3">
        <v>46121</v>
      </c>
      <c r="C774" s="4">
        <v>0.62327546296296299</v>
      </c>
      <c r="D774" t="s">
        <v>4</v>
      </c>
      <c r="E774" t="s">
        <v>4393</v>
      </c>
      <c r="I774" t="s">
        <v>26719</v>
      </c>
      <c r="J774" t="s">
        <v>13185</v>
      </c>
      <c r="K774" t="s">
        <v>26720</v>
      </c>
      <c r="L774" t="s">
        <v>26721</v>
      </c>
      <c r="M774" s="2" t="str">
        <f>HYPERLINK(склад2въезд1319202122[[#This Row],[RelativePath]])</f>
        <v>8 Ангар вход\GA3948333_1_20260409T145731Z.jpg</v>
      </c>
    </row>
    <row r="775" spans="1:13" x14ac:dyDescent="0.25">
      <c r="A775" s="1" t="s">
        <v>16</v>
      </c>
      <c r="B775" s="3">
        <v>46121</v>
      </c>
      <c r="C775" s="4">
        <v>0.81533564814814818</v>
      </c>
      <c r="D775" t="s">
        <v>4</v>
      </c>
      <c r="E775" t="s">
        <v>9</v>
      </c>
      <c r="I775" t="s">
        <v>26722</v>
      </c>
      <c r="J775" t="s">
        <v>13185</v>
      </c>
      <c r="K775" t="s">
        <v>26723</v>
      </c>
      <c r="L775" t="s">
        <v>26724</v>
      </c>
      <c r="M775" s="2" t="str">
        <f>HYPERLINK(склад2въезд1319202122[[#This Row],[RelativePath]])</f>
        <v>8 Ангар вход\GA3948333_1_20260409T193405Z.jpg</v>
      </c>
    </row>
    <row r="776" spans="1:13" x14ac:dyDescent="0.25">
      <c r="A776" s="1" t="s">
        <v>16</v>
      </c>
      <c r="B776" s="3">
        <v>46121</v>
      </c>
      <c r="C776" s="4">
        <v>0.87252314814814813</v>
      </c>
      <c r="D776" t="s">
        <v>7354</v>
      </c>
      <c r="E776" t="s">
        <v>1274</v>
      </c>
      <c r="I776" t="s">
        <v>26725</v>
      </c>
      <c r="J776" t="s">
        <v>13185</v>
      </c>
      <c r="K776" t="s">
        <v>26726</v>
      </c>
      <c r="L776" t="s">
        <v>26727</v>
      </c>
      <c r="M776" s="2" t="str">
        <f>HYPERLINK(склад2въезд1319202122[[#This Row],[RelativePath]])</f>
        <v>8 Ангар вход\GA3948333_1_20260409T205626Z.jpg</v>
      </c>
    </row>
    <row r="777" spans="1:13" x14ac:dyDescent="0.25">
      <c r="A777" s="1" t="s">
        <v>17</v>
      </c>
      <c r="B777" s="3">
        <v>46122</v>
      </c>
      <c r="C777" s="4">
        <v>0.20158564814814814</v>
      </c>
      <c r="D777" t="s">
        <v>4</v>
      </c>
      <c r="E777" t="s">
        <v>7066</v>
      </c>
      <c r="I777" t="s">
        <v>26728</v>
      </c>
      <c r="J777" t="s">
        <v>13185</v>
      </c>
      <c r="K777" t="s">
        <v>26729</v>
      </c>
      <c r="L777" t="s">
        <v>26730</v>
      </c>
      <c r="M777" s="2" t="str">
        <f>HYPERLINK(склад2въезд1319202122[[#This Row],[RelativePath]])</f>
        <v>8 Ангар вход\GA3948333_1_20260410T045017Z.jpg</v>
      </c>
    </row>
    <row r="778" spans="1:13" x14ac:dyDescent="0.25">
      <c r="A778" s="1" t="s">
        <v>17</v>
      </c>
      <c r="B778" s="3">
        <v>46122</v>
      </c>
      <c r="C778" s="4">
        <v>0.21812500000000001</v>
      </c>
      <c r="D778" t="s">
        <v>1627</v>
      </c>
      <c r="E778" t="s">
        <v>1058</v>
      </c>
      <c r="I778" t="s">
        <v>26731</v>
      </c>
      <c r="J778" t="s">
        <v>13185</v>
      </c>
      <c r="K778" t="s">
        <v>26732</v>
      </c>
      <c r="L778" t="s">
        <v>26733</v>
      </c>
      <c r="M778" s="2" t="str">
        <f>HYPERLINK(склад2въезд1319202122[[#This Row],[RelativePath]])</f>
        <v>8 Ангар вход\GA3948333_1_20260410T051406Z.jpg</v>
      </c>
    </row>
    <row r="779" spans="1:13" x14ac:dyDescent="0.25">
      <c r="A779" s="1" t="s">
        <v>17</v>
      </c>
      <c r="B779" s="3">
        <v>46122</v>
      </c>
      <c r="C779" s="4">
        <v>0.2396875</v>
      </c>
      <c r="D779" t="s">
        <v>7354</v>
      </c>
      <c r="E779" t="s">
        <v>1274</v>
      </c>
      <c r="I779" t="s">
        <v>26734</v>
      </c>
      <c r="J779" t="s">
        <v>13185</v>
      </c>
      <c r="K779" t="s">
        <v>26735</v>
      </c>
      <c r="L779" t="s">
        <v>26736</v>
      </c>
      <c r="M779" s="2" t="str">
        <f>HYPERLINK(склад2въезд1319202122[[#This Row],[RelativePath]])</f>
        <v>8 Ангар вход\GA3948333_1_20260410T054509Z.jpg</v>
      </c>
    </row>
    <row r="780" spans="1:13" x14ac:dyDescent="0.25">
      <c r="A780" s="1" t="s">
        <v>17</v>
      </c>
      <c r="B780" s="3">
        <v>46122</v>
      </c>
      <c r="C780" s="4">
        <v>0.24082175925925925</v>
      </c>
      <c r="D780" t="s">
        <v>7354</v>
      </c>
      <c r="E780" t="s">
        <v>1274</v>
      </c>
      <c r="I780" t="s">
        <v>26737</v>
      </c>
      <c r="J780" t="s">
        <v>13185</v>
      </c>
      <c r="K780" t="s">
        <v>26738</v>
      </c>
      <c r="L780" t="s">
        <v>26739</v>
      </c>
      <c r="M780" s="2" t="str">
        <f>HYPERLINK(склад2въезд1319202122[[#This Row],[RelativePath]])</f>
        <v>8 Ангар вход\GA3948333_1_20260410T054647Z.jpg</v>
      </c>
    </row>
    <row r="781" spans="1:13" x14ac:dyDescent="0.25">
      <c r="A781" s="1" t="s">
        <v>17</v>
      </c>
      <c r="B781" s="3">
        <v>46122</v>
      </c>
      <c r="C781" s="4">
        <v>0.24124999999999999</v>
      </c>
      <c r="D781" t="s">
        <v>7354</v>
      </c>
      <c r="E781" t="s">
        <v>1274</v>
      </c>
      <c r="I781" t="s">
        <v>26740</v>
      </c>
      <c r="J781" t="s">
        <v>13185</v>
      </c>
      <c r="K781" t="s">
        <v>26741</v>
      </c>
      <c r="L781" t="s">
        <v>26742</v>
      </c>
      <c r="M781" s="2" t="str">
        <f>HYPERLINK(склад2въезд1319202122[[#This Row],[RelativePath]])</f>
        <v>8 Ангар вход\GA3948333_1_20260410T054724Z.jpg</v>
      </c>
    </row>
    <row r="782" spans="1:13" x14ac:dyDescent="0.25">
      <c r="A782" s="1" t="s">
        <v>17</v>
      </c>
      <c r="B782" s="3">
        <v>46122</v>
      </c>
      <c r="C782" s="4">
        <v>0.31084490740740739</v>
      </c>
      <c r="D782" t="s">
        <v>4</v>
      </c>
      <c r="E782" t="s">
        <v>9</v>
      </c>
      <c r="I782" t="s">
        <v>26743</v>
      </c>
      <c r="J782" t="s">
        <v>13185</v>
      </c>
      <c r="K782" t="s">
        <v>26744</v>
      </c>
      <c r="L782" t="s">
        <v>26745</v>
      </c>
      <c r="M782" s="2" t="str">
        <f>HYPERLINK(склад2въезд1319202122[[#This Row],[RelativePath]])</f>
        <v>8 Ангар вход\GA3948333_1_20260410T072737Z.jpg</v>
      </c>
    </row>
    <row r="783" spans="1:13" x14ac:dyDescent="0.25">
      <c r="A783" s="1" t="s">
        <v>17</v>
      </c>
      <c r="B783" s="3">
        <v>46122</v>
      </c>
      <c r="C783" s="4">
        <v>0.42375000000000002</v>
      </c>
      <c r="D783" t="s">
        <v>7354</v>
      </c>
      <c r="E783" t="s">
        <v>1274</v>
      </c>
      <c r="I783" t="s">
        <v>26746</v>
      </c>
      <c r="J783" t="s">
        <v>13185</v>
      </c>
      <c r="K783" t="s">
        <v>26747</v>
      </c>
      <c r="L783" t="s">
        <v>26748</v>
      </c>
      <c r="M783" s="2" t="str">
        <f>HYPERLINK(склад2въезд1319202122[[#This Row],[RelativePath]])</f>
        <v>8 Ангар вход\GA3948333_1_20260410T101012Z.jpg</v>
      </c>
    </row>
    <row r="784" spans="1:13" x14ac:dyDescent="0.25">
      <c r="A784" s="1" t="s">
        <v>17</v>
      </c>
      <c r="B784" s="3">
        <v>46122</v>
      </c>
      <c r="C784" s="4">
        <v>0.42387731481481483</v>
      </c>
      <c r="D784" t="s">
        <v>7354</v>
      </c>
      <c r="E784" t="s">
        <v>1274</v>
      </c>
      <c r="I784" t="s">
        <v>26749</v>
      </c>
      <c r="J784" t="s">
        <v>13185</v>
      </c>
      <c r="K784" t="s">
        <v>26750</v>
      </c>
      <c r="L784" t="s">
        <v>26751</v>
      </c>
      <c r="M784" s="2" t="str">
        <f>HYPERLINK(склад2въезд1319202122[[#This Row],[RelativePath]])</f>
        <v>8 Ангар вход\GA3948333_1_20260410T101023Z.jpg</v>
      </c>
    </row>
    <row r="785" spans="1:13" x14ac:dyDescent="0.25">
      <c r="A785" s="1" t="s">
        <v>17</v>
      </c>
      <c r="B785" s="3">
        <v>46122</v>
      </c>
      <c r="C785" s="4">
        <v>0.47568287037037038</v>
      </c>
      <c r="D785" t="s">
        <v>4</v>
      </c>
      <c r="E785" t="s">
        <v>7066</v>
      </c>
      <c r="I785" t="s">
        <v>26752</v>
      </c>
      <c r="J785" t="s">
        <v>13185</v>
      </c>
      <c r="K785" t="s">
        <v>26753</v>
      </c>
      <c r="L785" t="s">
        <v>26754</v>
      </c>
      <c r="M785" s="2" t="str">
        <f>HYPERLINK(склад2въезд1319202122[[#This Row],[RelativePath]])</f>
        <v>8 Ангар вход\GA3948333_1_20260410T112459Z.jpg</v>
      </c>
    </row>
    <row r="786" spans="1:13" x14ac:dyDescent="0.25">
      <c r="A786" s="1" t="s">
        <v>17</v>
      </c>
      <c r="B786" s="3">
        <v>46122</v>
      </c>
      <c r="C786" s="4">
        <v>0.47583333333333333</v>
      </c>
      <c r="D786" t="s">
        <v>4</v>
      </c>
      <c r="E786" t="s">
        <v>7066</v>
      </c>
      <c r="I786" t="s">
        <v>26755</v>
      </c>
      <c r="J786" t="s">
        <v>13185</v>
      </c>
      <c r="K786" t="s">
        <v>26756</v>
      </c>
      <c r="L786" t="s">
        <v>26757</v>
      </c>
      <c r="M786" s="2" t="str">
        <f>HYPERLINK(склад2въезд1319202122[[#This Row],[RelativePath]])</f>
        <v>8 Ангар вход\GA3948333_1_20260410T112512Z.jpg</v>
      </c>
    </row>
    <row r="787" spans="1:13" x14ac:dyDescent="0.25">
      <c r="A787" s="1" t="s">
        <v>17</v>
      </c>
      <c r="B787" s="3">
        <v>46122</v>
      </c>
      <c r="C787" s="4">
        <v>0.48168981481481482</v>
      </c>
      <c r="D787" t="s">
        <v>7354</v>
      </c>
      <c r="E787" t="s">
        <v>1274</v>
      </c>
      <c r="I787" t="s">
        <v>26758</v>
      </c>
      <c r="J787" t="s">
        <v>13185</v>
      </c>
      <c r="K787" t="s">
        <v>26759</v>
      </c>
      <c r="L787" t="s">
        <v>26760</v>
      </c>
      <c r="M787" s="2" t="str">
        <f>HYPERLINK(склад2въезд1319202122[[#This Row],[RelativePath]])</f>
        <v>8 Ангар вход\GA3948333_1_20260410T113338Z.jpg</v>
      </c>
    </row>
    <row r="788" spans="1:13" x14ac:dyDescent="0.25">
      <c r="A788" s="1" t="s">
        <v>17</v>
      </c>
      <c r="B788" s="3">
        <v>46122</v>
      </c>
      <c r="C788" s="4">
        <v>0.48334490740740743</v>
      </c>
      <c r="D788" t="s">
        <v>588</v>
      </c>
      <c r="E788" t="s">
        <v>1274</v>
      </c>
      <c r="I788" t="s">
        <v>26761</v>
      </c>
      <c r="J788" t="s">
        <v>13185</v>
      </c>
      <c r="K788" t="s">
        <v>26762</v>
      </c>
      <c r="L788" t="s">
        <v>26763</v>
      </c>
      <c r="M788" s="2" t="str">
        <f>HYPERLINK(склад2въезд1319202122[[#This Row],[RelativePath]])</f>
        <v>8 Ангар вход\GA3948333_1_20260410T113601Z.jpg</v>
      </c>
    </row>
    <row r="789" spans="1:13" x14ac:dyDescent="0.25">
      <c r="A789" s="1" t="s">
        <v>17</v>
      </c>
      <c r="B789" s="3">
        <v>46122</v>
      </c>
      <c r="C789" s="4">
        <v>0.53939814814814813</v>
      </c>
      <c r="D789" t="s">
        <v>4</v>
      </c>
      <c r="E789" t="s">
        <v>7066</v>
      </c>
      <c r="I789" t="s">
        <v>26764</v>
      </c>
      <c r="J789" t="s">
        <v>13185</v>
      </c>
      <c r="K789" t="s">
        <v>26765</v>
      </c>
      <c r="L789" t="s">
        <v>26766</v>
      </c>
      <c r="M789" s="2" t="str">
        <f>HYPERLINK(склад2въезд1319202122[[#This Row],[RelativePath]])</f>
        <v>8 Ангар вход\GA3948333_1_20260410T125644Z.jpg</v>
      </c>
    </row>
    <row r="790" spans="1:13" x14ac:dyDescent="0.25">
      <c r="A790" s="1" t="s">
        <v>17</v>
      </c>
      <c r="B790" s="3">
        <v>46122</v>
      </c>
      <c r="C790" s="4">
        <v>0.62693287037037038</v>
      </c>
      <c r="D790" t="s">
        <v>4</v>
      </c>
      <c r="E790" t="s">
        <v>9</v>
      </c>
      <c r="I790" t="s">
        <v>26767</v>
      </c>
      <c r="J790" t="s">
        <v>13185</v>
      </c>
      <c r="K790" t="s">
        <v>26768</v>
      </c>
      <c r="L790" t="s">
        <v>26769</v>
      </c>
      <c r="M790" s="2" t="str">
        <f>HYPERLINK(склад2въезд1319202122[[#This Row],[RelativePath]])</f>
        <v>8 Ангар вход\GA3948333_1_20260410T150247Z.jpg</v>
      </c>
    </row>
    <row r="791" spans="1:13" x14ac:dyDescent="0.25">
      <c r="A791" s="1" t="s">
        <v>17</v>
      </c>
      <c r="B791" s="3">
        <v>46122</v>
      </c>
      <c r="C791" s="4">
        <v>0.79856481481481478</v>
      </c>
      <c r="D791" t="s">
        <v>4</v>
      </c>
      <c r="E791" t="s">
        <v>9</v>
      </c>
      <c r="I791" t="s">
        <v>26770</v>
      </c>
      <c r="J791" t="s">
        <v>13185</v>
      </c>
      <c r="K791" t="s">
        <v>26771</v>
      </c>
      <c r="L791" t="s">
        <v>26772</v>
      </c>
      <c r="M791" s="2" t="str">
        <f>HYPERLINK(склад2въезд1319202122[[#This Row],[RelativePath]])</f>
        <v>8 Ангар вход\GA3948333_1_20260410T190956Z.jpg</v>
      </c>
    </row>
    <row r="792" spans="1:13" x14ac:dyDescent="0.25">
      <c r="A792" s="1" t="s">
        <v>17</v>
      </c>
      <c r="B792" s="3">
        <v>46122</v>
      </c>
      <c r="C792" s="4">
        <v>0.88263888888888886</v>
      </c>
      <c r="D792" t="s">
        <v>4</v>
      </c>
      <c r="E792" t="s">
        <v>7066</v>
      </c>
      <c r="I792" t="s">
        <v>26773</v>
      </c>
      <c r="J792" t="s">
        <v>13185</v>
      </c>
      <c r="K792" t="s">
        <v>26774</v>
      </c>
      <c r="L792" t="s">
        <v>26775</v>
      </c>
      <c r="M792" s="2" t="str">
        <f>HYPERLINK(склад2въезд1319202122[[#This Row],[RelativePath]])</f>
        <v>8 Ангар вход\GA3948333_1_20260410T211100Z.jpg</v>
      </c>
    </row>
    <row r="793" spans="1:13" x14ac:dyDescent="0.25">
      <c r="A793" s="1" t="s">
        <v>17</v>
      </c>
      <c r="B793" s="3">
        <v>46122</v>
      </c>
      <c r="C793" s="4">
        <v>0.88560185185185181</v>
      </c>
      <c r="D793" t="s">
        <v>7354</v>
      </c>
      <c r="E793" t="s">
        <v>1274</v>
      </c>
      <c r="I793" t="s">
        <v>26776</v>
      </c>
      <c r="J793" t="s">
        <v>13185</v>
      </c>
      <c r="K793" t="s">
        <v>26777</v>
      </c>
      <c r="L793" t="s">
        <v>26778</v>
      </c>
      <c r="M793" s="2" t="str">
        <f>HYPERLINK(склад2въезд1319202122[[#This Row],[RelativePath]])</f>
        <v>8 Ангар вход\GA3948333_1_20260410T211516Z.jpg</v>
      </c>
    </row>
    <row r="794" spans="1:13" x14ac:dyDescent="0.25">
      <c r="A794" s="1" t="s">
        <v>17</v>
      </c>
      <c r="B794" s="3">
        <v>46122</v>
      </c>
      <c r="C794" s="4">
        <v>0.88567129629629626</v>
      </c>
      <c r="D794" t="s">
        <v>7354</v>
      </c>
      <c r="E794" t="s">
        <v>1274</v>
      </c>
      <c r="I794" t="s">
        <v>26779</v>
      </c>
      <c r="J794" t="s">
        <v>13185</v>
      </c>
      <c r="K794" t="s">
        <v>26780</v>
      </c>
      <c r="L794" t="s">
        <v>26781</v>
      </c>
      <c r="M794" s="2" t="str">
        <f>HYPERLINK(склад2въезд1319202122[[#This Row],[RelativePath]])</f>
        <v>8 Ангар вход\GA3948333_1_20260410T211522Z.jpg</v>
      </c>
    </row>
    <row r="795" spans="1:13" x14ac:dyDescent="0.25">
      <c r="A795" s="1" t="s">
        <v>17</v>
      </c>
      <c r="B795" s="3">
        <v>46122</v>
      </c>
      <c r="C795" s="4">
        <v>0.88576388888888891</v>
      </c>
      <c r="D795" t="s">
        <v>7354</v>
      </c>
      <c r="E795" t="s">
        <v>1274</v>
      </c>
      <c r="I795" t="s">
        <v>26782</v>
      </c>
      <c r="J795" t="s">
        <v>13185</v>
      </c>
      <c r="K795" t="s">
        <v>26783</v>
      </c>
      <c r="L795" t="s">
        <v>26784</v>
      </c>
      <c r="M795" s="2" t="str">
        <f>HYPERLINK(склад2въезд1319202122[[#This Row],[RelativePath]])</f>
        <v>8 Ангар вход\GA3948333_1_20260410T211530Z.jpg</v>
      </c>
    </row>
    <row r="796" spans="1:13" x14ac:dyDescent="0.25">
      <c r="A796" s="1" t="s">
        <v>17</v>
      </c>
      <c r="B796" s="3">
        <v>46122</v>
      </c>
      <c r="C796" s="4">
        <v>0.92770833333333336</v>
      </c>
      <c r="D796" t="s">
        <v>27193</v>
      </c>
      <c r="E796" t="s">
        <v>1274</v>
      </c>
      <c r="I796" t="s">
        <v>26785</v>
      </c>
      <c r="J796" t="s">
        <v>13185</v>
      </c>
      <c r="K796" t="s">
        <v>26786</v>
      </c>
      <c r="L796" t="s">
        <v>26787</v>
      </c>
      <c r="M796" s="2" t="str">
        <f>HYPERLINK(склад2въезд1319202122[[#This Row],[RelativePath]])</f>
        <v>8 Ангар вход\GA3948333_1_20260410T221554Z.jpg</v>
      </c>
    </row>
  </sheetData>
  <conditionalFormatting sqref="D797:D807 E797:E810 G2:H796 D2:E796">
    <cfRule type="containsText" dxfId="798" priority="14" operator="containsText" text="Выезд с территории">
      <formula>NOT(ISERROR(SEARCH("Выезд с территории",D2)))</formula>
    </cfRule>
  </conditionalFormatting>
  <conditionalFormatting sqref="F2:F796">
    <cfRule type="notContainsText" dxfId="797" priority="13" operator="notContains" text="порожний">
      <formula>ISERROR(SEARCH("порожний",F2))</formula>
    </cfRule>
  </conditionalFormatting>
  <conditionalFormatting sqref="E2:E810">
    <cfRule type="containsText" dxfId="796" priority="11" operator="containsText" text="Газель базы">
      <formula>NOT(ISERROR(SEARCH("Газель базы",E2)))</formula>
    </cfRule>
    <cfRule type="containsText" dxfId="795" priority="12" operator="containsText" text="Погрузчик базы">
      <formula>NOT(ISERROR(SEARCH("Погрузчик базы",E2)))</formula>
    </cfRule>
  </conditionalFormatting>
  <conditionalFormatting sqref="E2:E810">
    <cfRule type="containsText" dxfId="794" priority="10" operator="containsText" text="Трактор базы">
      <formula>NOT(ISERROR(SEARCH("Трактор базы",E2)))</formula>
    </cfRule>
  </conditionalFormatting>
  <conditionalFormatting sqref="A2:C796">
    <cfRule type="expression" dxfId="793" priority="9">
      <formula>$A2="пн"</formula>
    </cfRule>
  </conditionalFormatting>
  <conditionalFormatting sqref="A2:C798">
    <cfRule type="expression" dxfId="792" priority="3">
      <formula>$A2="вс"</formula>
    </cfRule>
    <cfRule type="expression" dxfId="791" priority="4">
      <formula>$A2="сб"</formula>
    </cfRule>
    <cfRule type="expression" dxfId="790" priority="5">
      <formula>$A2="пт"</formula>
    </cfRule>
    <cfRule type="expression" dxfId="789" priority="6">
      <formula>$A2="чт"</formula>
    </cfRule>
    <cfRule type="expression" dxfId="788" priority="7">
      <formula>$A2="ср"</formula>
    </cfRule>
    <cfRule type="expression" dxfId="787" priority="8">
      <formula>$A2="вт"</formula>
    </cfRule>
  </conditionalFormatting>
  <conditionalFormatting sqref="D2:D807">
    <cfRule type="containsText" dxfId="78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07">
    <cfRule type="containsText" dxfId="78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872"/>
  <sheetViews>
    <sheetView zoomScale="90" zoomScaleNormal="90" workbookViewId="0">
      <pane ySplit="1" topLeftCell="A849" activePane="bottomLeft" state="frozen"/>
      <selection pane="bottomLeft" activeCell="I855" sqref="I855:I87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t="s">
        <v>4</v>
      </c>
      <c r="E2" t="s">
        <v>9</v>
      </c>
      <c r="I2" t="s">
        <v>688</v>
      </c>
      <c r="J2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t="s">
        <v>884</v>
      </c>
      <c r="E3" t="s">
        <v>890</v>
      </c>
      <c r="I3" t="s">
        <v>690</v>
      </c>
      <c r="J3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t="s">
        <v>684</v>
      </c>
      <c r="E4" t="s">
        <v>468</v>
      </c>
      <c r="I4" t="s">
        <v>692</v>
      </c>
      <c r="J4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t="s">
        <v>684</v>
      </c>
      <c r="E5" t="s">
        <v>468</v>
      </c>
      <c r="I5" t="s">
        <v>694</v>
      </c>
      <c r="J5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t="s">
        <v>4</v>
      </c>
      <c r="E6" t="s">
        <v>9</v>
      </c>
      <c r="I6" t="s">
        <v>696</v>
      </c>
      <c r="J6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t="s">
        <v>891</v>
      </c>
      <c r="E7" t="s">
        <v>468</v>
      </c>
      <c r="I7" t="s">
        <v>698</v>
      </c>
      <c r="J7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t="s">
        <v>226</v>
      </c>
      <c r="E8" t="s">
        <v>892</v>
      </c>
      <c r="I8" t="s">
        <v>700</v>
      </c>
      <c r="J8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t="s">
        <v>4</v>
      </c>
      <c r="E9" t="s">
        <v>9</v>
      </c>
      <c r="I9" t="s">
        <v>702</v>
      </c>
      <c r="J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t="s">
        <v>4</v>
      </c>
      <c r="E10" t="s">
        <v>9</v>
      </c>
      <c r="I10" t="s">
        <v>704</v>
      </c>
      <c r="J10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t="s">
        <v>4</v>
      </c>
      <c r="E11" t="s">
        <v>9</v>
      </c>
      <c r="I11" t="s">
        <v>706</v>
      </c>
      <c r="J11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t="s">
        <v>1627</v>
      </c>
      <c r="E12" t="s">
        <v>1058</v>
      </c>
      <c r="I12" t="s">
        <v>708</v>
      </c>
      <c r="J12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t="s">
        <v>4</v>
      </c>
      <c r="E13" t="s">
        <v>9</v>
      </c>
      <c r="I13" t="s">
        <v>710</v>
      </c>
      <c r="J13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t="s">
        <v>4</v>
      </c>
      <c r="E14" t="s">
        <v>9</v>
      </c>
      <c r="I14" t="s">
        <v>712</v>
      </c>
      <c r="J14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t="s">
        <v>4</v>
      </c>
      <c r="E15" t="s">
        <v>9</v>
      </c>
      <c r="I15" t="s">
        <v>714</v>
      </c>
      <c r="J15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t="s">
        <v>4</v>
      </c>
      <c r="E16" t="s">
        <v>9</v>
      </c>
      <c r="I16" t="s">
        <v>716</v>
      </c>
      <c r="J16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t="s">
        <v>4</v>
      </c>
      <c r="E17" t="s">
        <v>9</v>
      </c>
      <c r="I17" t="s">
        <v>718</v>
      </c>
      <c r="J17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t="s">
        <v>4</v>
      </c>
      <c r="E18" t="s">
        <v>9</v>
      </c>
      <c r="I18" t="s">
        <v>720</v>
      </c>
      <c r="J18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t="s">
        <v>4</v>
      </c>
      <c r="E19" t="s">
        <v>9</v>
      </c>
      <c r="I19" t="s">
        <v>722</v>
      </c>
      <c r="J1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t="s">
        <v>4</v>
      </c>
      <c r="E20" t="s">
        <v>9</v>
      </c>
      <c r="I20" t="s">
        <v>724</v>
      </c>
      <c r="J20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t="s">
        <v>4</v>
      </c>
      <c r="E21" t="s">
        <v>9</v>
      </c>
      <c r="I21" t="s">
        <v>726</v>
      </c>
      <c r="J21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t="s">
        <v>4</v>
      </c>
      <c r="E22" t="s">
        <v>9</v>
      </c>
      <c r="I22" t="s">
        <v>728</v>
      </c>
      <c r="J22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t="s">
        <v>4</v>
      </c>
      <c r="E23" t="s">
        <v>9</v>
      </c>
      <c r="I23" t="s">
        <v>730</v>
      </c>
      <c r="J23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t="s">
        <v>4</v>
      </c>
      <c r="E24" t="s">
        <v>9</v>
      </c>
      <c r="I24" t="s">
        <v>732</v>
      </c>
      <c r="J24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t="s">
        <v>4</v>
      </c>
      <c r="E25" t="s">
        <v>9</v>
      </c>
      <c r="I25" t="s">
        <v>734</v>
      </c>
      <c r="J25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t="s">
        <v>4</v>
      </c>
      <c r="E26" t="s">
        <v>9</v>
      </c>
      <c r="I26" t="s">
        <v>736</v>
      </c>
      <c r="J26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t="s">
        <v>4</v>
      </c>
      <c r="E27" t="s">
        <v>9</v>
      </c>
      <c r="I27" t="s">
        <v>738</v>
      </c>
      <c r="J27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t="s">
        <v>4</v>
      </c>
      <c r="E28" t="s">
        <v>9</v>
      </c>
      <c r="I28" t="s">
        <v>740</v>
      </c>
      <c r="J28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t="s">
        <v>1627</v>
      </c>
      <c r="E29" t="s">
        <v>1058</v>
      </c>
      <c r="I29" t="s">
        <v>742</v>
      </c>
      <c r="J2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t="s">
        <v>1627</v>
      </c>
      <c r="E30" t="s">
        <v>1058</v>
      </c>
      <c r="I30" t="s">
        <v>744</v>
      </c>
      <c r="J30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t="s">
        <v>1627</v>
      </c>
      <c r="E31" t="s">
        <v>1058</v>
      </c>
      <c r="I31" t="s">
        <v>746</v>
      </c>
      <c r="J31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t="s">
        <v>4</v>
      </c>
      <c r="E32" t="s">
        <v>9</v>
      </c>
      <c r="I32" t="s">
        <v>748</v>
      </c>
      <c r="J32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t="s">
        <v>4</v>
      </c>
      <c r="E33" t="s">
        <v>9</v>
      </c>
      <c r="I33" t="s">
        <v>750</v>
      </c>
      <c r="J33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t="s">
        <v>4</v>
      </c>
      <c r="E34" t="s">
        <v>9</v>
      </c>
      <c r="I34" t="s">
        <v>752</v>
      </c>
      <c r="J34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t="s">
        <v>4</v>
      </c>
      <c r="E35" t="s">
        <v>9</v>
      </c>
      <c r="I35" t="s">
        <v>754</v>
      </c>
      <c r="J35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t="s">
        <v>1627</v>
      </c>
      <c r="E36" t="s">
        <v>1058</v>
      </c>
      <c r="I36" t="s">
        <v>756</v>
      </c>
      <c r="J36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t="s">
        <v>4</v>
      </c>
      <c r="E37" t="s">
        <v>9</v>
      </c>
      <c r="I37" t="s">
        <v>758</v>
      </c>
      <c r="J37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t="s">
        <v>686</v>
      </c>
      <c r="E38" t="s">
        <v>1058</v>
      </c>
      <c r="I38" t="s">
        <v>760</v>
      </c>
      <c r="J38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t="s">
        <v>4</v>
      </c>
      <c r="E39" t="s">
        <v>9</v>
      </c>
      <c r="I39" t="s">
        <v>762</v>
      </c>
      <c r="J3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t="s">
        <v>4</v>
      </c>
      <c r="E40" t="s">
        <v>9</v>
      </c>
      <c r="I40" t="s">
        <v>764</v>
      </c>
      <c r="J40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t="s">
        <v>4</v>
      </c>
      <c r="E41" t="s">
        <v>9</v>
      </c>
      <c r="I41" t="s">
        <v>766</v>
      </c>
      <c r="J41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t="s">
        <v>4</v>
      </c>
      <c r="E42" t="s">
        <v>9</v>
      </c>
      <c r="I42" t="s">
        <v>768</v>
      </c>
      <c r="J42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t="s">
        <v>4</v>
      </c>
      <c r="E43" t="s">
        <v>9</v>
      </c>
      <c r="I43" t="s">
        <v>770</v>
      </c>
      <c r="J43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t="s">
        <v>884</v>
      </c>
      <c r="E44" t="s">
        <v>886</v>
      </c>
      <c r="I44" t="s">
        <v>772</v>
      </c>
      <c r="J44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t="s">
        <v>4</v>
      </c>
      <c r="E45" t="s">
        <v>9</v>
      </c>
      <c r="I45" t="s">
        <v>774</v>
      </c>
      <c r="J45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t="s">
        <v>686</v>
      </c>
      <c r="E46" t="s">
        <v>1058</v>
      </c>
      <c r="I46" t="s">
        <v>776</v>
      </c>
      <c r="J46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t="s">
        <v>1059</v>
      </c>
      <c r="E47" t="s">
        <v>890</v>
      </c>
      <c r="I47" t="s">
        <v>778</v>
      </c>
      <c r="J47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t="s">
        <v>4</v>
      </c>
      <c r="E48" t="s">
        <v>9</v>
      </c>
      <c r="I48" t="s">
        <v>780</v>
      </c>
      <c r="J48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t="s">
        <v>4</v>
      </c>
      <c r="E49" t="s">
        <v>9</v>
      </c>
      <c r="I49" t="s">
        <v>782</v>
      </c>
      <c r="J4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t="s">
        <v>884</v>
      </c>
      <c r="E50" t="s">
        <v>888</v>
      </c>
      <c r="I50" t="s">
        <v>784</v>
      </c>
      <c r="J50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t="s">
        <v>4</v>
      </c>
      <c r="E51" t="s">
        <v>9</v>
      </c>
      <c r="I51" t="s">
        <v>786</v>
      </c>
      <c r="J51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t="s">
        <v>4</v>
      </c>
      <c r="E52" t="s">
        <v>1060</v>
      </c>
      <c r="I52" t="s">
        <v>788</v>
      </c>
      <c r="J52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t="s">
        <v>884</v>
      </c>
      <c r="E53" t="s">
        <v>1060</v>
      </c>
      <c r="I53" t="s">
        <v>790</v>
      </c>
      <c r="J53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t="s">
        <v>4</v>
      </c>
      <c r="E54" t="s">
        <v>9</v>
      </c>
      <c r="I54" t="s">
        <v>792</v>
      </c>
      <c r="J54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t="s">
        <v>4</v>
      </c>
      <c r="E55" t="s">
        <v>9</v>
      </c>
      <c r="I55" t="s">
        <v>794</v>
      </c>
      <c r="J55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t="s">
        <v>4</v>
      </c>
      <c r="E56" t="s">
        <v>9</v>
      </c>
      <c r="I56" t="s">
        <v>796</v>
      </c>
      <c r="J56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t="s">
        <v>4</v>
      </c>
      <c r="E57" t="s">
        <v>9</v>
      </c>
      <c r="I57" t="s">
        <v>798</v>
      </c>
      <c r="J57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t="s">
        <v>4</v>
      </c>
      <c r="E58" t="s">
        <v>9</v>
      </c>
      <c r="I58" t="s">
        <v>800</v>
      </c>
      <c r="J58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t="s">
        <v>4</v>
      </c>
      <c r="E59" t="s">
        <v>9</v>
      </c>
      <c r="I59" t="s">
        <v>802</v>
      </c>
      <c r="J5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t="s">
        <v>4</v>
      </c>
      <c r="E60" t="s">
        <v>9</v>
      </c>
      <c r="I60" t="s">
        <v>804</v>
      </c>
      <c r="J60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t="s">
        <v>4</v>
      </c>
      <c r="E61" t="s">
        <v>9</v>
      </c>
      <c r="I61" t="s">
        <v>806</v>
      </c>
      <c r="J61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t="s">
        <v>4</v>
      </c>
      <c r="E62" t="s">
        <v>9</v>
      </c>
      <c r="I62" t="s">
        <v>808</v>
      </c>
      <c r="J62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t="s">
        <v>4</v>
      </c>
      <c r="E63" t="s">
        <v>9</v>
      </c>
      <c r="I63" t="s">
        <v>810</v>
      </c>
      <c r="J63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t="s">
        <v>4</v>
      </c>
      <c r="E64" t="s">
        <v>9</v>
      </c>
      <c r="I64" t="s">
        <v>812</v>
      </c>
      <c r="J64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t="s">
        <v>4</v>
      </c>
      <c r="E65" t="s">
        <v>9</v>
      </c>
      <c r="I65" t="s">
        <v>814</v>
      </c>
      <c r="J65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t="s">
        <v>4</v>
      </c>
      <c r="E66" t="s">
        <v>9</v>
      </c>
      <c r="I66" t="s">
        <v>816</v>
      </c>
      <c r="J66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t="s">
        <v>4</v>
      </c>
      <c r="E67" t="s">
        <v>9</v>
      </c>
      <c r="I67" t="s">
        <v>818</v>
      </c>
      <c r="J67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t="s">
        <v>4</v>
      </c>
      <c r="E68" t="s">
        <v>9</v>
      </c>
      <c r="I68" t="s">
        <v>820</v>
      </c>
      <c r="J68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t="s">
        <v>4</v>
      </c>
      <c r="E69" t="s">
        <v>9</v>
      </c>
      <c r="I69" t="s">
        <v>822</v>
      </c>
      <c r="J6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t="s">
        <v>4</v>
      </c>
      <c r="E70" t="s">
        <v>9</v>
      </c>
      <c r="I70" t="s">
        <v>824</v>
      </c>
      <c r="J70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t="s">
        <v>4</v>
      </c>
      <c r="E71" t="s">
        <v>9</v>
      </c>
      <c r="I71" t="s">
        <v>826</v>
      </c>
      <c r="J71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t="s">
        <v>4</v>
      </c>
      <c r="E72" t="s">
        <v>9</v>
      </c>
      <c r="I72" t="s">
        <v>828</v>
      </c>
      <c r="J72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t="s">
        <v>1627</v>
      </c>
      <c r="E73" t="s">
        <v>1058</v>
      </c>
      <c r="I73" t="s">
        <v>830</v>
      </c>
      <c r="J73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t="s">
        <v>4</v>
      </c>
      <c r="E74" t="s">
        <v>9</v>
      </c>
      <c r="I74" t="s">
        <v>832</v>
      </c>
      <c r="J74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t="s">
        <v>4</v>
      </c>
      <c r="E75" t="s">
        <v>9</v>
      </c>
      <c r="I75" t="s">
        <v>834</v>
      </c>
      <c r="J75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t="s">
        <v>4</v>
      </c>
      <c r="E76" t="s">
        <v>9</v>
      </c>
      <c r="I76" t="s">
        <v>836</v>
      </c>
      <c r="J76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t="s">
        <v>884</v>
      </c>
      <c r="E77" t="s">
        <v>888</v>
      </c>
      <c r="I77" t="s">
        <v>838</v>
      </c>
      <c r="J77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t="s">
        <v>884</v>
      </c>
      <c r="E78" t="s">
        <v>888</v>
      </c>
      <c r="I78" t="s">
        <v>840</v>
      </c>
      <c r="J78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t="s">
        <v>4</v>
      </c>
      <c r="E79" t="s">
        <v>9</v>
      </c>
      <c r="I79" t="s">
        <v>842</v>
      </c>
      <c r="J7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t="s">
        <v>4</v>
      </c>
      <c r="E80" t="s">
        <v>9</v>
      </c>
      <c r="I80" t="s">
        <v>844</v>
      </c>
      <c r="J80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t="s">
        <v>4</v>
      </c>
      <c r="E81" t="s">
        <v>9</v>
      </c>
      <c r="I81" t="s">
        <v>846</v>
      </c>
      <c r="J81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t="s">
        <v>4</v>
      </c>
      <c r="E82" t="s">
        <v>9</v>
      </c>
      <c r="I82" t="s">
        <v>848</v>
      </c>
      <c r="J82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t="s">
        <v>4</v>
      </c>
      <c r="E83" t="s">
        <v>9</v>
      </c>
      <c r="I83" t="s">
        <v>850</v>
      </c>
      <c r="J83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t="s">
        <v>4</v>
      </c>
      <c r="E84" t="s">
        <v>9</v>
      </c>
      <c r="I84" t="s">
        <v>852</v>
      </c>
      <c r="J84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t="s">
        <v>4</v>
      </c>
      <c r="E85" t="s">
        <v>9</v>
      </c>
      <c r="I85" t="s">
        <v>854</v>
      </c>
      <c r="J85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t="s">
        <v>1627</v>
      </c>
      <c r="E86" t="s">
        <v>1058</v>
      </c>
      <c r="I86" t="s">
        <v>856</v>
      </c>
      <c r="J86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t="s">
        <v>4</v>
      </c>
      <c r="E87" t="s">
        <v>9</v>
      </c>
      <c r="I87" t="s">
        <v>858</v>
      </c>
      <c r="J87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t="s">
        <v>686</v>
      </c>
      <c r="E88" t="s">
        <v>1058</v>
      </c>
      <c r="I88" t="s">
        <v>860</v>
      </c>
      <c r="J88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t="s">
        <v>4</v>
      </c>
      <c r="E89" t="s">
        <v>9</v>
      </c>
      <c r="I89" t="s">
        <v>862</v>
      </c>
      <c r="J8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t="s">
        <v>4</v>
      </c>
      <c r="E90" t="s">
        <v>9</v>
      </c>
      <c r="I90" t="s">
        <v>864</v>
      </c>
      <c r="J90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t="s">
        <v>4</v>
      </c>
      <c r="E91" t="s">
        <v>9</v>
      </c>
      <c r="I91" t="s">
        <v>866</v>
      </c>
      <c r="J91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t="s">
        <v>4</v>
      </c>
      <c r="E92" t="s">
        <v>9</v>
      </c>
      <c r="I92" t="s">
        <v>868</v>
      </c>
      <c r="J92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t="s">
        <v>4</v>
      </c>
      <c r="E93" t="s">
        <v>9</v>
      </c>
      <c r="I93" t="s">
        <v>870</v>
      </c>
      <c r="J93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t="s">
        <v>4</v>
      </c>
      <c r="E94" t="s">
        <v>9</v>
      </c>
      <c r="I94" t="s">
        <v>872</v>
      </c>
      <c r="J94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t="s">
        <v>4</v>
      </c>
      <c r="E95" t="s">
        <v>9</v>
      </c>
      <c r="I95" t="s">
        <v>874</v>
      </c>
      <c r="J95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t="s">
        <v>4</v>
      </c>
      <c r="E96" t="s">
        <v>9</v>
      </c>
      <c r="I96" t="s">
        <v>876</v>
      </c>
      <c r="J96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t="s">
        <v>4</v>
      </c>
      <c r="E97" t="s">
        <v>9</v>
      </c>
      <c r="I97" t="s">
        <v>878</v>
      </c>
      <c r="J97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t="s">
        <v>4</v>
      </c>
      <c r="E98" t="s">
        <v>9</v>
      </c>
      <c r="I98" t="s">
        <v>880</v>
      </c>
      <c r="J98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t="s">
        <v>4</v>
      </c>
      <c r="E99" t="s">
        <v>9</v>
      </c>
      <c r="I99" t="s">
        <v>882</v>
      </c>
      <c r="J9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t="s">
        <v>1627</v>
      </c>
      <c r="E100" t="s">
        <v>1058</v>
      </c>
      <c r="I100" t="s">
        <v>960</v>
      </c>
      <c r="J100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t="s">
        <v>4</v>
      </c>
      <c r="E101" t="s">
        <v>9</v>
      </c>
      <c r="I101" t="s">
        <v>962</v>
      </c>
      <c r="J101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t="s">
        <v>4</v>
      </c>
      <c r="E102" t="s">
        <v>9</v>
      </c>
      <c r="I102" t="s">
        <v>964</v>
      </c>
      <c r="J102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t="s">
        <v>4</v>
      </c>
      <c r="E103" t="s">
        <v>9</v>
      </c>
      <c r="I103" t="s">
        <v>966</v>
      </c>
      <c r="J103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t="s">
        <v>4</v>
      </c>
      <c r="E104" t="s">
        <v>9</v>
      </c>
      <c r="I104" t="s">
        <v>968</v>
      </c>
      <c r="J104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t="s">
        <v>4</v>
      </c>
      <c r="E105" t="s">
        <v>9</v>
      </c>
      <c r="I105" t="s">
        <v>970</v>
      </c>
      <c r="J105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t="s">
        <v>4</v>
      </c>
      <c r="E106" t="s">
        <v>9</v>
      </c>
      <c r="H106" t="s">
        <v>10</v>
      </c>
      <c r="I106" t="s">
        <v>972</v>
      </c>
      <c r="J106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t="s">
        <v>4</v>
      </c>
      <c r="E107" t="s">
        <v>9</v>
      </c>
      <c r="I107" t="s">
        <v>1891</v>
      </c>
      <c r="J107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t="s">
        <v>4</v>
      </c>
      <c r="E108" t="s">
        <v>9</v>
      </c>
      <c r="H108" t="s">
        <v>2352</v>
      </c>
      <c r="I108" t="s">
        <v>1893</v>
      </c>
      <c r="J108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t="s">
        <v>4</v>
      </c>
      <c r="E109" t="s">
        <v>9</v>
      </c>
      <c r="H109" t="s">
        <v>2352</v>
      </c>
      <c r="I109" t="s">
        <v>1895</v>
      </c>
      <c r="J10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t="s">
        <v>4</v>
      </c>
      <c r="E110" t="s">
        <v>9</v>
      </c>
      <c r="H110" t="s">
        <v>2352</v>
      </c>
      <c r="I110" t="s">
        <v>1897</v>
      </c>
      <c r="J110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t="s">
        <v>4</v>
      </c>
      <c r="E111" t="s">
        <v>9</v>
      </c>
      <c r="H111" t="s">
        <v>2352</v>
      </c>
      <c r="I111" t="s">
        <v>1899</v>
      </c>
      <c r="J111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t="s">
        <v>2355</v>
      </c>
      <c r="E112" t="s">
        <v>2356</v>
      </c>
      <c r="F112" t="s">
        <v>2345</v>
      </c>
      <c r="G112">
        <v>1</v>
      </c>
      <c r="H112" t="s">
        <v>2357</v>
      </c>
      <c r="I112" t="s">
        <v>1901</v>
      </c>
      <c r="J112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t="s">
        <v>2355</v>
      </c>
      <c r="E113" t="s">
        <v>2356</v>
      </c>
      <c r="F113" t="s">
        <v>2345</v>
      </c>
      <c r="G113">
        <v>1</v>
      </c>
      <c r="H113" t="s">
        <v>2357</v>
      </c>
      <c r="I113" t="s">
        <v>1903</v>
      </c>
      <c r="J113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t="s">
        <v>2355</v>
      </c>
      <c r="E114" t="s">
        <v>2356</v>
      </c>
      <c r="F114" t="s">
        <v>2345</v>
      </c>
      <c r="G114">
        <v>1</v>
      </c>
      <c r="H114" t="s">
        <v>2357</v>
      </c>
      <c r="I114" t="s">
        <v>1905</v>
      </c>
      <c r="J114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t="s">
        <v>2355</v>
      </c>
      <c r="E115" t="s">
        <v>2356</v>
      </c>
      <c r="F115" t="s">
        <v>2345</v>
      </c>
      <c r="G115">
        <v>1</v>
      </c>
      <c r="H115" t="s">
        <v>2357</v>
      </c>
      <c r="I115" t="s">
        <v>1907</v>
      </c>
      <c r="J115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t="s">
        <v>2355</v>
      </c>
      <c r="E116" t="s">
        <v>2356</v>
      </c>
      <c r="F116" t="s">
        <v>2345</v>
      </c>
      <c r="G116">
        <v>1</v>
      </c>
      <c r="H116" t="s">
        <v>2357</v>
      </c>
      <c r="I116" t="s">
        <v>1909</v>
      </c>
      <c r="J116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t="s">
        <v>2355</v>
      </c>
      <c r="E117" t="s">
        <v>2356</v>
      </c>
      <c r="F117" t="s">
        <v>2345</v>
      </c>
      <c r="G117">
        <v>1</v>
      </c>
      <c r="H117" t="s">
        <v>2357</v>
      </c>
      <c r="I117" t="s">
        <v>1911</v>
      </c>
      <c r="J117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t="s">
        <v>2355</v>
      </c>
      <c r="E118" t="s">
        <v>2356</v>
      </c>
      <c r="F118" t="s">
        <v>2345</v>
      </c>
      <c r="G118">
        <v>1</v>
      </c>
      <c r="H118" t="s">
        <v>2357</v>
      </c>
      <c r="I118" t="s">
        <v>1913</v>
      </c>
      <c r="J118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t="s">
        <v>2355</v>
      </c>
      <c r="E119" t="s">
        <v>2356</v>
      </c>
      <c r="F119" t="s">
        <v>2345</v>
      </c>
      <c r="G119">
        <v>1</v>
      </c>
      <c r="H119" t="s">
        <v>2357</v>
      </c>
      <c r="I119" t="s">
        <v>1915</v>
      </c>
      <c r="J11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t="s">
        <v>4</v>
      </c>
      <c r="E120" t="s">
        <v>9</v>
      </c>
      <c r="I120" t="s">
        <v>1917</v>
      </c>
      <c r="J120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t="s">
        <v>4</v>
      </c>
      <c r="E121" t="s">
        <v>9</v>
      </c>
      <c r="H121" t="s">
        <v>2352</v>
      </c>
      <c r="I121" t="s">
        <v>1919</v>
      </c>
      <c r="J121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t="s">
        <v>1627</v>
      </c>
      <c r="E122" t="s">
        <v>1058</v>
      </c>
      <c r="I122" t="s">
        <v>1921</v>
      </c>
      <c r="J122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t="s">
        <v>4</v>
      </c>
      <c r="E123" t="s">
        <v>9</v>
      </c>
      <c r="H123" t="s">
        <v>2352</v>
      </c>
      <c r="I123" t="s">
        <v>1923</v>
      </c>
      <c r="J123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t="s">
        <v>4</v>
      </c>
      <c r="E124" t="s">
        <v>9</v>
      </c>
      <c r="H124" t="s">
        <v>2352</v>
      </c>
      <c r="I124" t="s">
        <v>1925</v>
      </c>
      <c r="J124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t="s">
        <v>4</v>
      </c>
      <c r="E125" t="s">
        <v>9</v>
      </c>
      <c r="H125" t="s">
        <v>2352</v>
      </c>
      <c r="I125" t="s">
        <v>1927</v>
      </c>
      <c r="J125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t="s">
        <v>4</v>
      </c>
      <c r="E126" t="s">
        <v>9</v>
      </c>
      <c r="H126" t="s">
        <v>2352</v>
      </c>
      <c r="I126" t="s">
        <v>1929</v>
      </c>
      <c r="J126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t="s">
        <v>4</v>
      </c>
      <c r="E127" t="s">
        <v>9</v>
      </c>
      <c r="I127" t="s">
        <v>1931</v>
      </c>
      <c r="J127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t="s">
        <v>884</v>
      </c>
      <c r="E128" t="s">
        <v>1274</v>
      </c>
      <c r="F128" t="s">
        <v>58</v>
      </c>
      <c r="I128" t="s">
        <v>1933</v>
      </c>
      <c r="J128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t="s">
        <v>884</v>
      </c>
      <c r="E129" t="s">
        <v>1274</v>
      </c>
      <c r="F129" t="s">
        <v>58</v>
      </c>
      <c r="I129" t="s">
        <v>1935</v>
      </c>
      <c r="J12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t="s">
        <v>884</v>
      </c>
      <c r="E130" t="s">
        <v>1274</v>
      </c>
      <c r="F130" t="s">
        <v>58</v>
      </c>
      <c r="I130" t="s">
        <v>1937</v>
      </c>
      <c r="J130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t="s">
        <v>884</v>
      </c>
      <c r="E131" t="s">
        <v>1274</v>
      </c>
      <c r="F131" t="s">
        <v>58</v>
      </c>
      <c r="I131" t="s">
        <v>1939</v>
      </c>
      <c r="J131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t="s">
        <v>2359</v>
      </c>
      <c r="H132" t="s">
        <v>2358</v>
      </c>
      <c r="I132" t="s">
        <v>1941</v>
      </c>
      <c r="J132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t="s">
        <v>884</v>
      </c>
      <c r="E133" t="s">
        <v>1274</v>
      </c>
      <c r="F133" t="s">
        <v>2367</v>
      </c>
      <c r="I133" t="s">
        <v>1943</v>
      </c>
      <c r="J133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t="s">
        <v>4</v>
      </c>
      <c r="E134" t="s">
        <v>9</v>
      </c>
      <c r="I134" t="s">
        <v>1945</v>
      </c>
      <c r="J134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t="s">
        <v>884</v>
      </c>
      <c r="E135" t="s">
        <v>1274</v>
      </c>
      <c r="F135" t="s">
        <v>58</v>
      </c>
      <c r="I135" t="s">
        <v>1947</v>
      </c>
      <c r="J135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t="s">
        <v>884</v>
      </c>
      <c r="E136" t="s">
        <v>1274</v>
      </c>
      <c r="F136" t="s">
        <v>58</v>
      </c>
      <c r="I136" t="s">
        <v>1949</v>
      </c>
      <c r="J136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t="s">
        <v>884</v>
      </c>
      <c r="E137" t="s">
        <v>1274</v>
      </c>
      <c r="F137" t="s">
        <v>58</v>
      </c>
      <c r="H137" t="s">
        <v>2352</v>
      </c>
      <c r="I137" t="s">
        <v>1951</v>
      </c>
      <c r="J137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t="s">
        <v>4</v>
      </c>
      <c r="E138" t="s">
        <v>9</v>
      </c>
      <c r="H138" t="s">
        <v>2352</v>
      </c>
      <c r="I138" t="s">
        <v>1953</v>
      </c>
      <c r="J138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t="s">
        <v>4</v>
      </c>
      <c r="E139" t="s">
        <v>9</v>
      </c>
      <c r="H139" t="s">
        <v>2352</v>
      </c>
      <c r="I139" t="s">
        <v>1955</v>
      </c>
      <c r="J13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t="s">
        <v>4</v>
      </c>
      <c r="E140" t="s">
        <v>9</v>
      </c>
      <c r="H140" t="s">
        <v>2352</v>
      </c>
      <c r="I140" t="s">
        <v>1957</v>
      </c>
      <c r="J140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t="s">
        <v>4</v>
      </c>
      <c r="E141" t="s">
        <v>9</v>
      </c>
      <c r="H141" t="s">
        <v>2352</v>
      </c>
      <c r="I141" t="s">
        <v>1959</v>
      </c>
      <c r="J141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t="s">
        <v>4</v>
      </c>
      <c r="E142" t="s">
        <v>9</v>
      </c>
      <c r="H142" t="s">
        <v>2352</v>
      </c>
      <c r="I142" t="s">
        <v>1961</v>
      </c>
      <c r="J142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t="s">
        <v>4</v>
      </c>
      <c r="E143" t="s">
        <v>9</v>
      </c>
      <c r="H143" t="s">
        <v>2352</v>
      </c>
      <c r="I143" t="s">
        <v>1963</v>
      </c>
      <c r="J143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t="s">
        <v>4</v>
      </c>
      <c r="E144" t="s">
        <v>9</v>
      </c>
      <c r="H144" t="s">
        <v>2352</v>
      </c>
      <c r="I144" t="s">
        <v>1965</v>
      </c>
      <c r="J144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t="s">
        <v>4</v>
      </c>
      <c r="E145" t="s">
        <v>9</v>
      </c>
      <c r="H145" t="s">
        <v>2352</v>
      </c>
      <c r="I145" t="s">
        <v>1967</v>
      </c>
      <c r="J145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t="s">
        <v>884</v>
      </c>
      <c r="E146" t="s">
        <v>1274</v>
      </c>
      <c r="F146" t="s">
        <v>2360</v>
      </c>
      <c r="I146" t="s">
        <v>1969</v>
      </c>
      <c r="J146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t="s">
        <v>884</v>
      </c>
      <c r="E147" t="s">
        <v>2356</v>
      </c>
      <c r="F147" t="s">
        <v>2360</v>
      </c>
      <c r="I147" t="s">
        <v>1971</v>
      </c>
      <c r="J147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t="s">
        <v>884</v>
      </c>
      <c r="E148" t="s">
        <v>1274</v>
      </c>
      <c r="F148" t="s">
        <v>886</v>
      </c>
      <c r="I148" t="s">
        <v>1973</v>
      </c>
      <c r="J148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t="s">
        <v>4</v>
      </c>
      <c r="E149" t="s">
        <v>9</v>
      </c>
      <c r="I149" t="s">
        <v>1975</v>
      </c>
      <c r="J14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t="s">
        <v>2361</v>
      </c>
      <c r="E150" t="s">
        <v>1274</v>
      </c>
      <c r="I150" t="s">
        <v>1977</v>
      </c>
      <c r="J150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t="s">
        <v>2362</v>
      </c>
      <c r="E151" t="s">
        <v>1274</v>
      </c>
      <c r="I151" t="s">
        <v>1979</v>
      </c>
      <c r="J151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t="s">
        <v>4</v>
      </c>
      <c r="E152" t="s">
        <v>9</v>
      </c>
      <c r="I152" t="s">
        <v>1981</v>
      </c>
      <c r="J152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t="s">
        <v>4</v>
      </c>
      <c r="E153" t="s">
        <v>9</v>
      </c>
      <c r="H153" t="s">
        <v>2352</v>
      </c>
      <c r="I153" t="s">
        <v>1983</v>
      </c>
      <c r="J153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t="s">
        <v>4</v>
      </c>
      <c r="E154" t="s">
        <v>9</v>
      </c>
      <c r="H154" t="s">
        <v>2352</v>
      </c>
      <c r="I154" t="s">
        <v>1985</v>
      </c>
      <c r="J154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t="s">
        <v>884</v>
      </c>
      <c r="E155" t="s">
        <v>1274</v>
      </c>
      <c r="F155" t="s">
        <v>58</v>
      </c>
      <c r="I155" t="s">
        <v>1987</v>
      </c>
      <c r="J155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t="s">
        <v>4</v>
      </c>
      <c r="E156" t="s">
        <v>9</v>
      </c>
      <c r="H156" t="s">
        <v>2352</v>
      </c>
      <c r="I156" t="s">
        <v>1989</v>
      </c>
      <c r="J156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t="s">
        <v>4</v>
      </c>
      <c r="E157" t="s">
        <v>9</v>
      </c>
      <c r="H157" t="s">
        <v>2352</v>
      </c>
      <c r="I157" t="s">
        <v>1991</v>
      </c>
      <c r="J157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t="s">
        <v>4</v>
      </c>
      <c r="E158" t="s">
        <v>2363</v>
      </c>
      <c r="I158" t="s">
        <v>1993</v>
      </c>
      <c r="J158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t="s">
        <v>4</v>
      </c>
      <c r="E159" t="s">
        <v>9</v>
      </c>
      <c r="I159" t="s">
        <v>1995</v>
      </c>
      <c r="J15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t="s">
        <v>884</v>
      </c>
      <c r="E160" t="s">
        <v>2356</v>
      </c>
      <c r="F160" t="s">
        <v>58</v>
      </c>
      <c r="I160" t="s">
        <v>1997</v>
      </c>
      <c r="J160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t="s">
        <v>4</v>
      </c>
      <c r="E161" t="s">
        <v>9</v>
      </c>
      <c r="H161" t="s">
        <v>2352</v>
      </c>
      <c r="I161" t="s">
        <v>1999</v>
      </c>
      <c r="J161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t="s">
        <v>884</v>
      </c>
      <c r="E162" t="s">
        <v>1274</v>
      </c>
      <c r="F162" t="s">
        <v>58</v>
      </c>
      <c r="I162" t="s">
        <v>2001</v>
      </c>
      <c r="J162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t="s">
        <v>4</v>
      </c>
      <c r="E163" t="s">
        <v>9</v>
      </c>
      <c r="H163" t="s">
        <v>2352</v>
      </c>
      <c r="I163" t="s">
        <v>2003</v>
      </c>
      <c r="J163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t="s">
        <v>4</v>
      </c>
      <c r="E164" t="s">
        <v>9</v>
      </c>
      <c r="H164" t="s">
        <v>2352</v>
      </c>
      <c r="I164" t="s">
        <v>2005</v>
      </c>
      <c r="J164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t="s">
        <v>884</v>
      </c>
      <c r="E165" t="s">
        <v>1274</v>
      </c>
      <c r="F165" t="s">
        <v>58</v>
      </c>
      <c r="I165" t="s">
        <v>2007</v>
      </c>
      <c r="J165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t="s">
        <v>4</v>
      </c>
      <c r="E166" t="s">
        <v>9</v>
      </c>
      <c r="I166" t="s">
        <v>2009</v>
      </c>
      <c r="J166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t="s">
        <v>1607</v>
      </c>
      <c r="I167" t="s">
        <v>2011</v>
      </c>
      <c r="J167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t="s">
        <v>1607</v>
      </c>
      <c r="I168" t="s">
        <v>2013</v>
      </c>
      <c r="J168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t="s">
        <v>4</v>
      </c>
      <c r="E169" t="s">
        <v>9</v>
      </c>
      <c r="I169" t="s">
        <v>3004</v>
      </c>
      <c r="J16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t="s">
        <v>4</v>
      </c>
      <c r="E170" t="s">
        <v>9</v>
      </c>
      <c r="H170" t="s">
        <v>2352</v>
      </c>
      <c r="I170" t="s">
        <v>3006</v>
      </c>
      <c r="J170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t="s">
        <v>4</v>
      </c>
      <c r="E171" t="s">
        <v>9</v>
      </c>
      <c r="H171" t="s">
        <v>2352</v>
      </c>
      <c r="I171" t="s">
        <v>3008</v>
      </c>
      <c r="J171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t="s">
        <v>4</v>
      </c>
      <c r="E172" t="s">
        <v>9</v>
      </c>
      <c r="H172" t="s">
        <v>2352</v>
      </c>
      <c r="I172" t="s">
        <v>3010</v>
      </c>
      <c r="J172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t="s">
        <v>4</v>
      </c>
      <c r="E173" t="s">
        <v>9</v>
      </c>
      <c r="H173" t="s">
        <v>2352</v>
      </c>
      <c r="I173" t="s">
        <v>3012</v>
      </c>
      <c r="J173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t="s">
        <v>4</v>
      </c>
      <c r="E174" t="s">
        <v>9</v>
      </c>
      <c r="I174" t="s">
        <v>3014</v>
      </c>
      <c r="J174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t="s">
        <v>1627</v>
      </c>
      <c r="E175" t="s">
        <v>1058</v>
      </c>
      <c r="I175" t="s">
        <v>3016</v>
      </c>
      <c r="J175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t="s">
        <v>1627</v>
      </c>
      <c r="E176" t="s">
        <v>1058</v>
      </c>
      <c r="H176" t="s">
        <v>2352</v>
      </c>
      <c r="I176" t="s">
        <v>3018</v>
      </c>
      <c r="J176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t="s">
        <v>1627</v>
      </c>
      <c r="E177" t="s">
        <v>1058</v>
      </c>
      <c r="H177" t="s">
        <v>2352</v>
      </c>
      <c r="I177" t="s">
        <v>3020</v>
      </c>
      <c r="J177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t="s">
        <v>1627</v>
      </c>
      <c r="E178" t="s">
        <v>1058</v>
      </c>
      <c r="H178" t="s">
        <v>2352</v>
      </c>
      <c r="I178" t="s">
        <v>3022</v>
      </c>
      <c r="J178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t="s">
        <v>1627</v>
      </c>
      <c r="E179" t="s">
        <v>1058</v>
      </c>
      <c r="H179" t="s">
        <v>2352</v>
      </c>
      <c r="I179" t="s">
        <v>3024</v>
      </c>
      <c r="J17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t="s">
        <v>4</v>
      </c>
      <c r="E180" t="s">
        <v>9</v>
      </c>
      <c r="I180" t="s">
        <v>3026</v>
      </c>
      <c r="J180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t="s">
        <v>1627</v>
      </c>
      <c r="E181" t="s">
        <v>1058</v>
      </c>
      <c r="H181" t="s">
        <v>2352</v>
      </c>
      <c r="I181" t="s">
        <v>3028</v>
      </c>
      <c r="J181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t="s">
        <v>1627</v>
      </c>
      <c r="E182" t="s">
        <v>1058</v>
      </c>
      <c r="H182" t="s">
        <v>2352</v>
      </c>
      <c r="I182" t="s">
        <v>3030</v>
      </c>
      <c r="J182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t="s">
        <v>1627</v>
      </c>
      <c r="E183" t="s">
        <v>1058</v>
      </c>
      <c r="H183" t="s">
        <v>2352</v>
      </c>
      <c r="I183" t="s">
        <v>3032</v>
      </c>
      <c r="J183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t="s">
        <v>1627</v>
      </c>
      <c r="E184" t="s">
        <v>1058</v>
      </c>
      <c r="H184" t="s">
        <v>2352</v>
      </c>
      <c r="I184" t="s">
        <v>3034</v>
      </c>
      <c r="J184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t="s">
        <v>1627</v>
      </c>
      <c r="E185" t="s">
        <v>1058</v>
      </c>
      <c r="H185" t="s">
        <v>2352</v>
      </c>
      <c r="I185" t="s">
        <v>3036</v>
      </c>
      <c r="J185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t="s">
        <v>1627</v>
      </c>
      <c r="E186" t="s">
        <v>1058</v>
      </c>
      <c r="H186" t="s">
        <v>2352</v>
      </c>
      <c r="I186" t="s">
        <v>3038</v>
      </c>
      <c r="J186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t="s">
        <v>1627</v>
      </c>
      <c r="E187" t="s">
        <v>1058</v>
      </c>
      <c r="H187" t="s">
        <v>2352</v>
      </c>
      <c r="I187" t="s">
        <v>3040</v>
      </c>
      <c r="J187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t="s">
        <v>1627</v>
      </c>
      <c r="E188" t="s">
        <v>1058</v>
      </c>
      <c r="H188" t="s">
        <v>2352</v>
      </c>
      <c r="I188" t="s">
        <v>3042</v>
      </c>
      <c r="J188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t="s">
        <v>1627</v>
      </c>
      <c r="E189" t="s">
        <v>1058</v>
      </c>
      <c r="H189" t="s">
        <v>2352</v>
      </c>
      <c r="I189" t="s">
        <v>3044</v>
      </c>
      <c r="J18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t="s">
        <v>4</v>
      </c>
      <c r="E190" t="s">
        <v>9</v>
      </c>
      <c r="I190" t="s">
        <v>3046</v>
      </c>
      <c r="J190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t="s">
        <v>4</v>
      </c>
      <c r="E191" t="s">
        <v>9</v>
      </c>
      <c r="H191" t="s">
        <v>2352</v>
      </c>
      <c r="I191" t="s">
        <v>3048</v>
      </c>
      <c r="J191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t="s">
        <v>4</v>
      </c>
      <c r="E192" t="s">
        <v>9</v>
      </c>
      <c r="H192" t="s">
        <v>2352</v>
      </c>
      <c r="I192" t="s">
        <v>3050</v>
      </c>
      <c r="J192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t="s">
        <v>4</v>
      </c>
      <c r="E193" t="s">
        <v>9</v>
      </c>
      <c r="H193" t="s">
        <v>2352</v>
      </c>
      <c r="I193" t="s">
        <v>3052</v>
      </c>
      <c r="J193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t="s">
        <v>4</v>
      </c>
      <c r="E194" t="s">
        <v>9</v>
      </c>
      <c r="H194" t="s">
        <v>2352</v>
      </c>
      <c r="I194" t="s">
        <v>3054</v>
      </c>
      <c r="J194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t="s">
        <v>4</v>
      </c>
      <c r="E195" t="s">
        <v>9</v>
      </c>
      <c r="H195" t="s">
        <v>2352</v>
      </c>
      <c r="I195" t="s">
        <v>3056</v>
      </c>
      <c r="J195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t="s">
        <v>4</v>
      </c>
      <c r="E196" t="s">
        <v>9</v>
      </c>
      <c r="H196" t="s">
        <v>2352</v>
      </c>
      <c r="I196" t="s">
        <v>3058</v>
      </c>
      <c r="J196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t="s">
        <v>4</v>
      </c>
      <c r="E197" t="s">
        <v>9</v>
      </c>
      <c r="H197" t="s">
        <v>2352</v>
      </c>
      <c r="I197" t="s">
        <v>3060</v>
      </c>
      <c r="J197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t="s">
        <v>4</v>
      </c>
      <c r="E198" t="s">
        <v>9</v>
      </c>
      <c r="H198" t="s">
        <v>2352</v>
      </c>
      <c r="I198" t="s">
        <v>3062</v>
      </c>
      <c r="J198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t="s">
        <v>4</v>
      </c>
      <c r="E199" t="s">
        <v>9</v>
      </c>
      <c r="H199" t="s">
        <v>2352</v>
      </c>
      <c r="I199" t="s">
        <v>3064</v>
      </c>
      <c r="J19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t="s">
        <v>4</v>
      </c>
      <c r="E200" t="s">
        <v>9</v>
      </c>
      <c r="H200" t="s">
        <v>2352</v>
      </c>
      <c r="I200" t="s">
        <v>3066</v>
      </c>
      <c r="J200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t="s">
        <v>4</v>
      </c>
      <c r="E201" t="s">
        <v>9</v>
      </c>
      <c r="H201" t="s">
        <v>2352</v>
      </c>
      <c r="I201" t="s">
        <v>3068</v>
      </c>
      <c r="J201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t="s">
        <v>4</v>
      </c>
      <c r="E202" t="s">
        <v>9</v>
      </c>
      <c r="H202" t="s">
        <v>2352</v>
      </c>
      <c r="I202" t="s">
        <v>3070</v>
      </c>
      <c r="J202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t="s">
        <v>4</v>
      </c>
      <c r="E203" t="s">
        <v>9</v>
      </c>
      <c r="H203" t="s">
        <v>2352</v>
      </c>
      <c r="I203" t="s">
        <v>3072</v>
      </c>
      <c r="J203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t="s">
        <v>4</v>
      </c>
      <c r="E204" t="s">
        <v>9</v>
      </c>
      <c r="H204" t="s">
        <v>2352</v>
      </c>
      <c r="I204" t="s">
        <v>3074</v>
      </c>
      <c r="J204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t="s">
        <v>4</v>
      </c>
      <c r="E205" t="s">
        <v>9</v>
      </c>
      <c r="H205" t="s">
        <v>2352</v>
      </c>
      <c r="I205" t="s">
        <v>3076</v>
      </c>
      <c r="J205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t="s">
        <v>4</v>
      </c>
      <c r="E206" t="s">
        <v>9</v>
      </c>
      <c r="H206" t="s">
        <v>2352</v>
      </c>
      <c r="I206" t="s">
        <v>3078</v>
      </c>
      <c r="J206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t="s">
        <v>4</v>
      </c>
      <c r="E207" t="s">
        <v>9</v>
      </c>
      <c r="H207" t="s">
        <v>2352</v>
      </c>
      <c r="I207" t="s">
        <v>3080</v>
      </c>
      <c r="J207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t="s">
        <v>4</v>
      </c>
      <c r="E208" t="s">
        <v>9</v>
      </c>
      <c r="H208" t="s">
        <v>2352</v>
      </c>
      <c r="I208" t="s">
        <v>3082</v>
      </c>
      <c r="J208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t="s">
        <v>4</v>
      </c>
      <c r="E209" t="s">
        <v>9</v>
      </c>
      <c r="H209" t="s">
        <v>2352</v>
      </c>
      <c r="I209" t="s">
        <v>3084</v>
      </c>
      <c r="J20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t="s">
        <v>3386</v>
      </c>
      <c r="E210" t="s">
        <v>86</v>
      </c>
      <c r="F210" t="s">
        <v>58</v>
      </c>
      <c r="I210" t="s">
        <v>3086</v>
      </c>
      <c r="J210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t="s">
        <v>4</v>
      </c>
      <c r="E211" t="s">
        <v>9</v>
      </c>
      <c r="I211" t="s">
        <v>3088</v>
      </c>
      <c r="J211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t="s">
        <v>4</v>
      </c>
      <c r="E212" t="s">
        <v>3387</v>
      </c>
      <c r="F212" t="s">
        <v>892</v>
      </c>
      <c r="I212" t="s">
        <v>3090</v>
      </c>
      <c r="J212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t="s">
        <v>1607</v>
      </c>
      <c r="I213" t="s">
        <v>3442</v>
      </c>
      <c r="J213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t="s">
        <v>4</v>
      </c>
      <c r="E214" t="s">
        <v>9</v>
      </c>
      <c r="I214" t="s">
        <v>3719</v>
      </c>
      <c r="J214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t="s">
        <v>4130</v>
      </c>
      <c r="E215" t="s">
        <v>4129</v>
      </c>
      <c r="I215" t="s">
        <v>3721</v>
      </c>
      <c r="J215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t="s">
        <v>4130</v>
      </c>
      <c r="E216" t="s">
        <v>4129</v>
      </c>
      <c r="H216" t="s">
        <v>2352</v>
      </c>
      <c r="I216" t="s">
        <v>3723</v>
      </c>
      <c r="J216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t="s">
        <v>884</v>
      </c>
      <c r="E217" t="s">
        <v>4131</v>
      </c>
      <c r="F217" t="s">
        <v>892</v>
      </c>
      <c r="I217" t="s">
        <v>3725</v>
      </c>
      <c r="J217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t="s">
        <v>884</v>
      </c>
      <c r="E218" t="s">
        <v>4131</v>
      </c>
      <c r="F218" t="s">
        <v>892</v>
      </c>
      <c r="H218" t="s">
        <v>2352</v>
      </c>
      <c r="I218" t="s">
        <v>3727</v>
      </c>
      <c r="J218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t="s">
        <v>4</v>
      </c>
      <c r="E219" t="s">
        <v>9</v>
      </c>
      <c r="I219" t="s">
        <v>3729</v>
      </c>
      <c r="J21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t="s">
        <v>4</v>
      </c>
      <c r="E220" t="s">
        <v>9</v>
      </c>
      <c r="H220" t="s">
        <v>2352</v>
      </c>
      <c r="I220" t="s">
        <v>3731</v>
      </c>
      <c r="J220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t="s">
        <v>4</v>
      </c>
      <c r="E221" t="s">
        <v>9</v>
      </c>
      <c r="H221" t="s">
        <v>2352</v>
      </c>
      <c r="I221" t="s">
        <v>3733</v>
      </c>
      <c r="J221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t="s">
        <v>4</v>
      </c>
      <c r="E222" t="s">
        <v>9</v>
      </c>
      <c r="H222" t="s">
        <v>2352</v>
      </c>
      <c r="I222" t="s">
        <v>3735</v>
      </c>
      <c r="J222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t="s">
        <v>4</v>
      </c>
      <c r="E223" t="s">
        <v>9</v>
      </c>
      <c r="H223" t="s">
        <v>2352</v>
      </c>
      <c r="I223" t="s">
        <v>3737</v>
      </c>
      <c r="J223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t="s">
        <v>4</v>
      </c>
      <c r="E224" t="s">
        <v>9</v>
      </c>
      <c r="H224" t="s">
        <v>2352</v>
      </c>
      <c r="I224" t="s">
        <v>3739</v>
      </c>
      <c r="J224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t="s">
        <v>4</v>
      </c>
      <c r="E225" t="s">
        <v>9</v>
      </c>
      <c r="H225" t="s">
        <v>2352</v>
      </c>
      <c r="I225" t="s">
        <v>3741</v>
      </c>
      <c r="J225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t="s">
        <v>4</v>
      </c>
      <c r="E226" t="s">
        <v>9</v>
      </c>
      <c r="H226" t="s">
        <v>2352</v>
      </c>
      <c r="I226" t="s">
        <v>3743</v>
      </c>
      <c r="J226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t="s">
        <v>4</v>
      </c>
      <c r="E227" t="s">
        <v>9</v>
      </c>
      <c r="H227" t="s">
        <v>2352</v>
      </c>
      <c r="I227" t="s">
        <v>3745</v>
      </c>
      <c r="J227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t="s">
        <v>4</v>
      </c>
      <c r="E228" t="s">
        <v>9</v>
      </c>
      <c r="H228" t="s">
        <v>2352</v>
      </c>
      <c r="I228" t="s">
        <v>3747</v>
      </c>
      <c r="J228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t="s">
        <v>4</v>
      </c>
      <c r="E229" t="s">
        <v>9</v>
      </c>
      <c r="H229" t="s">
        <v>2352</v>
      </c>
      <c r="I229" t="s">
        <v>3749</v>
      </c>
      <c r="J22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t="s">
        <v>4</v>
      </c>
      <c r="E230" t="s">
        <v>9</v>
      </c>
      <c r="H230" t="s">
        <v>2352</v>
      </c>
      <c r="I230" t="s">
        <v>3751</v>
      </c>
      <c r="J230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t="s">
        <v>884</v>
      </c>
      <c r="E231" t="s">
        <v>1274</v>
      </c>
      <c r="F231" t="s">
        <v>58</v>
      </c>
      <c r="I231" t="s">
        <v>3753</v>
      </c>
      <c r="J231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t="s">
        <v>4</v>
      </c>
      <c r="E232" t="s">
        <v>9</v>
      </c>
      <c r="H232" t="s">
        <v>2352</v>
      </c>
      <c r="I232" t="s">
        <v>3755</v>
      </c>
      <c r="J232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t="s">
        <v>884</v>
      </c>
      <c r="E233" t="s">
        <v>1274</v>
      </c>
      <c r="F233" t="s">
        <v>58</v>
      </c>
      <c r="I233" t="s">
        <v>3757</v>
      </c>
      <c r="J233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t="s">
        <v>4</v>
      </c>
      <c r="E234" t="s">
        <v>9</v>
      </c>
      <c r="H234" t="s">
        <v>2352</v>
      </c>
      <c r="I234" t="s">
        <v>3759</v>
      </c>
      <c r="J234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t="s">
        <v>884</v>
      </c>
      <c r="E235" t="s">
        <v>1274</v>
      </c>
      <c r="F235" t="s">
        <v>58</v>
      </c>
      <c r="I235" t="s">
        <v>3761</v>
      </c>
      <c r="J235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t="s">
        <v>4</v>
      </c>
      <c r="E236" t="s">
        <v>9</v>
      </c>
      <c r="H236" t="s">
        <v>2352</v>
      </c>
      <c r="I236" t="s">
        <v>3763</v>
      </c>
      <c r="J236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t="s">
        <v>884</v>
      </c>
      <c r="E237" t="s">
        <v>1274</v>
      </c>
      <c r="F237" t="s">
        <v>58</v>
      </c>
      <c r="I237" t="s">
        <v>3765</v>
      </c>
      <c r="J237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t="s">
        <v>4</v>
      </c>
      <c r="E238" t="s">
        <v>9</v>
      </c>
      <c r="I238" t="s">
        <v>3767</v>
      </c>
      <c r="J238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t="s">
        <v>4</v>
      </c>
      <c r="E239" t="s">
        <v>9</v>
      </c>
      <c r="H239" t="s">
        <v>2352</v>
      </c>
      <c r="I239" t="s">
        <v>3769</v>
      </c>
      <c r="J23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t="s">
        <v>4</v>
      </c>
      <c r="E240" t="s">
        <v>9</v>
      </c>
      <c r="H240" t="s">
        <v>2352</v>
      </c>
      <c r="I240" t="s">
        <v>3771</v>
      </c>
      <c r="J240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t="s">
        <v>4</v>
      </c>
      <c r="E241" t="s">
        <v>9</v>
      </c>
      <c r="H241" t="s">
        <v>2352</v>
      </c>
      <c r="I241" t="s">
        <v>3773</v>
      </c>
      <c r="J241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t="s">
        <v>4</v>
      </c>
      <c r="E242" t="s">
        <v>9</v>
      </c>
      <c r="H242" t="s">
        <v>2352</v>
      </c>
      <c r="I242" t="s">
        <v>3775</v>
      </c>
      <c r="J242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t="s">
        <v>4</v>
      </c>
      <c r="E243" t="s">
        <v>9</v>
      </c>
      <c r="H243" t="s">
        <v>2352</v>
      </c>
      <c r="I243" t="s">
        <v>3777</v>
      </c>
      <c r="J243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t="s">
        <v>884</v>
      </c>
      <c r="E244" t="s">
        <v>468</v>
      </c>
      <c r="F244" t="s">
        <v>2360</v>
      </c>
      <c r="I244" t="s">
        <v>3779</v>
      </c>
      <c r="J244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t="s">
        <v>4</v>
      </c>
      <c r="E245" t="s">
        <v>9</v>
      </c>
      <c r="H245" t="s">
        <v>2352</v>
      </c>
      <c r="I245" t="s">
        <v>3781</v>
      </c>
      <c r="J245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t="s">
        <v>884</v>
      </c>
      <c r="E246" t="s">
        <v>1274</v>
      </c>
      <c r="F246" t="s">
        <v>58</v>
      </c>
      <c r="I246" t="s">
        <v>3783</v>
      </c>
      <c r="J246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t="s">
        <v>4</v>
      </c>
      <c r="E247" t="s">
        <v>9</v>
      </c>
      <c r="H247" t="s">
        <v>2352</v>
      </c>
      <c r="I247" t="s">
        <v>3785</v>
      </c>
      <c r="J247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t="s">
        <v>884</v>
      </c>
      <c r="E248" t="s">
        <v>1274</v>
      </c>
      <c r="F248" t="s">
        <v>58</v>
      </c>
      <c r="I248" t="s">
        <v>3787</v>
      </c>
      <c r="J248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t="s">
        <v>4</v>
      </c>
      <c r="E249" t="s">
        <v>9</v>
      </c>
      <c r="H249" t="s">
        <v>2352</v>
      </c>
      <c r="I249" t="s">
        <v>3789</v>
      </c>
      <c r="J24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t="s">
        <v>4</v>
      </c>
      <c r="E250" t="s">
        <v>9</v>
      </c>
      <c r="H250" t="s">
        <v>2352</v>
      </c>
      <c r="I250" t="s">
        <v>3791</v>
      </c>
      <c r="J250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t="s">
        <v>4</v>
      </c>
      <c r="E251" t="s">
        <v>9</v>
      </c>
      <c r="H251" t="s">
        <v>2352</v>
      </c>
      <c r="I251" t="s">
        <v>3793</v>
      </c>
      <c r="J251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t="s">
        <v>4</v>
      </c>
      <c r="E252" t="s">
        <v>9</v>
      </c>
      <c r="H252" t="s">
        <v>2352</v>
      </c>
      <c r="I252" t="s">
        <v>3795</v>
      </c>
      <c r="J252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t="s">
        <v>4</v>
      </c>
      <c r="E253" t="s">
        <v>9</v>
      </c>
      <c r="H253" t="s">
        <v>2352</v>
      </c>
      <c r="I253" t="s">
        <v>3797</v>
      </c>
      <c r="J253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t="s">
        <v>4</v>
      </c>
      <c r="E254" t="s">
        <v>9</v>
      </c>
      <c r="H254" t="s">
        <v>2352</v>
      </c>
      <c r="I254" t="s">
        <v>3799</v>
      </c>
      <c r="J254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t="s">
        <v>4</v>
      </c>
      <c r="E255" t="s">
        <v>9</v>
      </c>
      <c r="H255" t="s">
        <v>2352</v>
      </c>
      <c r="I255" t="s">
        <v>3801</v>
      </c>
      <c r="J255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t="s">
        <v>4</v>
      </c>
      <c r="E256" t="s">
        <v>468</v>
      </c>
      <c r="F256" t="s">
        <v>892</v>
      </c>
      <c r="H256" t="s">
        <v>4132</v>
      </c>
      <c r="I256" t="s">
        <v>3803</v>
      </c>
      <c r="J256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t="s">
        <v>4</v>
      </c>
      <c r="E257" t="s">
        <v>9</v>
      </c>
      <c r="H257" t="s">
        <v>2352</v>
      </c>
      <c r="I257" t="s">
        <v>3805</v>
      </c>
      <c r="J257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t="s">
        <v>884</v>
      </c>
      <c r="E258" t="s">
        <v>1274</v>
      </c>
      <c r="F258" t="s">
        <v>58</v>
      </c>
      <c r="I258" t="s">
        <v>3807</v>
      </c>
      <c r="J258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t="s">
        <v>4</v>
      </c>
      <c r="E259" t="s">
        <v>9</v>
      </c>
      <c r="H259" t="s">
        <v>2352</v>
      </c>
      <c r="I259" t="s">
        <v>3809</v>
      </c>
      <c r="J25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t="s">
        <v>884</v>
      </c>
      <c r="E260" t="s">
        <v>1274</v>
      </c>
      <c r="F260" t="s">
        <v>58</v>
      </c>
      <c r="I260" t="s">
        <v>3811</v>
      </c>
      <c r="J260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t="s">
        <v>4</v>
      </c>
      <c r="E261" t="s">
        <v>9</v>
      </c>
      <c r="H261" t="s">
        <v>2352</v>
      </c>
      <c r="I261" t="s">
        <v>3813</v>
      </c>
      <c r="J261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t="s">
        <v>4</v>
      </c>
      <c r="E262" t="s">
        <v>9</v>
      </c>
      <c r="H262" t="s">
        <v>2352</v>
      </c>
      <c r="I262" t="s">
        <v>3815</v>
      </c>
      <c r="J262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t="s">
        <v>4</v>
      </c>
      <c r="E263" t="s">
        <v>9</v>
      </c>
      <c r="H263" t="s">
        <v>2352</v>
      </c>
      <c r="I263" t="s">
        <v>3817</v>
      </c>
      <c r="J263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t="s">
        <v>4</v>
      </c>
      <c r="E264" t="s">
        <v>9</v>
      </c>
      <c r="H264" t="s">
        <v>2352</v>
      </c>
      <c r="I264" t="s">
        <v>3819</v>
      </c>
      <c r="J264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t="s">
        <v>4</v>
      </c>
      <c r="E265" t="s">
        <v>9</v>
      </c>
      <c r="H265" t="s">
        <v>2352</v>
      </c>
      <c r="I265" t="s">
        <v>3821</v>
      </c>
      <c r="J265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t="s">
        <v>884</v>
      </c>
      <c r="E266" t="s">
        <v>1274</v>
      </c>
      <c r="F266" t="s">
        <v>58</v>
      </c>
      <c r="I266" t="s">
        <v>3823</v>
      </c>
      <c r="J266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t="s">
        <v>4</v>
      </c>
      <c r="E267" t="s">
        <v>9</v>
      </c>
      <c r="H267" t="s">
        <v>2352</v>
      </c>
      <c r="I267" t="s">
        <v>3825</v>
      </c>
      <c r="J267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t="s">
        <v>884</v>
      </c>
      <c r="E268" t="s">
        <v>1274</v>
      </c>
      <c r="F268" t="s">
        <v>58</v>
      </c>
      <c r="I268" t="s">
        <v>3827</v>
      </c>
      <c r="J268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t="s">
        <v>4</v>
      </c>
      <c r="E269" t="s">
        <v>9</v>
      </c>
      <c r="H269" t="s">
        <v>2352</v>
      </c>
      <c r="I269" t="s">
        <v>3829</v>
      </c>
      <c r="J26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t="s">
        <v>4</v>
      </c>
      <c r="E270" t="s">
        <v>9</v>
      </c>
      <c r="H270" t="s">
        <v>2352</v>
      </c>
      <c r="I270" t="s">
        <v>3831</v>
      </c>
      <c r="J270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t="s">
        <v>4</v>
      </c>
      <c r="E271" t="s">
        <v>9</v>
      </c>
      <c r="H271" t="s">
        <v>2352</v>
      </c>
      <c r="I271" t="s">
        <v>3833</v>
      </c>
      <c r="J271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t="s">
        <v>4</v>
      </c>
      <c r="E272" t="s">
        <v>9</v>
      </c>
      <c r="H272" t="s">
        <v>2352</v>
      </c>
      <c r="I272" t="s">
        <v>3835</v>
      </c>
      <c r="J272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t="s">
        <v>4</v>
      </c>
      <c r="E273" t="s">
        <v>9</v>
      </c>
      <c r="H273" t="s">
        <v>2352</v>
      </c>
      <c r="I273" t="s">
        <v>3837</v>
      </c>
      <c r="J273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t="s">
        <v>4</v>
      </c>
      <c r="E274" t="s">
        <v>9</v>
      </c>
      <c r="H274" t="s">
        <v>2352</v>
      </c>
      <c r="I274" t="s">
        <v>3839</v>
      </c>
      <c r="J274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t="s">
        <v>4</v>
      </c>
      <c r="E275" t="s">
        <v>9</v>
      </c>
      <c r="H275" t="s">
        <v>2352</v>
      </c>
      <c r="I275" t="s">
        <v>3841</v>
      </c>
      <c r="J275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t="s">
        <v>4</v>
      </c>
      <c r="E276" t="s">
        <v>9</v>
      </c>
      <c r="H276" t="s">
        <v>2352</v>
      </c>
      <c r="I276" t="s">
        <v>3843</v>
      </c>
      <c r="J276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t="s">
        <v>4</v>
      </c>
      <c r="E277" t="s">
        <v>9</v>
      </c>
      <c r="H277" t="s">
        <v>2352</v>
      </c>
      <c r="I277" t="s">
        <v>3845</v>
      </c>
      <c r="J277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t="s">
        <v>4</v>
      </c>
      <c r="E278" t="s">
        <v>9</v>
      </c>
      <c r="H278" t="s">
        <v>2352</v>
      </c>
      <c r="I278" t="s">
        <v>3847</v>
      </c>
      <c r="J278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t="s">
        <v>4</v>
      </c>
      <c r="E279" t="s">
        <v>9</v>
      </c>
      <c r="H279" t="s">
        <v>2352</v>
      </c>
      <c r="I279" t="s">
        <v>3849</v>
      </c>
      <c r="J27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t="s">
        <v>4</v>
      </c>
      <c r="E280" t="s">
        <v>9</v>
      </c>
      <c r="H280" t="s">
        <v>2352</v>
      </c>
      <c r="I280" t="s">
        <v>3851</v>
      </c>
      <c r="J280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t="s">
        <v>4</v>
      </c>
      <c r="E281" t="s">
        <v>9</v>
      </c>
      <c r="H281" t="s">
        <v>2352</v>
      </c>
      <c r="I281" t="s">
        <v>3853</v>
      </c>
      <c r="J281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t="s">
        <v>4</v>
      </c>
      <c r="E282" t="s">
        <v>9</v>
      </c>
      <c r="I282" t="s">
        <v>4214</v>
      </c>
      <c r="J282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t="s">
        <v>4</v>
      </c>
      <c r="E283" t="s">
        <v>9</v>
      </c>
      <c r="H283" t="s">
        <v>4237</v>
      </c>
      <c r="I283" t="s">
        <v>4216</v>
      </c>
      <c r="J283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t="s">
        <v>1627</v>
      </c>
      <c r="E284" t="s">
        <v>1058</v>
      </c>
      <c r="I284" t="s">
        <v>4218</v>
      </c>
      <c r="J284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t="s">
        <v>1627</v>
      </c>
      <c r="E285" t="s">
        <v>1058</v>
      </c>
      <c r="I285" t="s">
        <v>4220</v>
      </c>
      <c r="J285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t="s">
        <v>4</v>
      </c>
      <c r="E286" t="s">
        <v>9</v>
      </c>
      <c r="H286" t="s">
        <v>2352</v>
      </c>
      <c r="I286" t="s">
        <v>4222</v>
      </c>
      <c r="J286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t="s">
        <v>4</v>
      </c>
      <c r="E287" t="s">
        <v>9</v>
      </c>
      <c r="H287" t="s">
        <v>2352</v>
      </c>
      <c r="I287" t="s">
        <v>4224</v>
      </c>
      <c r="J287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t="s">
        <v>4</v>
      </c>
      <c r="E288" t="s">
        <v>9</v>
      </c>
      <c r="H288" t="s">
        <v>2352</v>
      </c>
      <c r="I288" t="s">
        <v>4226</v>
      </c>
      <c r="J288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t="s">
        <v>4</v>
      </c>
      <c r="E289" t="s">
        <v>9</v>
      </c>
      <c r="H289" t="s">
        <v>2352</v>
      </c>
      <c r="I289" t="s">
        <v>4228</v>
      </c>
      <c r="J28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t="s">
        <v>4</v>
      </c>
      <c r="E290" t="s">
        <v>9</v>
      </c>
      <c r="H290" t="s">
        <v>2352</v>
      </c>
      <c r="I290" t="s">
        <v>4230</v>
      </c>
      <c r="J290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t="s">
        <v>4</v>
      </c>
      <c r="E291" t="s">
        <v>9</v>
      </c>
      <c r="I291" t="s">
        <v>4288</v>
      </c>
      <c r="J291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t="s">
        <v>4</v>
      </c>
      <c r="E292" t="s">
        <v>9</v>
      </c>
      <c r="H292" t="s">
        <v>2352</v>
      </c>
      <c r="I292" t="s">
        <v>4290</v>
      </c>
      <c r="J292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t="s">
        <v>4</v>
      </c>
      <c r="E293" t="s">
        <v>9</v>
      </c>
      <c r="H293" t="s">
        <v>2352</v>
      </c>
      <c r="I293" t="s">
        <v>4292</v>
      </c>
      <c r="J293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t="s">
        <v>4130</v>
      </c>
      <c r="I294" t="s">
        <v>4294</v>
      </c>
      <c r="J294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t="s">
        <v>4</v>
      </c>
      <c r="E295" t="s">
        <v>53</v>
      </c>
      <c r="I295" t="s">
        <v>4296</v>
      </c>
      <c r="J295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t="s">
        <v>884</v>
      </c>
      <c r="E296" t="s">
        <v>53</v>
      </c>
      <c r="I296" t="s">
        <v>4298</v>
      </c>
      <c r="J296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t="s">
        <v>884</v>
      </c>
      <c r="E297" t="s">
        <v>58</v>
      </c>
      <c r="I297" t="s">
        <v>4300</v>
      </c>
      <c r="J297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t="s">
        <v>4</v>
      </c>
      <c r="E298" t="s">
        <v>9</v>
      </c>
      <c r="H298" t="s">
        <v>2352</v>
      </c>
      <c r="I298" t="s">
        <v>4302</v>
      </c>
      <c r="J298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t="s">
        <v>4</v>
      </c>
      <c r="E299" t="s">
        <v>9</v>
      </c>
      <c r="H299" t="s">
        <v>2352</v>
      </c>
      <c r="I299" t="s">
        <v>4304</v>
      </c>
      <c r="J29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t="s">
        <v>4</v>
      </c>
      <c r="E300" t="s">
        <v>9</v>
      </c>
      <c r="H300" t="s">
        <v>2352</v>
      </c>
      <c r="I300" t="s">
        <v>4306</v>
      </c>
      <c r="J300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t="s">
        <v>4392</v>
      </c>
      <c r="E301" t="s">
        <v>86</v>
      </c>
      <c r="F301" t="s">
        <v>58</v>
      </c>
      <c r="I301" t="s">
        <v>4308</v>
      </c>
      <c r="J301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t="s">
        <v>4392</v>
      </c>
      <c r="E302" t="s">
        <v>86</v>
      </c>
      <c r="F302" t="s">
        <v>58</v>
      </c>
      <c r="I302" t="s">
        <v>4310</v>
      </c>
      <c r="J302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t="s">
        <v>4</v>
      </c>
      <c r="E303" t="s">
        <v>4393</v>
      </c>
      <c r="I303" t="s">
        <v>4312</v>
      </c>
      <c r="J303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t="s">
        <v>4</v>
      </c>
      <c r="E304" t="s">
        <v>9</v>
      </c>
      <c r="I304" t="s">
        <v>4314</v>
      </c>
      <c r="J304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t="s">
        <v>4</v>
      </c>
      <c r="E305" t="s">
        <v>9</v>
      </c>
      <c r="H305" t="s">
        <v>2352</v>
      </c>
      <c r="I305" t="s">
        <v>4316</v>
      </c>
      <c r="J305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t="s">
        <v>4</v>
      </c>
      <c r="E306" t="s">
        <v>9</v>
      </c>
      <c r="H306" t="s">
        <v>2352</v>
      </c>
      <c r="I306" t="s">
        <v>4318</v>
      </c>
      <c r="J306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t="s">
        <v>4392</v>
      </c>
      <c r="E307" t="s">
        <v>86</v>
      </c>
      <c r="F307" t="s">
        <v>58</v>
      </c>
      <c r="I307" t="s">
        <v>4320</v>
      </c>
      <c r="J307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t="s">
        <v>4</v>
      </c>
      <c r="E308" t="s">
        <v>9</v>
      </c>
      <c r="I308" t="s">
        <v>4322</v>
      </c>
      <c r="J308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t="s">
        <v>4</v>
      </c>
      <c r="E309" t="s">
        <v>9</v>
      </c>
      <c r="I309" t="s">
        <v>4324</v>
      </c>
      <c r="J30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t="s">
        <v>4</v>
      </c>
      <c r="E310" t="s">
        <v>9</v>
      </c>
      <c r="I310" t="s">
        <v>4454</v>
      </c>
      <c r="J310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t="s">
        <v>4</v>
      </c>
      <c r="E311" t="s">
        <v>86</v>
      </c>
      <c r="F311" t="s">
        <v>465</v>
      </c>
      <c r="H311" t="s">
        <v>4927</v>
      </c>
      <c r="I311" t="s">
        <v>4456</v>
      </c>
      <c r="J311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t="s">
        <v>4</v>
      </c>
      <c r="E312" t="s">
        <v>9</v>
      </c>
      <c r="H312" t="s">
        <v>2352</v>
      </c>
      <c r="I312" t="s">
        <v>4458</v>
      </c>
      <c r="J312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t="s">
        <v>4</v>
      </c>
      <c r="E313" t="s">
        <v>9</v>
      </c>
      <c r="H313" t="s">
        <v>2352</v>
      </c>
      <c r="I313" t="s">
        <v>4460</v>
      </c>
      <c r="J313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t="s">
        <v>4</v>
      </c>
      <c r="E314" t="s">
        <v>9</v>
      </c>
      <c r="H314" t="s">
        <v>2352</v>
      </c>
      <c r="I314" t="s">
        <v>4462</v>
      </c>
      <c r="J314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t="s">
        <v>4</v>
      </c>
      <c r="E315" t="s">
        <v>9</v>
      </c>
      <c r="H315" t="s">
        <v>2352</v>
      </c>
      <c r="I315" t="s">
        <v>4464</v>
      </c>
      <c r="J315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t="s">
        <v>4</v>
      </c>
      <c r="E316" t="s">
        <v>9</v>
      </c>
      <c r="H316" t="s">
        <v>2352</v>
      </c>
      <c r="I316" t="s">
        <v>4466</v>
      </c>
      <c r="J316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t="s">
        <v>4</v>
      </c>
      <c r="E317" t="s">
        <v>9</v>
      </c>
      <c r="H317" t="s">
        <v>2352</v>
      </c>
      <c r="I317" t="s">
        <v>4468</v>
      </c>
      <c r="J317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t="s">
        <v>4</v>
      </c>
      <c r="E318" t="s">
        <v>9</v>
      </c>
      <c r="H318" t="s">
        <v>2352</v>
      </c>
      <c r="I318" t="s">
        <v>4470</v>
      </c>
      <c r="J318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t="s">
        <v>4</v>
      </c>
      <c r="E319" t="s">
        <v>9</v>
      </c>
      <c r="H319" t="s">
        <v>2352</v>
      </c>
      <c r="I319" t="s">
        <v>4472</v>
      </c>
      <c r="J31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t="s">
        <v>4</v>
      </c>
      <c r="E320" t="s">
        <v>9</v>
      </c>
      <c r="H320" t="s">
        <v>2352</v>
      </c>
      <c r="I320" t="s">
        <v>4474</v>
      </c>
      <c r="J320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t="s">
        <v>4928</v>
      </c>
      <c r="I321" t="s">
        <v>4476</v>
      </c>
      <c r="J321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t="s">
        <v>884</v>
      </c>
      <c r="E322" t="s">
        <v>468</v>
      </c>
      <c r="F322" t="s">
        <v>4929</v>
      </c>
      <c r="I322" t="s">
        <v>4478</v>
      </c>
      <c r="J322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t="s">
        <v>4</v>
      </c>
      <c r="E323" t="s">
        <v>9</v>
      </c>
      <c r="I323" t="s">
        <v>4480</v>
      </c>
      <c r="J323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t="s">
        <v>4</v>
      </c>
      <c r="E324" t="s">
        <v>9</v>
      </c>
      <c r="I324" t="s">
        <v>4482</v>
      </c>
      <c r="J324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t="s">
        <v>4</v>
      </c>
      <c r="E325" t="s">
        <v>9</v>
      </c>
      <c r="I325" t="s">
        <v>4484</v>
      </c>
      <c r="J325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t="s">
        <v>4</v>
      </c>
      <c r="E326" t="s">
        <v>9</v>
      </c>
      <c r="I326" t="s">
        <v>4486</v>
      </c>
      <c r="J326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t="s">
        <v>4928</v>
      </c>
      <c r="I327" t="s">
        <v>4488</v>
      </c>
      <c r="J327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t="s">
        <v>4930</v>
      </c>
      <c r="E328" t="s">
        <v>468</v>
      </c>
      <c r="F328" t="s">
        <v>4929</v>
      </c>
      <c r="I328" t="s">
        <v>4490</v>
      </c>
      <c r="J328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t="s">
        <v>4</v>
      </c>
      <c r="E329" t="s">
        <v>9</v>
      </c>
      <c r="I329" t="s">
        <v>4492</v>
      </c>
      <c r="J32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t="s">
        <v>4</v>
      </c>
      <c r="E330" t="s">
        <v>9</v>
      </c>
      <c r="I330" t="s">
        <v>4494</v>
      </c>
      <c r="J330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t="s">
        <v>4</v>
      </c>
      <c r="E331" t="s">
        <v>9</v>
      </c>
      <c r="H331" t="s">
        <v>2352</v>
      </c>
      <c r="I331" t="s">
        <v>4496</v>
      </c>
      <c r="J331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t="s">
        <v>4</v>
      </c>
      <c r="E332" t="s">
        <v>9</v>
      </c>
      <c r="H332" t="s">
        <v>2352</v>
      </c>
      <c r="I332" t="s">
        <v>4498</v>
      </c>
      <c r="J332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t="s">
        <v>4</v>
      </c>
      <c r="E333" t="s">
        <v>9</v>
      </c>
      <c r="H333" t="s">
        <v>2352</v>
      </c>
      <c r="I333" t="s">
        <v>4500</v>
      </c>
      <c r="J333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t="s">
        <v>4</v>
      </c>
      <c r="E334" t="s">
        <v>9</v>
      </c>
      <c r="H334" t="s">
        <v>2352</v>
      </c>
      <c r="I334" t="s">
        <v>4502</v>
      </c>
      <c r="J334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t="s">
        <v>4</v>
      </c>
      <c r="E335" t="s">
        <v>9</v>
      </c>
      <c r="H335" t="s">
        <v>2352</v>
      </c>
      <c r="I335" t="s">
        <v>4732</v>
      </c>
      <c r="J335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t="s">
        <v>4</v>
      </c>
      <c r="E336" t="s">
        <v>9</v>
      </c>
      <c r="H336" t="s">
        <v>2352</v>
      </c>
      <c r="I336" t="s">
        <v>4734</v>
      </c>
      <c r="J336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t="s">
        <v>4</v>
      </c>
      <c r="E337" t="s">
        <v>9</v>
      </c>
      <c r="H337" t="s">
        <v>2352</v>
      </c>
      <c r="I337" t="s">
        <v>4736</v>
      </c>
      <c r="J337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t="s">
        <v>4</v>
      </c>
      <c r="E338" t="s">
        <v>9</v>
      </c>
      <c r="H338" t="s">
        <v>2352</v>
      </c>
      <c r="I338" t="s">
        <v>4738</v>
      </c>
      <c r="J338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t="s">
        <v>4</v>
      </c>
      <c r="E339" t="s">
        <v>9</v>
      </c>
      <c r="H339" t="s">
        <v>2352</v>
      </c>
      <c r="I339" t="s">
        <v>4740</v>
      </c>
      <c r="J33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t="s">
        <v>4</v>
      </c>
      <c r="E340" t="s">
        <v>9</v>
      </c>
      <c r="H340" t="s">
        <v>2352</v>
      </c>
      <c r="I340" t="s">
        <v>4742</v>
      </c>
      <c r="J340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t="s">
        <v>4</v>
      </c>
      <c r="E341" t="s">
        <v>9</v>
      </c>
      <c r="H341" t="s">
        <v>2352</v>
      </c>
      <c r="I341" t="s">
        <v>4744</v>
      </c>
      <c r="J341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t="s">
        <v>4</v>
      </c>
      <c r="E342" t="s">
        <v>9</v>
      </c>
      <c r="H342" t="s">
        <v>2352</v>
      </c>
      <c r="I342" t="s">
        <v>4746</v>
      </c>
      <c r="J342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t="s">
        <v>4</v>
      </c>
      <c r="E343" t="s">
        <v>9</v>
      </c>
      <c r="H343" t="s">
        <v>2352</v>
      </c>
      <c r="I343" t="s">
        <v>4748</v>
      </c>
      <c r="J343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t="s">
        <v>884</v>
      </c>
      <c r="E344" t="s">
        <v>58</v>
      </c>
      <c r="I344" t="s">
        <v>4750</v>
      </c>
      <c r="J344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t="s">
        <v>884</v>
      </c>
      <c r="E345" t="s">
        <v>4931</v>
      </c>
      <c r="I345" t="s">
        <v>4752</v>
      </c>
      <c r="J345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t="s">
        <v>4</v>
      </c>
      <c r="E346" t="s">
        <v>9</v>
      </c>
      <c r="I346" t="s">
        <v>4754</v>
      </c>
      <c r="J346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t="s">
        <v>4</v>
      </c>
      <c r="E347" t="s">
        <v>9</v>
      </c>
      <c r="H347" t="s">
        <v>2352</v>
      </c>
      <c r="I347" t="s">
        <v>4756</v>
      </c>
      <c r="J347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t="s">
        <v>4</v>
      </c>
      <c r="E348" t="s">
        <v>9</v>
      </c>
      <c r="H348" t="s">
        <v>2352</v>
      </c>
      <c r="I348" t="s">
        <v>4758</v>
      </c>
      <c r="J348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t="s">
        <v>4</v>
      </c>
      <c r="E349" t="s">
        <v>9</v>
      </c>
      <c r="H349" t="s">
        <v>2352</v>
      </c>
      <c r="I349" t="s">
        <v>4760</v>
      </c>
      <c r="J34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t="s">
        <v>4</v>
      </c>
      <c r="E350" t="s">
        <v>9</v>
      </c>
      <c r="H350" t="s">
        <v>2352</v>
      </c>
      <c r="I350" t="s">
        <v>4762</v>
      </c>
      <c r="J350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t="s">
        <v>4</v>
      </c>
      <c r="E351" t="s">
        <v>9</v>
      </c>
      <c r="H351" t="s">
        <v>2352</v>
      </c>
      <c r="I351" t="s">
        <v>4764</v>
      </c>
      <c r="J351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t="s">
        <v>4</v>
      </c>
      <c r="E352" t="s">
        <v>9</v>
      </c>
      <c r="H352" t="s">
        <v>2352</v>
      </c>
      <c r="I352" t="s">
        <v>4766</v>
      </c>
      <c r="J352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t="s">
        <v>4</v>
      </c>
      <c r="E353" t="s">
        <v>9</v>
      </c>
      <c r="H353" t="s">
        <v>2352</v>
      </c>
      <c r="I353" t="s">
        <v>4768</v>
      </c>
      <c r="J353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t="s">
        <v>4</v>
      </c>
      <c r="E354" t="s">
        <v>9</v>
      </c>
      <c r="H354" t="s">
        <v>2352</v>
      </c>
      <c r="I354" t="s">
        <v>4851</v>
      </c>
      <c r="J354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t="s">
        <v>4</v>
      </c>
      <c r="E355" t="s">
        <v>9</v>
      </c>
      <c r="H355" t="s">
        <v>2352</v>
      </c>
      <c r="I355" t="s">
        <v>4853</v>
      </c>
      <c r="J355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t="s">
        <v>4</v>
      </c>
      <c r="E356" t="s">
        <v>9</v>
      </c>
      <c r="H356" t="s">
        <v>2352</v>
      </c>
      <c r="I356" t="s">
        <v>4855</v>
      </c>
      <c r="J356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t="s">
        <v>4</v>
      </c>
      <c r="E357" t="s">
        <v>9</v>
      </c>
      <c r="I357" t="s">
        <v>4857</v>
      </c>
      <c r="J357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t="s">
        <v>4</v>
      </c>
      <c r="E358" t="s">
        <v>9</v>
      </c>
      <c r="I358" t="s">
        <v>4959</v>
      </c>
      <c r="J358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t="s">
        <v>1627</v>
      </c>
      <c r="E359" t="s">
        <v>1058</v>
      </c>
      <c r="I359" t="s">
        <v>4961</v>
      </c>
      <c r="J35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t="s">
        <v>4</v>
      </c>
      <c r="E360" t="s">
        <v>9</v>
      </c>
      <c r="I360" t="s">
        <v>4963</v>
      </c>
      <c r="J360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t="s">
        <v>1627</v>
      </c>
      <c r="E361" t="s">
        <v>1058</v>
      </c>
      <c r="I361" t="s">
        <v>4965</v>
      </c>
      <c r="J361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t="s">
        <v>1627</v>
      </c>
      <c r="E362" t="s">
        <v>1058</v>
      </c>
      <c r="H362" t="s">
        <v>2352</v>
      </c>
      <c r="I362" t="s">
        <v>4967</v>
      </c>
      <c r="J362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t="s">
        <v>1627</v>
      </c>
      <c r="E363" t="s">
        <v>1058</v>
      </c>
      <c r="H363" t="s">
        <v>2352</v>
      </c>
      <c r="I363" t="s">
        <v>4969</v>
      </c>
      <c r="J363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t="s">
        <v>4</v>
      </c>
      <c r="E364" t="s">
        <v>9</v>
      </c>
      <c r="H364" t="s">
        <v>2352</v>
      </c>
      <c r="I364" t="s">
        <v>4971</v>
      </c>
      <c r="J364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t="s">
        <v>1627</v>
      </c>
      <c r="E365" t="s">
        <v>1058</v>
      </c>
      <c r="H365" t="s">
        <v>2352</v>
      </c>
      <c r="I365" t="s">
        <v>4973</v>
      </c>
      <c r="J365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t="s">
        <v>1627</v>
      </c>
      <c r="E366" t="s">
        <v>1058</v>
      </c>
      <c r="H366" t="s">
        <v>2352</v>
      </c>
      <c r="I366" t="s">
        <v>4975</v>
      </c>
      <c r="J366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t="s">
        <v>1627</v>
      </c>
      <c r="E367" t="s">
        <v>1058</v>
      </c>
      <c r="H367" t="s">
        <v>2352</v>
      </c>
      <c r="I367" t="s">
        <v>4977</v>
      </c>
      <c r="J367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t="s">
        <v>1627</v>
      </c>
      <c r="E368" t="s">
        <v>1058</v>
      </c>
      <c r="H368" t="s">
        <v>2352</v>
      </c>
      <c r="I368" t="s">
        <v>4979</v>
      </c>
      <c r="J368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t="s">
        <v>1627</v>
      </c>
      <c r="E369" t="s">
        <v>1058</v>
      </c>
      <c r="H369" t="s">
        <v>2352</v>
      </c>
      <c r="I369" t="s">
        <v>4981</v>
      </c>
      <c r="J36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t="s">
        <v>4</v>
      </c>
      <c r="E370" t="s">
        <v>9</v>
      </c>
      <c r="I370" t="s">
        <v>5066</v>
      </c>
      <c r="J370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t="s">
        <v>4</v>
      </c>
      <c r="E371" t="s">
        <v>9</v>
      </c>
      <c r="H371" t="s">
        <v>2352</v>
      </c>
      <c r="I371" t="s">
        <v>5068</v>
      </c>
      <c r="J371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t="s">
        <v>4</v>
      </c>
      <c r="E372" t="s">
        <v>9</v>
      </c>
      <c r="H372" t="s">
        <v>2352</v>
      </c>
      <c r="I372" t="s">
        <v>5070</v>
      </c>
      <c r="J372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t="s">
        <v>884</v>
      </c>
      <c r="E373" t="s">
        <v>58</v>
      </c>
      <c r="I373" t="s">
        <v>5072</v>
      </c>
      <c r="J373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t="s">
        <v>4</v>
      </c>
      <c r="E374" t="s">
        <v>9</v>
      </c>
      <c r="H374" t="s">
        <v>2352</v>
      </c>
      <c r="I374" t="s">
        <v>5074</v>
      </c>
      <c r="J374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t="s">
        <v>884</v>
      </c>
      <c r="E375" t="s">
        <v>58</v>
      </c>
      <c r="I375" t="s">
        <v>5076</v>
      </c>
      <c r="J375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t="s">
        <v>884</v>
      </c>
      <c r="E376" t="s">
        <v>58</v>
      </c>
      <c r="I376" t="s">
        <v>5078</v>
      </c>
      <c r="J376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t="s">
        <v>4</v>
      </c>
      <c r="E377" t="s">
        <v>9</v>
      </c>
      <c r="I377" t="s">
        <v>5080</v>
      </c>
      <c r="J377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t="s">
        <v>884</v>
      </c>
      <c r="E378" t="s">
        <v>53</v>
      </c>
      <c r="I378" t="s">
        <v>5082</v>
      </c>
      <c r="J378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t="s">
        <v>4</v>
      </c>
      <c r="E379" t="s">
        <v>9</v>
      </c>
      <c r="I379" t="s">
        <v>5084</v>
      </c>
      <c r="J37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t="s">
        <v>4</v>
      </c>
      <c r="E380" t="s">
        <v>9</v>
      </c>
      <c r="H380" t="s">
        <v>2352</v>
      </c>
      <c r="I380" t="s">
        <v>5086</v>
      </c>
      <c r="J380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t="s">
        <v>4</v>
      </c>
      <c r="E381" t="s">
        <v>9</v>
      </c>
      <c r="H381" t="s">
        <v>2352</v>
      </c>
      <c r="I381" t="s">
        <v>5088</v>
      </c>
      <c r="J381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t="s">
        <v>4</v>
      </c>
      <c r="E382" t="s">
        <v>9</v>
      </c>
      <c r="H382" t="s">
        <v>2352</v>
      </c>
      <c r="I382" t="s">
        <v>5090</v>
      </c>
      <c r="J382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t="s">
        <v>4</v>
      </c>
      <c r="E383" t="s">
        <v>9</v>
      </c>
      <c r="I383" t="s">
        <v>5257</v>
      </c>
      <c r="J383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t="s">
        <v>4</v>
      </c>
      <c r="E384" t="s">
        <v>9</v>
      </c>
      <c r="H384" t="s">
        <v>2352</v>
      </c>
      <c r="I384" t="s">
        <v>5259</v>
      </c>
      <c r="J384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t="s">
        <v>4</v>
      </c>
      <c r="E385" t="s">
        <v>9</v>
      </c>
      <c r="H385" t="s">
        <v>2352</v>
      </c>
      <c r="I385" t="s">
        <v>5261</v>
      </c>
      <c r="J385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t="s">
        <v>4</v>
      </c>
      <c r="E386" t="s">
        <v>9</v>
      </c>
      <c r="H386" t="s">
        <v>2352</v>
      </c>
      <c r="I386" t="s">
        <v>5263</v>
      </c>
      <c r="J386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t="s">
        <v>4</v>
      </c>
      <c r="E387" t="s">
        <v>9</v>
      </c>
      <c r="H387" t="s">
        <v>2352</v>
      </c>
      <c r="I387" t="s">
        <v>5265</v>
      </c>
      <c r="J387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t="s">
        <v>4</v>
      </c>
      <c r="E388" t="s">
        <v>9</v>
      </c>
      <c r="H388" t="s">
        <v>2352</v>
      </c>
      <c r="I388" t="s">
        <v>5267</v>
      </c>
      <c r="J388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t="s">
        <v>4</v>
      </c>
      <c r="E389" t="s">
        <v>9</v>
      </c>
      <c r="I389" t="s">
        <v>5269</v>
      </c>
      <c r="J38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t="s">
        <v>4</v>
      </c>
      <c r="E390" t="s">
        <v>9</v>
      </c>
      <c r="I390" t="s">
        <v>5271</v>
      </c>
      <c r="J390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t="s">
        <v>4</v>
      </c>
      <c r="E391" t="s">
        <v>9</v>
      </c>
      <c r="I391" t="s">
        <v>5361</v>
      </c>
      <c r="J391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t="s">
        <v>4</v>
      </c>
      <c r="E392" t="s">
        <v>5473</v>
      </c>
      <c r="I392" t="s">
        <v>5363</v>
      </c>
      <c r="J392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t="s">
        <v>884</v>
      </c>
      <c r="E393" t="s">
        <v>58</v>
      </c>
      <c r="I393" t="s">
        <v>5365</v>
      </c>
      <c r="J393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t="s">
        <v>4</v>
      </c>
      <c r="E394" t="s">
        <v>9</v>
      </c>
      <c r="H394" t="s">
        <v>2352</v>
      </c>
      <c r="I394" t="s">
        <v>5367</v>
      </c>
      <c r="J394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t="s">
        <v>884</v>
      </c>
      <c r="E395" t="s">
        <v>58</v>
      </c>
      <c r="I395" t="s">
        <v>5369</v>
      </c>
      <c r="J395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t="s">
        <v>4</v>
      </c>
      <c r="E396" t="s">
        <v>9</v>
      </c>
      <c r="H396" t="s">
        <v>2352</v>
      </c>
      <c r="I396" t="s">
        <v>5371</v>
      </c>
      <c r="J396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t="s">
        <v>884</v>
      </c>
      <c r="E397" t="s">
        <v>53</v>
      </c>
      <c r="I397" t="s">
        <v>5373</v>
      </c>
      <c r="J397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t="s">
        <v>884</v>
      </c>
      <c r="E398" t="s">
        <v>58</v>
      </c>
      <c r="I398" t="s">
        <v>5375</v>
      </c>
      <c r="J398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t="s">
        <v>4</v>
      </c>
      <c r="E399" t="s">
        <v>9</v>
      </c>
      <c r="H399" t="s">
        <v>2352</v>
      </c>
      <c r="I399" t="s">
        <v>5377</v>
      </c>
      <c r="J39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t="s">
        <v>4</v>
      </c>
      <c r="E400" t="s">
        <v>9</v>
      </c>
      <c r="H400" t="s">
        <v>2352</v>
      </c>
      <c r="I400" t="s">
        <v>5379</v>
      </c>
      <c r="J400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t="s">
        <v>4</v>
      </c>
      <c r="E401" t="s">
        <v>9</v>
      </c>
      <c r="H401" t="s">
        <v>2352</v>
      </c>
      <c r="I401" t="s">
        <v>5381</v>
      </c>
      <c r="J401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t="s">
        <v>884</v>
      </c>
      <c r="E402" t="s">
        <v>53</v>
      </c>
      <c r="I402" t="s">
        <v>5383</v>
      </c>
      <c r="J402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t="s">
        <v>4</v>
      </c>
      <c r="E403" t="s">
        <v>5474</v>
      </c>
      <c r="I403" t="s">
        <v>5385</v>
      </c>
      <c r="J403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t="s">
        <v>884</v>
      </c>
      <c r="E404" t="s">
        <v>53</v>
      </c>
      <c r="I404" t="s">
        <v>5387</v>
      </c>
      <c r="J404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t="s">
        <v>4</v>
      </c>
      <c r="E405" t="s">
        <v>9</v>
      </c>
      <c r="I405" t="s">
        <v>5389</v>
      </c>
      <c r="J405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t="s">
        <v>884</v>
      </c>
      <c r="E406" t="s">
        <v>58</v>
      </c>
      <c r="I406" t="s">
        <v>5391</v>
      </c>
      <c r="J406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t="s">
        <v>884</v>
      </c>
      <c r="E407" t="s">
        <v>58</v>
      </c>
      <c r="I407" t="s">
        <v>5393</v>
      </c>
      <c r="J407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t="s">
        <v>884</v>
      </c>
      <c r="E408" t="s">
        <v>58</v>
      </c>
      <c r="I408" t="s">
        <v>5395</v>
      </c>
      <c r="J408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t="s">
        <v>4</v>
      </c>
      <c r="E409" t="s">
        <v>9</v>
      </c>
      <c r="H409" t="s">
        <v>2352</v>
      </c>
      <c r="I409" t="s">
        <v>5397</v>
      </c>
      <c r="J40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t="s">
        <v>4</v>
      </c>
      <c r="E410" t="s">
        <v>9</v>
      </c>
      <c r="I410" t="s">
        <v>5535</v>
      </c>
      <c r="J410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t="s">
        <v>4</v>
      </c>
      <c r="E411" t="s">
        <v>9</v>
      </c>
      <c r="H411" t="s">
        <v>2352</v>
      </c>
      <c r="I411" t="s">
        <v>5537</v>
      </c>
      <c r="J411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t="s">
        <v>884</v>
      </c>
      <c r="E412" t="s">
        <v>58</v>
      </c>
      <c r="I412" t="s">
        <v>5539</v>
      </c>
      <c r="J412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t="s">
        <v>884</v>
      </c>
      <c r="E413" t="s">
        <v>58</v>
      </c>
      <c r="I413" t="s">
        <v>5541</v>
      </c>
      <c r="J413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t="s">
        <v>884</v>
      </c>
      <c r="E414" t="s">
        <v>58</v>
      </c>
      <c r="I414" t="s">
        <v>5543</v>
      </c>
      <c r="J414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t="s">
        <v>884</v>
      </c>
      <c r="E415" t="s">
        <v>58</v>
      </c>
      <c r="I415" t="s">
        <v>5545</v>
      </c>
      <c r="J415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t="s">
        <v>4</v>
      </c>
      <c r="E416" t="s">
        <v>9</v>
      </c>
      <c r="H416" t="s">
        <v>2352</v>
      </c>
      <c r="I416" t="s">
        <v>5547</v>
      </c>
      <c r="J416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t="s">
        <v>4</v>
      </c>
      <c r="E417" t="s">
        <v>9</v>
      </c>
      <c r="H417" t="s">
        <v>2352</v>
      </c>
      <c r="I417" t="s">
        <v>5549</v>
      </c>
      <c r="J417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t="s">
        <v>4</v>
      </c>
      <c r="E418" t="s">
        <v>9</v>
      </c>
      <c r="H418" t="s">
        <v>2352</v>
      </c>
      <c r="I418" t="s">
        <v>5551</v>
      </c>
      <c r="J418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t="s">
        <v>3386</v>
      </c>
      <c r="E419" t="s">
        <v>4396</v>
      </c>
      <c r="F419" t="s">
        <v>4938</v>
      </c>
      <c r="I419" t="s">
        <v>5553</v>
      </c>
      <c r="J41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t="s">
        <v>3386</v>
      </c>
      <c r="E420" t="s">
        <v>4396</v>
      </c>
      <c r="F420" t="s">
        <v>4938</v>
      </c>
      <c r="I420" t="s">
        <v>5555</v>
      </c>
      <c r="J420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t="s">
        <v>3386</v>
      </c>
      <c r="E421" t="s">
        <v>4396</v>
      </c>
      <c r="F421" t="s">
        <v>4938</v>
      </c>
      <c r="I421" t="s">
        <v>5557</v>
      </c>
      <c r="J421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t="s">
        <v>4</v>
      </c>
      <c r="E422" t="s">
        <v>9</v>
      </c>
      <c r="I422" t="s">
        <v>5559</v>
      </c>
      <c r="J422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t="s">
        <v>884</v>
      </c>
      <c r="E423" t="s">
        <v>58</v>
      </c>
      <c r="I423" t="s">
        <v>5561</v>
      </c>
      <c r="J423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t="s">
        <v>4</v>
      </c>
      <c r="E424" t="s">
        <v>9</v>
      </c>
      <c r="I424" t="s">
        <v>5563</v>
      </c>
      <c r="J424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t="s">
        <v>4</v>
      </c>
      <c r="E425" t="s">
        <v>9</v>
      </c>
      <c r="H425" t="s">
        <v>2352</v>
      </c>
      <c r="I425" t="s">
        <v>5565</v>
      </c>
      <c r="J425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t="s">
        <v>4</v>
      </c>
      <c r="E426" t="s">
        <v>9</v>
      </c>
      <c r="H426" t="s">
        <v>2352</v>
      </c>
      <c r="I426" t="s">
        <v>5567</v>
      </c>
      <c r="J426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t="s">
        <v>4</v>
      </c>
      <c r="E427" t="s">
        <v>9</v>
      </c>
      <c r="H427" t="s">
        <v>2352</v>
      </c>
      <c r="I427" t="s">
        <v>5569</v>
      </c>
      <c r="J427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t="s">
        <v>4</v>
      </c>
      <c r="E428" t="s">
        <v>9</v>
      </c>
      <c r="H428" t="s">
        <v>2352</v>
      </c>
      <c r="I428" t="s">
        <v>5571</v>
      </c>
      <c r="J428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t="s">
        <v>4</v>
      </c>
      <c r="E429" t="s">
        <v>9</v>
      </c>
      <c r="H429" t="s">
        <v>2352</v>
      </c>
      <c r="I429" t="s">
        <v>5573</v>
      </c>
      <c r="J42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t="s">
        <v>4</v>
      </c>
      <c r="E430" t="s">
        <v>9</v>
      </c>
      <c r="H430" t="s">
        <v>2352</v>
      </c>
      <c r="I430" t="s">
        <v>5575</v>
      </c>
      <c r="J430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t="s">
        <v>4</v>
      </c>
      <c r="E431" t="s">
        <v>1274</v>
      </c>
      <c r="F431" t="s">
        <v>5696</v>
      </c>
      <c r="I431" t="s">
        <v>5577</v>
      </c>
      <c r="J431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t="s">
        <v>4</v>
      </c>
      <c r="E432" t="s">
        <v>1274</v>
      </c>
      <c r="F432" t="s">
        <v>2462</v>
      </c>
      <c r="I432" t="s">
        <v>5579</v>
      </c>
      <c r="J432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t="s">
        <v>4</v>
      </c>
      <c r="E433" t="s">
        <v>9</v>
      </c>
      <c r="I433" t="s">
        <v>5581</v>
      </c>
      <c r="J433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t="s">
        <v>1607</v>
      </c>
      <c r="E434" t="s">
        <v>9</v>
      </c>
      <c r="I434" t="s">
        <v>5583</v>
      </c>
      <c r="J434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t="s">
        <v>1607</v>
      </c>
      <c r="E435" t="s">
        <v>9</v>
      </c>
      <c r="I435" t="s">
        <v>5585</v>
      </c>
      <c r="J435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t="s">
        <v>4</v>
      </c>
      <c r="E436" t="s">
        <v>9</v>
      </c>
      <c r="I436" t="s">
        <v>5717</v>
      </c>
      <c r="J436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t="s">
        <v>4</v>
      </c>
      <c r="E437" t="s">
        <v>5736</v>
      </c>
      <c r="I437" t="s">
        <v>5719</v>
      </c>
      <c r="J437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t="s">
        <v>4</v>
      </c>
      <c r="E438" t="s">
        <v>5736</v>
      </c>
      <c r="H438" t="s">
        <v>2352</v>
      </c>
      <c r="I438" t="s">
        <v>5721</v>
      </c>
      <c r="J438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t="s">
        <v>4</v>
      </c>
      <c r="E439" t="s">
        <v>9</v>
      </c>
      <c r="I439" t="s">
        <v>5778</v>
      </c>
      <c r="J43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t="s">
        <v>4</v>
      </c>
      <c r="E440" t="s">
        <v>5736</v>
      </c>
      <c r="I440" t="s">
        <v>5780</v>
      </c>
      <c r="J440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t="s">
        <v>4</v>
      </c>
      <c r="E441" t="s">
        <v>9</v>
      </c>
      <c r="I441" t="s">
        <v>5782</v>
      </c>
      <c r="J441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t="s">
        <v>4</v>
      </c>
      <c r="E442" t="s">
        <v>9</v>
      </c>
      <c r="H442" t="s">
        <v>2352</v>
      </c>
      <c r="I442" t="s">
        <v>5784</v>
      </c>
      <c r="J442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t="s">
        <v>4</v>
      </c>
      <c r="E443" t="s">
        <v>9</v>
      </c>
      <c r="H443" t="s">
        <v>2352</v>
      </c>
      <c r="I443" t="s">
        <v>5786</v>
      </c>
      <c r="J443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t="s">
        <v>4</v>
      </c>
      <c r="E444" t="s">
        <v>5736</v>
      </c>
      <c r="I444" t="s">
        <v>5788</v>
      </c>
      <c r="J444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t="s">
        <v>4</v>
      </c>
      <c r="E445" t="s">
        <v>9</v>
      </c>
      <c r="H445" t="s">
        <v>2352</v>
      </c>
      <c r="I445" t="s">
        <v>5790</v>
      </c>
      <c r="J445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t="s">
        <v>4</v>
      </c>
      <c r="E446" t="s">
        <v>9</v>
      </c>
      <c r="H446" t="s">
        <v>2352</v>
      </c>
      <c r="I446" t="s">
        <v>5792</v>
      </c>
      <c r="J446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t="s">
        <v>4</v>
      </c>
      <c r="E447" t="s">
        <v>9</v>
      </c>
      <c r="H447" t="s">
        <v>2352</v>
      </c>
      <c r="I447" t="s">
        <v>5794</v>
      </c>
      <c r="J447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t="s">
        <v>4</v>
      </c>
      <c r="E448" t="s">
        <v>86</v>
      </c>
      <c r="H448" t="s">
        <v>6158</v>
      </c>
      <c r="I448" t="s">
        <v>5796</v>
      </c>
      <c r="J448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t="s">
        <v>4</v>
      </c>
      <c r="E449" t="s">
        <v>86</v>
      </c>
      <c r="H449" t="s">
        <v>6158</v>
      </c>
      <c r="I449" t="s">
        <v>5933</v>
      </c>
      <c r="J44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t="s">
        <v>4</v>
      </c>
      <c r="E450" t="s">
        <v>6157</v>
      </c>
      <c r="I450" t="s">
        <v>5935</v>
      </c>
      <c r="J450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t="s">
        <v>4</v>
      </c>
      <c r="E451" t="s">
        <v>86</v>
      </c>
      <c r="H451" t="s">
        <v>6158</v>
      </c>
      <c r="I451" t="s">
        <v>5937</v>
      </c>
      <c r="J451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t="s">
        <v>4</v>
      </c>
      <c r="E452" t="s">
        <v>86</v>
      </c>
      <c r="H452" t="s">
        <v>6158</v>
      </c>
      <c r="I452" t="s">
        <v>5939</v>
      </c>
      <c r="J452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t="s">
        <v>4</v>
      </c>
      <c r="E453" t="s">
        <v>6157</v>
      </c>
      <c r="I453" t="s">
        <v>5941</v>
      </c>
      <c r="J453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t="s">
        <v>4</v>
      </c>
      <c r="E454" t="s">
        <v>6157</v>
      </c>
      <c r="I454" t="s">
        <v>5943</v>
      </c>
      <c r="J454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t="s">
        <v>4</v>
      </c>
      <c r="E455" t="s">
        <v>86</v>
      </c>
      <c r="H455" t="s">
        <v>6158</v>
      </c>
      <c r="I455" t="s">
        <v>5945</v>
      </c>
      <c r="J455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t="s">
        <v>4</v>
      </c>
      <c r="E456" t="s">
        <v>6157</v>
      </c>
      <c r="I456" t="s">
        <v>5947</v>
      </c>
      <c r="J456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t="s">
        <v>4</v>
      </c>
      <c r="E457" t="s">
        <v>86</v>
      </c>
      <c r="H457" t="s">
        <v>6158</v>
      </c>
      <c r="I457" t="s">
        <v>5949</v>
      </c>
      <c r="J457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t="s">
        <v>4</v>
      </c>
      <c r="E458" t="s">
        <v>86</v>
      </c>
      <c r="H458" t="s">
        <v>6158</v>
      </c>
      <c r="I458" t="s">
        <v>6174</v>
      </c>
      <c r="J458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t="s">
        <v>4</v>
      </c>
      <c r="E459" t="s">
        <v>6157</v>
      </c>
      <c r="I459" t="s">
        <v>6176</v>
      </c>
      <c r="J45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t="s">
        <v>4</v>
      </c>
      <c r="E460" t="s">
        <v>86</v>
      </c>
      <c r="H460" t="s">
        <v>6158</v>
      </c>
      <c r="I460" t="s">
        <v>6178</v>
      </c>
      <c r="J460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t="s">
        <v>4</v>
      </c>
      <c r="E461" t="s">
        <v>6157</v>
      </c>
      <c r="I461" t="s">
        <v>6180</v>
      </c>
      <c r="J461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t="s">
        <v>4</v>
      </c>
      <c r="E462" t="s">
        <v>86</v>
      </c>
      <c r="H462" t="s">
        <v>6158</v>
      </c>
      <c r="I462" t="s">
        <v>6182</v>
      </c>
      <c r="J462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t="s">
        <v>1607</v>
      </c>
      <c r="E463" t="s">
        <v>86</v>
      </c>
      <c r="I463" t="s">
        <v>6361</v>
      </c>
      <c r="J463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t="s">
        <v>1607</v>
      </c>
      <c r="E464" t="s">
        <v>86</v>
      </c>
      <c r="I464" t="s">
        <v>6363</v>
      </c>
      <c r="J464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t="s">
        <v>4</v>
      </c>
      <c r="E465" t="s">
        <v>6662</v>
      </c>
      <c r="I465" t="s">
        <v>6498</v>
      </c>
      <c r="J465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t="s">
        <v>884</v>
      </c>
      <c r="E466" t="s">
        <v>6662</v>
      </c>
      <c r="F466" t="s">
        <v>53</v>
      </c>
      <c r="G466">
        <v>2</v>
      </c>
      <c r="H466" t="s">
        <v>6689</v>
      </c>
      <c r="I466" t="s">
        <v>6500</v>
      </c>
      <c r="J466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t="s">
        <v>884</v>
      </c>
      <c r="E467" t="s">
        <v>6662</v>
      </c>
      <c r="F467" t="s">
        <v>53</v>
      </c>
      <c r="G467">
        <v>1</v>
      </c>
      <c r="I467" t="s">
        <v>6502</v>
      </c>
      <c r="J467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t="s">
        <v>884</v>
      </c>
      <c r="E468" t="s">
        <v>6662</v>
      </c>
      <c r="F468" t="s">
        <v>53</v>
      </c>
      <c r="G468">
        <v>2</v>
      </c>
      <c r="I468" t="s">
        <v>6504</v>
      </c>
      <c r="J468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t="s">
        <v>4</v>
      </c>
      <c r="E469" t="s">
        <v>1274</v>
      </c>
      <c r="I469" t="s">
        <v>6506</v>
      </c>
      <c r="J46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t="s">
        <v>1607</v>
      </c>
      <c r="E470" t="s">
        <v>86</v>
      </c>
      <c r="H470" t="s">
        <v>4395</v>
      </c>
      <c r="I470" t="s">
        <v>6508</v>
      </c>
      <c r="J470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t="s">
        <v>1607</v>
      </c>
      <c r="E471" t="s">
        <v>86</v>
      </c>
      <c r="H471" t="s">
        <v>4395</v>
      </c>
      <c r="I471" t="s">
        <v>6510</v>
      </c>
      <c r="J471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t="s">
        <v>1607</v>
      </c>
      <c r="E472" t="s">
        <v>86</v>
      </c>
      <c r="H472" t="s">
        <v>4395</v>
      </c>
      <c r="I472" t="s">
        <v>6512</v>
      </c>
      <c r="J472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t="s">
        <v>1607</v>
      </c>
      <c r="E473" t="s">
        <v>86</v>
      </c>
      <c r="H473" t="s">
        <v>4395</v>
      </c>
      <c r="I473" t="s">
        <v>6734</v>
      </c>
      <c r="J473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t="s">
        <v>1607</v>
      </c>
      <c r="E474" t="s">
        <v>86</v>
      </c>
      <c r="H474" t="s">
        <v>4395</v>
      </c>
      <c r="I474" t="s">
        <v>6736</v>
      </c>
      <c r="J474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t="s">
        <v>1607</v>
      </c>
      <c r="E475" t="s">
        <v>86</v>
      </c>
      <c r="H475" t="s">
        <v>4395</v>
      </c>
      <c r="I475" t="s">
        <v>6738</v>
      </c>
      <c r="J475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t="s">
        <v>1607</v>
      </c>
      <c r="E476" t="s">
        <v>86</v>
      </c>
      <c r="H476" t="s">
        <v>4395</v>
      </c>
      <c r="I476" t="s">
        <v>6949</v>
      </c>
      <c r="J476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t="s">
        <v>1607</v>
      </c>
      <c r="E477" t="s">
        <v>86</v>
      </c>
      <c r="H477" t="s">
        <v>4395</v>
      </c>
      <c r="I477" t="s">
        <v>6951</v>
      </c>
      <c r="J477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t="s">
        <v>1607</v>
      </c>
      <c r="E478" t="s">
        <v>7067</v>
      </c>
      <c r="H478" t="s">
        <v>4395</v>
      </c>
      <c r="I478" t="s">
        <v>6953</v>
      </c>
      <c r="J478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t="s">
        <v>1607</v>
      </c>
      <c r="E479" t="s">
        <v>86</v>
      </c>
      <c r="H479" t="s">
        <v>4395</v>
      </c>
      <c r="I479" t="s">
        <v>6955</v>
      </c>
      <c r="J47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t="s">
        <v>1607</v>
      </c>
      <c r="E480" t="s">
        <v>86</v>
      </c>
      <c r="H480" t="s">
        <v>4395</v>
      </c>
      <c r="I480" t="s">
        <v>6957</v>
      </c>
      <c r="J480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t="s">
        <v>1607</v>
      </c>
      <c r="E481" t="s">
        <v>86</v>
      </c>
      <c r="H481" t="s">
        <v>4395</v>
      </c>
      <c r="I481" t="s">
        <v>6959</v>
      </c>
      <c r="J481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t="s">
        <v>1607</v>
      </c>
      <c r="E482" t="s">
        <v>86</v>
      </c>
      <c r="H482" t="s">
        <v>4395</v>
      </c>
      <c r="I482" t="s">
        <v>6961</v>
      </c>
      <c r="J482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t="s">
        <v>1607</v>
      </c>
      <c r="E483" t="s">
        <v>86</v>
      </c>
      <c r="H483" t="s">
        <v>4395</v>
      </c>
      <c r="I483" t="s">
        <v>7128</v>
      </c>
      <c r="J483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t="s">
        <v>4</v>
      </c>
      <c r="E484" t="s">
        <v>9</v>
      </c>
      <c r="I484" t="s">
        <v>7130</v>
      </c>
      <c r="J484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t="s">
        <v>7354</v>
      </c>
      <c r="E485" t="s">
        <v>7355</v>
      </c>
      <c r="I485" t="s">
        <v>7132</v>
      </c>
      <c r="J485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t="s">
        <v>1627</v>
      </c>
      <c r="E486" t="s">
        <v>1058</v>
      </c>
      <c r="I486" t="s">
        <v>7134</v>
      </c>
      <c r="J486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t="s">
        <v>7354</v>
      </c>
      <c r="E487" t="s">
        <v>4131</v>
      </c>
      <c r="I487" t="s">
        <v>7136</v>
      </c>
      <c r="J487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t="s">
        <v>4392</v>
      </c>
      <c r="E488" t="s">
        <v>4396</v>
      </c>
      <c r="F488" t="s">
        <v>7356</v>
      </c>
      <c r="I488" t="s">
        <v>7138</v>
      </c>
      <c r="J488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t="s">
        <v>4</v>
      </c>
      <c r="E489" t="s">
        <v>9</v>
      </c>
      <c r="I489" t="s">
        <v>7140</v>
      </c>
      <c r="J48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t="s">
        <v>4392</v>
      </c>
      <c r="E490" t="s">
        <v>4396</v>
      </c>
      <c r="F490" t="s">
        <v>7357</v>
      </c>
      <c r="I490" t="s">
        <v>7142</v>
      </c>
      <c r="J490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t="s">
        <v>4</v>
      </c>
      <c r="E491" t="s">
        <v>7358</v>
      </c>
      <c r="I491" t="s">
        <v>7144</v>
      </c>
      <c r="J491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t="s">
        <v>4392</v>
      </c>
      <c r="E492" t="s">
        <v>4396</v>
      </c>
      <c r="F492" t="s">
        <v>7357</v>
      </c>
      <c r="I492" t="s">
        <v>7146</v>
      </c>
      <c r="J492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t="s">
        <v>4392</v>
      </c>
      <c r="E493" t="s">
        <v>4396</v>
      </c>
      <c r="F493" t="s">
        <v>7357</v>
      </c>
      <c r="I493" t="s">
        <v>7148</v>
      </c>
      <c r="J493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t="s">
        <v>4</v>
      </c>
      <c r="E494" t="s">
        <v>9</v>
      </c>
      <c r="I494" t="s">
        <v>7150</v>
      </c>
      <c r="J494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t="s">
        <v>4392</v>
      </c>
      <c r="E495" t="s">
        <v>4396</v>
      </c>
      <c r="F495" t="s">
        <v>7357</v>
      </c>
      <c r="I495" t="s">
        <v>7152</v>
      </c>
      <c r="J495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t="s">
        <v>4392</v>
      </c>
      <c r="E496" t="s">
        <v>4396</v>
      </c>
      <c r="F496" t="s">
        <v>7357</v>
      </c>
      <c r="I496" t="s">
        <v>7154</v>
      </c>
      <c r="J496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t="s">
        <v>4</v>
      </c>
      <c r="E497" t="s">
        <v>9</v>
      </c>
      <c r="I497" t="s">
        <v>7156</v>
      </c>
      <c r="J497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t="s">
        <v>4</v>
      </c>
      <c r="E498" t="s">
        <v>86</v>
      </c>
      <c r="H498" t="s">
        <v>4395</v>
      </c>
      <c r="I498" t="s">
        <v>7158</v>
      </c>
      <c r="J498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t="s">
        <v>7359</v>
      </c>
      <c r="E499" t="s">
        <v>1058</v>
      </c>
      <c r="I499" t="s">
        <v>7160</v>
      </c>
      <c r="J49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t="s">
        <v>1627</v>
      </c>
      <c r="E500" t="s">
        <v>1058</v>
      </c>
      <c r="I500" t="s">
        <v>7162</v>
      </c>
      <c r="J500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t="s">
        <v>1627</v>
      </c>
      <c r="E501" t="s">
        <v>1058</v>
      </c>
      <c r="I501" t="s">
        <v>7164</v>
      </c>
      <c r="J501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t="s">
        <v>4</v>
      </c>
      <c r="E502" t="s">
        <v>9</v>
      </c>
      <c r="I502" t="s">
        <v>7166</v>
      </c>
      <c r="J502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t="s">
        <v>7354</v>
      </c>
      <c r="E503" t="s">
        <v>4131</v>
      </c>
      <c r="I503" t="s">
        <v>7168</v>
      </c>
      <c r="J503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t="s">
        <v>4392</v>
      </c>
      <c r="E504" t="s">
        <v>4396</v>
      </c>
      <c r="F504" t="s">
        <v>465</v>
      </c>
      <c r="I504" t="s">
        <v>7170</v>
      </c>
      <c r="J504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t="s">
        <v>4</v>
      </c>
      <c r="E505" t="s">
        <v>6157</v>
      </c>
      <c r="I505" t="s">
        <v>7172</v>
      </c>
      <c r="J505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t="s">
        <v>7360</v>
      </c>
      <c r="E506" t="s">
        <v>1058</v>
      </c>
      <c r="I506" t="s">
        <v>7174</v>
      </c>
      <c r="J506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t="s">
        <v>7360</v>
      </c>
      <c r="E507" t="s">
        <v>1058</v>
      </c>
      <c r="I507" t="s">
        <v>7176</v>
      </c>
      <c r="J507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t="s">
        <v>4</v>
      </c>
      <c r="E508" t="s">
        <v>86</v>
      </c>
      <c r="H508" t="s">
        <v>4395</v>
      </c>
      <c r="I508" t="s">
        <v>7178</v>
      </c>
      <c r="J508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t="s">
        <v>7563</v>
      </c>
      <c r="E509" t="s">
        <v>1058</v>
      </c>
      <c r="I509" t="s">
        <v>7422</v>
      </c>
      <c r="J50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t="s">
        <v>7563</v>
      </c>
      <c r="E510" t="s">
        <v>1058</v>
      </c>
      <c r="I510" t="s">
        <v>7424</v>
      </c>
      <c r="J510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t="s">
        <v>7563</v>
      </c>
      <c r="E511" t="s">
        <v>7564</v>
      </c>
      <c r="I511" t="s">
        <v>7426</v>
      </c>
      <c r="J511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t="s">
        <v>4</v>
      </c>
      <c r="E512" t="s">
        <v>6157</v>
      </c>
      <c r="I512" t="s">
        <v>7428</v>
      </c>
      <c r="J512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t="s">
        <v>7563</v>
      </c>
      <c r="E513" t="s">
        <v>1058</v>
      </c>
      <c r="I513" t="s">
        <v>7565</v>
      </c>
      <c r="J513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t="s">
        <v>7563</v>
      </c>
      <c r="E514" t="s">
        <v>1058</v>
      </c>
      <c r="I514" t="s">
        <v>7567</v>
      </c>
      <c r="J514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t="s">
        <v>7563</v>
      </c>
      <c r="E515" t="s">
        <v>1058</v>
      </c>
      <c r="I515" t="s">
        <v>7569</v>
      </c>
      <c r="J515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t="s">
        <v>7563</v>
      </c>
      <c r="E516" t="s">
        <v>1058</v>
      </c>
      <c r="I516" t="s">
        <v>7571</v>
      </c>
      <c r="J516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t="s">
        <v>7563</v>
      </c>
      <c r="E517" t="s">
        <v>1058</v>
      </c>
      <c r="I517" t="s">
        <v>7573</v>
      </c>
      <c r="J517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t="s">
        <v>7563</v>
      </c>
      <c r="E518" t="s">
        <v>1058</v>
      </c>
      <c r="I518" t="s">
        <v>7575</v>
      </c>
      <c r="J518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t="s">
        <v>7583</v>
      </c>
      <c r="E519" t="s">
        <v>1058</v>
      </c>
      <c r="I519" t="s">
        <v>7577</v>
      </c>
      <c r="J51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t="s">
        <v>7562</v>
      </c>
      <c r="E520" t="s">
        <v>4131</v>
      </c>
      <c r="I520" t="s">
        <v>7579</v>
      </c>
      <c r="J520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t="s">
        <v>4</v>
      </c>
      <c r="E521" t="s">
        <v>86</v>
      </c>
      <c r="H521" t="s">
        <v>4395</v>
      </c>
      <c r="I521" t="s">
        <v>7581</v>
      </c>
      <c r="J521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t="s">
        <v>4</v>
      </c>
      <c r="E522" t="s">
        <v>86</v>
      </c>
      <c r="H522" t="s">
        <v>4395</v>
      </c>
      <c r="I522" t="s">
        <v>7710</v>
      </c>
      <c r="J522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t="s">
        <v>4</v>
      </c>
      <c r="E523" t="s">
        <v>7745</v>
      </c>
      <c r="I523" t="s">
        <v>7712</v>
      </c>
      <c r="J523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t="s">
        <v>7746</v>
      </c>
      <c r="E524" t="s">
        <v>7355</v>
      </c>
      <c r="I524" t="s">
        <v>7714</v>
      </c>
      <c r="J524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t="s">
        <v>7563</v>
      </c>
      <c r="E525" t="s">
        <v>1058</v>
      </c>
      <c r="I525" t="s">
        <v>7825</v>
      </c>
      <c r="J525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t="s">
        <v>7563</v>
      </c>
      <c r="E526" t="s">
        <v>1058</v>
      </c>
      <c r="I526" t="s">
        <v>7827</v>
      </c>
      <c r="J526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t="s">
        <v>4</v>
      </c>
      <c r="E527" t="s">
        <v>9</v>
      </c>
      <c r="I527" t="s">
        <v>7829</v>
      </c>
      <c r="J527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t="s">
        <v>4</v>
      </c>
      <c r="E528" t="s">
        <v>4393</v>
      </c>
      <c r="I528" t="s">
        <v>7831</v>
      </c>
      <c r="J528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t="s">
        <v>4392</v>
      </c>
      <c r="E529" t="s">
        <v>4396</v>
      </c>
      <c r="F529" t="s">
        <v>7356</v>
      </c>
      <c r="G529">
        <v>1</v>
      </c>
      <c r="I529" t="s">
        <v>7833</v>
      </c>
      <c r="J52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t="s">
        <v>4392</v>
      </c>
      <c r="E530" t="s">
        <v>4396</v>
      </c>
      <c r="F530" t="s">
        <v>7356</v>
      </c>
      <c r="G530">
        <v>2</v>
      </c>
      <c r="I530" t="s">
        <v>7835</v>
      </c>
      <c r="J530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t="s">
        <v>4392</v>
      </c>
      <c r="E531" t="s">
        <v>4396</v>
      </c>
      <c r="F531" t="s">
        <v>7356</v>
      </c>
      <c r="G531">
        <v>1</v>
      </c>
      <c r="I531" t="s">
        <v>7837</v>
      </c>
      <c r="J531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t="s">
        <v>4</v>
      </c>
      <c r="E532" t="s">
        <v>4393</v>
      </c>
      <c r="I532" t="s">
        <v>7839</v>
      </c>
      <c r="J532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t="s">
        <v>4</v>
      </c>
      <c r="E533" t="s">
        <v>4393</v>
      </c>
      <c r="I533" t="s">
        <v>7841</v>
      </c>
      <c r="J533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t="s">
        <v>4</v>
      </c>
      <c r="E534" t="s">
        <v>86</v>
      </c>
      <c r="H534" t="s">
        <v>4395</v>
      </c>
      <c r="I534" t="s">
        <v>7843</v>
      </c>
      <c r="J534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t="s">
        <v>7354</v>
      </c>
      <c r="E535" t="s">
        <v>4131</v>
      </c>
      <c r="I535" t="s">
        <v>8005</v>
      </c>
      <c r="J535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t="s">
        <v>4</v>
      </c>
      <c r="E536" t="s">
        <v>6157</v>
      </c>
      <c r="I536" t="s">
        <v>8007</v>
      </c>
      <c r="J536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t="s">
        <v>4392</v>
      </c>
      <c r="E537" t="s">
        <v>4396</v>
      </c>
      <c r="F537" t="s">
        <v>7356</v>
      </c>
      <c r="G537">
        <v>1</v>
      </c>
      <c r="I537" t="s">
        <v>8009</v>
      </c>
      <c r="J537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t="s">
        <v>4392</v>
      </c>
      <c r="E538" t="s">
        <v>4396</v>
      </c>
      <c r="F538" t="s">
        <v>7356</v>
      </c>
      <c r="G538">
        <v>1</v>
      </c>
      <c r="I538" t="s">
        <v>8011</v>
      </c>
      <c r="J538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t="s">
        <v>7746</v>
      </c>
      <c r="E539" t="s">
        <v>4131</v>
      </c>
      <c r="I539" t="s">
        <v>8013</v>
      </c>
      <c r="J53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t="s">
        <v>4392</v>
      </c>
      <c r="E540" t="s">
        <v>4396</v>
      </c>
      <c r="F540" t="s">
        <v>7356</v>
      </c>
      <c r="G540">
        <v>2</v>
      </c>
      <c r="I540" t="s">
        <v>8015</v>
      </c>
      <c r="J540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t="s">
        <v>136</v>
      </c>
      <c r="E541" t="s">
        <v>4396</v>
      </c>
      <c r="F541" t="s">
        <v>465</v>
      </c>
      <c r="G541">
        <v>1</v>
      </c>
      <c r="I541" t="s">
        <v>8017</v>
      </c>
      <c r="J541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t="s">
        <v>587</v>
      </c>
      <c r="E542" t="s">
        <v>4396</v>
      </c>
      <c r="I542" t="s">
        <v>8019</v>
      </c>
      <c r="J542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t="s">
        <v>4</v>
      </c>
      <c r="E543" t="s">
        <v>7066</v>
      </c>
      <c r="I543" t="s">
        <v>8021</v>
      </c>
      <c r="J543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t="s">
        <v>4</v>
      </c>
      <c r="E544" t="s">
        <v>8331</v>
      </c>
      <c r="H544" t="s">
        <v>4395</v>
      </c>
      <c r="I544" t="s">
        <v>8313</v>
      </c>
      <c r="J544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t="s">
        <v>4</v>
      </c>
      <c r="E545" t="s">
        <v>6157</v>
      </c>
      <c r="I545" t="s">
        <v>8315</v>
      </c>
      <c r="J545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t="s">
        <v>226</v>
      </c>
      <c r="E546" t="s">
        <v>7608</v>
      </c>
      <c r="F546" t="s">
        <v>58</v>
      </c>
      <c r="H546" t="s">
        <v>8374</v>
      </c>
      <c r="I546" t="s">
        <v>8317</v>
      </c>
      <c r="J546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t="s">
        <v>226</v>
      </c>
      <c r="E547" t="s">
        <v>7608</v>
      </c>
      <c r="F547" t="s">
        <v>58</v>
      </c>
      <c r="H547" t="s">
        <v>2352</v>
      </c>
      <c r="I547" t="s">
        <v>8320</v>
      </c>
      <c r="J547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t="s">
        <v>4</v>
      </c>
      <c r="E548" t="s">
        <v>4396</v>
      </c>
      <c r="H548" t="s">
        <v>4395</v>
      </c>
      <c r="I548" t="s">
        <v>8323</v>
      </c>
      <c r="J548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t="s">
        <v>4</v>
      </c>
      <c r="E549" t="s">
        <v>4396</v>
      </c>
      <c r="H549" t="s">
        <v>4395</v>
      </c>
      <c r="I549" t="s">
        <v>8389</v>
      </c>
      <c r="J54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t="s">
        <v>4</v>
      </c>
      <c r="E550" t="s">
        <v>4131</v>
      </c>
      <c r="I550" t="s">
        <v>8435</v>
      </c>
      <c r="J550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t="s">
        <v>7562</v>
      </c>
      <c r="E551" t="s">
        <v>468</v>
      </c>
      <c r="I551" t="s">
        <v>8486</v>
      </c>
      <c r="J551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t="s">
        <v>8527</v>
      </c>
      <c r="E552" t="s">
        <v>468</v>
      </c>
      <c r="I552" t="s">
        <v>8488</v>
      </c>
      <c r="J552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t="s">
        <v>7562</v>
      </c>
      <c r="E553" t="s">
        <v>468</v>
      </c>
      <c r="I553" t="s">
        <v>8490</v>
      </c>
      <c r="J553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t="s">
        <v>8527</v>
      </c>
      <c r="E554" t="s">
        <v>468</v>
      </c>
      <c r="I554" t="s">
        <v>8492</v>
      </c>
      <c r="J554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t="s">
        <v>4</v>
      </c>
      <c r="E555" t="s">
        <v>6157</v>
      </c>
      <c r="I555" t="s">
        <v>8494</v>
      </c>
      <c r="J555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t="s">
        <v>7562</v>
      </c>
      <c r="E556" t="s">
        <v>468</v>
      </c>
      <c r="I556" t="s">
        <v>8642</v>
      </c>
      <c r="J556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t="s">
        <v>4</v>
      </c>
      <c r="E557" t="s">
        <v>6157</v>
      </c>
      <c r="I557" t="s">
        <v>8644</v>
      </c>
      <c r="J557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t="s">
        <v>4392</v>
      </c>
      <c r="E558" t="s">
        <v>4396</v>
      </c>
      <c r="F558" t="s">
        <v>7356</v>
      </c>
      <c r="I558" t="s">
        <v>8646</v>
      </c>
      <c r="J558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t="s">
        <v>7746</v>
      </c>
      <c r="E559" t="s">
        <v>4131</v>
      </c>
      <c r="I559" t="s">
        <v>8648</v>
      </c>
      <c r="J55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t="s">
        <v>4392</v>
      </c>
      <c r="E560" t="s">
        <v>4396</v>
      </c>
      <c r="F560" t="s">
        <v>7356</v>
      </c>
      <c r="I560" t="s">
        <v>8650</v>
      </c>
      <c r="J560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t="s">
        <v>136</v>
      </c>
      <c r="E561" t="s">
        <v>7355</v>
      </c>
      <c r="F561" t="s">
        <v>2345</v>
      </c>
      <c r="I561" t="s">
        <v>8652</v>
      </c>
      <c r="J561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t="s">
        <v>7354</v>
      </c>
      <c r="E562" t="s">
        <v>4131</v>
      </c>
      <c r="I562" t="s">
        <v>8654</v>
      </c>
      <c r="J562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t="s">
        <v>7562</v>
      </c>
      <c r="E563" t="s">
        <v>468</v>
      </c>
      <c r="I563" t="s">
        <v>8656</v>
      </c>
      <c r="J563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t="s">
        <v>7354</v>
      </c>
      <c r="E564" t="s">
        <v>4131</v>
      </c>
      <c r="I564" t="s">
        <v>8658</v>
      </c>
      <c r="J564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t="s">
        <v>7354</v>
      </c>
      <c r="E565" t="s">
        <v>4131</v>
      </c>
      <c r="I565" t="s">
        <v>8660</v>
      </c>
      <c r="J565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t="s">
        <v>1627</v>
      </c>
      <c r="E566" t="s">
        <v>1058</v>
      </c>
      <c r="H566" t="s">
        <v>8719</v>
      </c>
      <c r="I566" t="s">
        <v>8662</v>
      </c>
      <c r="J566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t="s">
        <v>7354</v>
      </c>
      <c r="E567" t="s">
        <v>4131</v>
      </c>
      <c r="I567" t="s">
        <v>8664</v>
      </c>
      <c r="J567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t="s">
        <v>7562</v>
      </c>
      <c r="E568" t="s">
        <v>468</v>
      </c>
      <c r="I568" t="s">
        <v>8763</v>
      </c>
      <c r="J568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t="s">
        <v>4</v>
      </c>
      <c r="E569" t="s">
        <v>6157</v>
      </c>
      <c r="I569" t="s">
        <v>8765</v>
      </c>
      <c r="J56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t="s">
        <v>4</v>
      </c>
      <c r="E570" t="s">
        <v>4396</v>
      </c>
      <c r="H570" t="s">
        <v>4395</v>
      </c>
      <c r="I570" t="s">
        <v>8767</v>
      </c>
      <c r="J570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t="s">
        <v>8921</v>
      </c>
      <c r="E571" t="s">
        <v>8922</v>
      </c>
      <c r="I571" t="s">
        <v>8842</v>
      </c>
      <c r="J571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t="s">
        <v>7746</v>
      </c>
      <c r="E572" t="s">
        <v>1274</v>
      </c>
      <c r="I572" t="s">
        <v>8844</v>
      </c>
      <c r="J572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t="s">
        <v>4</v>
      </c>
      <c r="E573" t="s">
        <v>9</v>
      </c>
      <c r="I573" t="s">
        <v>8994</v>
      </c>
      <c r="J573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t="s">
        <v>136</v>
      </c>
      <c r="E574" t="s">
        <v>4396</v>
      </c>
      <c r="F574" t="s">
        <v>465</v>
      </c>
      <c r="G574">
        <v>1</v>
      </c>
      <c r="I574" t="s">
        <v>8996</v>
      </c>
      <c r="J574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t="s">
        <v>4392</v>
      </c>
      <c r="E575" t="s">
        <v>4396</v>
      </c>
      <c r="F575" t="s">
        <v>7357</v>
      </c>
      <c r="G575">
        <v>1</v>
      </c>
      <c r="I575" t="s">
        <v>8998</v>
      </c>
      <c r="J575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t="s">
        <v>7354</v>
      </c>
      <c r="E576" t="s">
        <v>7355</v>
      </c>
      <c r="I576" t="s">
        <v>9000</v>
      </c>
      <c r="J576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t="s">
        <v>1627</v>
      </c>
      <c r="E577" t="s">
        <v>1058</v>
      </c>
      <c r="H577" t="s">
        <v>8719</v>
      </c>
      <c r="I577" t="s">
        <v>9002</v>
      </c>
      <c r="J577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t="s">
        <v>7354</v>
      </c>
      <c r="E578" t="s">
        <v>7355</v>
      </c>
      <c r="I578" t="s">
        <v>9004</v>
      </c>
      <c r="J578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t="s">
        <v>7354</v>
      </c>
      <c r="E579" t="s">
        <v>7355</v>
      </c>
      <c r="I579" t="s">
        <v>9006</v>
      </c>
      <c r="J57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t="s">
        <v>7746</v>
      </c>
      <c r="E580" t="s">
        <v>1274</v>
      </c>
      <c r="I580" t="s">
        <v>9008</v>
      </c>
      <c r="J580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t="s">
        <v>4</v>
      </c>
      <c r="E581" t="s">
        <v>6157</v>
      </c>
      <c r="I581" t="s">
        <v>9010</v>
      </c>
      <c r="J581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t="s">
        <v>7354</v>
      </c>
      <c r="E582" t="s">
        <v>7355</v>
      </c>
      <c r="I582" t="s">
        <v>9183</v>
      </c>
      <c r="J582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t="s">
        <v>7354</v>
      </c>
      <c r="E583" t="s">
        <v>7355</v>
      </c>
      <c r="I583" t="s">
        <v>9185</v>
      </c>
      <c r="J583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t="s">
        <v>7746</v>
      </c>
      <c r="E584" t="s">
        <v>1274</v>
      </c>
      <c r="I584" t="s">
        <v>9187</v>
      </c>
      <c r="J584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t="s">
        <v>9316</v>
      </c>
      <c r="E585" t="s">
        <v>1274</v>
      </c>
      <c r="I585" t="s">
        <v>9189</v>
      </c>
      <c r="J585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t="s">
        <v>7354</v>
      </c>
      <c r="E586" t="s">
        <v>7355</v>
      </c>
      <c r="I586" t="s">
        <v>9191</v>
      </c>
      <c r="J586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t="s">
        <v>1627</v>
      </c>
      <c r="E587" t="s">
        <v>1058</v>
      </c>
      <c r="I587" t="s">
        <v>9193</v>
      </c>
      <c r="J587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t="s">
        <v>4</v>
      </c>
      <c r="E588" t="s">
        <v>9</v>
      </c>
      <c r="I588" t="s">
        <v>9195</v>
      </c>
      <c r="J588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t="s">
        <v>4</v>
      </c>
      <c r="E589" t="s">
        <v>9</v>
      </c>
      <c r="I589" t="s">
        <v>9197</v>
      </c>
      <c r="J58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t="s">
        <v>7354</v>
      </c>
      <c r="E590" t="s">
        <v>7355</v>
      </c>
      <c r="I590" t="s">
        <v>9199</v>
      </c>
      <c r="J590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t="s">
        <v>4</v>
      </c>
      <c r="E591" t="s">
        <v>9317</v>
      </c>
      <c r="I591" t="s">
        <v>9201</v>
      </c>
      <c r="J591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t="s">
        <v>7746</v>
      </c>
      <c r="E592" t="s">
        <v>1274</v>
      </c>
      <c r="H592" t="s">
        <v>9318</v>
      </c>
      <c r="I592" t="s">
        <v>9203</v>
      </c>
      <c r="J592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t="s">
        <v>7354</v>
      </c>
      <c r="E593" t="s">
        <v>7355</v>
      </c>
      <c r="I593" t="s">
        <v>9205</v>
      </c>
      <c r="J593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t="s">
        <v>4</v>
      </c>
      <c r="E594" t="s">
        <v>6157</v>
      </c>
      <c r="I594" t="s">
        <v>9364</v>
      </c>
      <c r="J594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t="s">
        <v>1627</v>
      </c>
      <c r="E595" t="s">
        <v>1058</v>
      </c>
      <c r="I595" t="s">
        <v>9366</v>
      </c>
      <c r="J595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t="s">
        <v>7354</v>
      </c>
      <c r="E596" t="s">
        <v>7355</v>
      </c>
      <c r="I596" t="s">
        <v>9368</v>
      </c>
      <c r="J596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t="s">
        <v>7746</v>
      </c>
      <c r="E597" t="s">
        <v>1274</v>
      </c>
      <c r="I597" t="s">
        <v>9370</v>
      </c>
      <c r="J597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t="s">
        <v>7746</v>
      </c>
      <c r="E598" t="s">
        <v>1274</v>
      </c>
      <c r="I598" t="s">
        <v>9372</v>
      </c>
      <c r="J598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t="s">
        <v>7354</v>
      </c>
      <c r="E599" t="s">
        <v>7355</v>
      </c>
      <c r="I599" t="s">
        <v>9374</v>
      </c>
      <c r="J59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t="s">
        <v>7354</v>
      </c>
      <c r="E600" t="s">
        <v>7355</v>
      </c>
      <c r="I600" t="s">
        <v>9376</v>
      </c>
      <c r="J600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t="s">
        <v>4</v>
      </c>
      <c r="E601" t="s">
        <v>9</v>
      </c>
      <c r="I601" t="s">
        <v>9378</v>
      </c>
      <c r="J601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t="s">
        <v>4</v>
      </c>
      <c r="E602" t="s">
        <v>9</v>
      </c>
      <c r="H602" t="s">
        <v>2352</v>
      </c>
      <c r="I602" t="s">
        <v>9380</v>
      </c>
      <c r="J602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t="s">
        <v>4</v>
      </c>
      <c r="E603" t="s">
        <v>9422</v>
      </c>
      <c r="I603" t="s">
        <v>9382</v>
      </c>
      <c r="J603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t="s">
        <v>4</v>
      </c>
      <c r="E604" t="s">
        <v>9</v>
      </c>
      <c r="I604" t="s">
        <v>10743</v>
      </c>
      <c r="J604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t="s">
        <v>4</v>
      </c>
      <c r="E605" t="s">
        <v>9</v>
      </c>
      <c r="I605" t="s">
        <v>10745</v>
      </c>
      <c r="J605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t="s">
        <v>4</v>
      </c>
      <c r="E606" t="s">
        <v>9</v>
      </c>
      <c r="I606" t="s">
        <v>10747</v>
      </c>
      <c r="J606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t="s">
        <v>1627</v>
      </c>
      <c r="E607" t="s">
        <v>1058</v>
      </c>
      <c r="I607" t="s">
        <v>10749</v>
      </c>
      <c r="J607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t="s">
        <v>1627</v>
      </c>
      <c r="E608" t="s">
        <v>1058</v>
      </c>
      <c r="I608" t="s">
        <v>10751</v>
      </c>
      <c r="J608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t="s">
        <v>1627</v>
      </c>
      <c r="E609" t="s">
        <v>1058</v>
      </c>
      <c r="I609" t="s">
        <v>10753</v>
      </c>
      <c r="J60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t="s">
        <v>1627</v>
      </c>
      <c r="E610" t="s">
        <v>1058</v>
      </c>
      <c r="I610" t="s">
        <v>10755</v>
      </c>
      <c r="J610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t="s">
        <v>4</v>
      </c>
      <c r="E611" t="s">
        <v>9</v>
      </c>
      <c r="I611" t="s">
        <v>10757</v>
      </c>
      <c r="J611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t="s">
        <v>4</v>
      </c>
      <c r="E612" t="s">
        <v>9</v>
      </c>
      <c r="I612" t="s">
        <v>13804</v>
      </c>
      <c r="J612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t="s">
        <v>1627</v>
      </c>
      <c r="E613" t="s">
        <v>1058</v>
      </c>
      <c r="I613" t="s">
        <v>13807</v>
      </c>
      <c r="J613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t="s">
        <v>1627</v>
      </c>
      <c r="E614" t="s">
        <v>1058</v>
      </c>
      <c r="I614" t="s">
        <v>13810</v>
      </c>
      <c r="J614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t="s">
        <v>1627</v>
      </c>
      <c r="E615" t="s">
        <v>1058</v>
      </c>
      <c r="I615" t="s">
        <v>13813</v>
      </c>
      <c r="J615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t="s">
        <v>4</v>
      </c>
      <c r="E616" t="s">
        <v>9</v>
      </c>
      <c r="I616" t="s">
        <v>13816</v>
      </c>
      <c r="J616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t="s">
        <v>1627</v>
      </c>
      <c r="E617" t="s">
        <v>1058</v>
      </c>
      <c r="I617" t="s">
        <v>13819</v>
      </c>
      <c r="J617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t="s">
        <v>4</v>
      </c>
      <c r="E618" t="s">
        <v>9</v>
      </c>
      <c r="I618" t="s">
        <v>13822</v>
      </c>
      <c r="J618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t="s">
        <v>4</v>
      </c>
      <c r="E619" t="s">
        <v>9</v>
      </c>
      <c r="I619" t="s">
        <v>13825</v>
      </c>
      <c r="J61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t="s">
        <v>4</v>
      </c>
      <c r="E620" t="s">
        <v>9</v>
      </c>
      <c r="I620" t="s">
        <v>13828</v>
      </c>
      <c r="J620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t="s">
        <v>1627</v>
      </c>
      <c r="E621" t="s">
        <v>1058</v>
      </c>
      <c r="I621" t="s">
        <v>13831</v>
      </c>
      <c r="J621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t="s">
        <v>1627</v>
      </c>
      <c r="E622" t="s">
        <v>1058</v>
      </c>
      <c r="I622" t="s">
        <v>13834</v>
      </c>
      <c r="J622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t="s">
        <v>7354</v>
      </c>
      <c r="E623" t="s">
        <v>7355</v>
      </c>
      <c r="I623" t="s">
        <v>13837</v>
      </c>
      <c r="J623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t="s">
        <v>4</v>
      </c>
      <c r="E624" t="s">
        <v>8</v>
      </c>
      <c r="I624" t="s">
        <v>13951</v>
      </c>
      <c r="J624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t="s">
        <v>1607</v>
      </c>
      <c r="E625" t="s">
        <v>8</v>
      </c>
      <c r="I625" t="s">
        <v>13954</v>
      </c>
      <c r="J625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t="s">
        <v>1607</v>
      </c>
      <c r="E626" t="s">
        <v>8</v>
      </c>
      <c r="I626" t="s">
        <v>13957</v>
      </c>
      <c r="J626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t="s">
        <v>1607</v>
      </c>
      <c r="E627" t="s">
        <v>9</v>
      </c>
      <c r="I627" t="s">
        <v>16153</v>
      </c>
      <c r="J627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t="s">
        <v>1607</v>
      </c>
      <c r="E628" t="s">
        <v>9</v>
      </c>
      <c r="I628" t="s">
        <v>16156</v>
      </c>
      <c r="J628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t="s">
        <v>1607</v>
      </c>
      <c r="E629" t="s">
        <v>9</v>
      </c>
      <c r="I629" t="s">
        <v>16159</v>
      </c>
      <c r="J629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t="s">
        <v>7354</v>
      </c>
      <c r="E630" t="s">
        <v>7355</v>
      </c>
      <c r="I630" t="s">
        <v>16162</v>
      </c>
      <c r="J630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t="s">
        <v>7354</v>
      </c>
      <c r="E631" t="s">
        <v>4131</v>
      </c>
      <c r="I631" t="s">
        <v>16165</v>
      </c>
      <c r="J631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t="s">
        <v>4</v>
      </c>
      <c r="E632" t="s">
        <v>9</v>
      </c>
      <c r="I632" t="s">
        <v>16168</v>
      </c>
      <c r="J632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t="s">
        <v>1607</v>
      </c>
      <c r="E633" t="s">
        <v>9</v>
      </c>
      <c r="I633" t="s">
        <v>16171</v>
      </c>
      <c r="J633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t="s">
        <v>1607</v>
      </c>
      <c r="E634" t="s">
        <v>9</v>
      </c>
      <c r="I634" t="s">
        <v>16174</v>
      </c>
      <c r="J634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t="s">
        <v>1607</v>
      </c>
      <c r="E635" t="s">
        <v>9</v>
      </c>
      <c r="I635" t="s">
        <v>16177</v>
      </c>
      <c r="J635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t="s">
        <v>1607</v>
      </c>
      <c r="E636" t="s">
        <v>9</v>
      </c>
      <c r="H636" t="s">
        <v>16672</v>
      </c>
      <c r="I636" t="s">
        <v>16180</v>
      </c>
      <c r="J636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t="s">
        <v>20</v>
      </c>
      <c r="I637" t="s">
        <v>16321</v>
      </c>
      <c r="J637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t="s">
        <v>4</v>
      </c>
      <c r="E638" t="s">
        <v>9</v>
      </c>
      <c r="I638" t="s">
        <v>16324</v>
      </c>
      <c r="J638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t="s">
        <v>7354</v>
      </c>
      <c r="E639" t="s">
        <v>7355</v>
      </c>
      <c r="I639" t="s">
        <v>16327</v>
      </c>
      <c r="J639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t="s">
        <v>7354</v>
      </c>
      <c r="E640" t="s">
        <v>7355</v>
      </c>
      <c r="I640" t="s">
        <v>16330</v>
      </c>
      <c r="J640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t="s">
        <v>7354</v>
      </c>
      <c r="E641" t="s">
        <v>7355</v>
      </c>
      <c r="I641" t="s">
        <v>16333</v>
      </c>
      <c r="J641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t="s">
        <v>4</v>
      </c>
      <c r="E642" t="s">
        <v>9</v>
      </c>
      <c r="I642" t="s">
        <v>16336</v>
      </c>
      <c r="J642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t="s">
        <v>7354</v>
      </c>
      <c r="E643" t="s">
        <v>7355</v>
      </c>
      <c r="I643" t="s">
        <v>16339</v>
      </c>
      <c r="J643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t="s">
        <v>7354</v>
      </c>
      <c r="E644" t="s">
        <v>7355</v>
      </c>
      <c r="I644" t="s">
        <v>16342</v>
      </c>
      <c r="J644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t="s">
        <v>7354</v>
      </c>
      <c r="E645" t="s">
        <v>7355</v>
      </c>
      <c r="I645" t="s">
        <v>16345</v>
      </c>
      <c r="J645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t="s">
        <v>7354</v>
      </c>
      <c r="E646" t="s">
        <v>7355</v>
      </c>
      <c r="I646" t="s">
        <v>16348</v>
      </c>
      <c r="J646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t="s">
        <v>4</v>
      </c>
      <c r="E647" t="s">
        <v>9</v>
      </c>
      <c r="I647" t="s">
        <v>16351</v>
      </c>
      <c r="J647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t="s">
        <v>16673</v>
      </c>
      <c r="E648" t="s">
        <v>7355</v>
      </c>
      <c r="I648" t="s">
        <v>16354</v>
      </c>
      <c r="J648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t="s">
        <v>4</v>
      </c>
      <c r="E649" t="s">
        <v>4131</v>
      </c>
      <c r="I649" t="s">
        <v>16357</v>
      </c>
      <c r="J649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t="s">
        <v>7354</v>
      </c>
      <c r="E650" t="s">
        <v>7355</v>
      </c>
      <c r="I650" t="s">
        <v>16360</v>
      </c>
      <c r="J650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t="s">
        <v>7354</v>
      </c>
      <c r="E651" t="s">
        <v>7355</v>
      </c>
      <c r="I651" t="s">
        <v>16363</v>
      </c>
      <c r="J651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t="s">
        <v>1607</v>
      </c>
      <c r="E652" t="s">
        <v>9</v>
      </c>
      <c r="I652" t="s">
        <v>16366</v>
      </c>
      <c r="J652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t="s">
        <v>4</v>
      </c>
      <c r="E653" t="s">
        <v>9</v>
      </c>
      <c r="I653" t="s">
        <v>16369</v>
      </c>
      <c r="J653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t="s">
        <v>4</v>
      </c>
      <c r="E654" t="s">
        <v>4131</v>
      </c>
      <c r="I654" t="s">
        <v>16372</v>
      </c>
      <c r="J654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t="s">
        <v>7354</v>
      </c>
      <c r="E655" t="s">
        <v>4131</v>
      </c>
      <c r="I655" t="s">
        <v>16375</v>
      </c>
      <c r="J655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t="s">
        <v>7354</v>
      </c>
      <c r="E656" t="s">
        <v>7355</v>
      </c>
      <c r="I656" t="s">
        <v>16378</v>
      </c>
      <c r="J656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t="s">
        <v>16674</v>
      </c>
      <c r="I657" t="s">
        <v>16381</v>
      </c>
      <c r="J657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t="s">
        <v>16674</v>
      </c>
      <c r="H658" t="s">
        <v>2352</v>
      </c>
      <c r="I658" t="s">
        <v>16384</v>
      </c>
      <c r="J658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t="s">
        <v>16674</v>
      </c>
      <c r="H659" t="s">
        <v>2352</v>
      </c>
      <c r="I659" t="s">
        <v>16387</v>
      </c>
      <c r="J659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t="s">
        <v>16669</v>
      </c>
      <c r="I660" t="s">
        <v>16390</v>
      </c>
      <c r="J660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t="s">
        <v>4</v>
      </c>
      <c r="E661" t="s">
        <v>9</v>
      </c>
      <c r="I661" t="s">
        <v>16393</v>
      </c>
      <c r="J661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t="s">
        <v>1607</v>
      </c>
      <c r="E662" t="s">
        <v>9</v>
      </c>
      <c r="I662" t="s">
        <v>16396</v>
      </c>
      <c r="J662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t="s">
        <v>1607</v>
      </c>
      <c r="E663" t="s">
        <v>9</v>
      </c>
      <c r="I663" t="s">
        <v>16399</v>
      </c>
      <c r="J663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t="s">
        <v>1607</v>
      </c>
      <c r="E664" t="s">
        <v>9</v>
      </c>
      <c r="I664" t="s">
        <v>16402</v>
      </c>
      <c r="J664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t="s">
        <v>7354</v>
      </c>
      <c r="E665" t="s">
        <v>7355</v>
      </c>
      <c r="I665" t="s">
        <v>16405</v>
      </c>
      <c r="J665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t="s">
        <v>7354</v>
      </c>
      <c r="E666" t="s">
        <v>4131</v>
      </c>
      <c r="I666" t="s">
        <v>16408</v>
      </c>
      <c r="J666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t="s">
        <v>7354</v>
      </c>
      <c r="E667" t="s">
        <v>4131</v>
      </c>
      <c r="I667" t="s">
        <v>16411</v>
      </c>
      <c r="J667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t="s">
        <v>4</v>
      </c>
      <c r="E668" t="s">
        <v>4131</v>
      </c>
      <c r="I668" t="s">
        <v>16414</v>
      </c>
      <c r="J668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t="s">
        <v>4</v>
      </c>
      <c r="E669" t="s">
        <v>9</v>
      </c>
      <c r="I669" t="s">
        <v>16417</v>
      </c>
      <c r="J669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t="s">
        <v>4</v>
      </c>
      <c r="E670" t="s">
        <v>17477</v>
      </c>
      <c r="I670" t="s">
        <v>17386</v>
      </c>
      <c r="J670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t="s">
        <v>4</v>
      </c>
      <c r="E671" t="s">
        <v>17477</v>
      </c>
      <c r="I671" t="s">
        <v>17389</v>
      </c>
      <c r="J671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t="s">
        <v>4</v>
      </c>
      <c r="E672" t="s">
        <v>17476</v>
      </c>
      <c r="H672" t="s">
        <v>17478</v>
      </c>
      <c r="I672" t="s">
        <v>17392</v>
      </c>
      <c r="J672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t="s">
        <v>1607</v>
      </c>
      <c r="E673" t="s">
        <v>9</v>
      </c>
      <c r="I673" t="s">
        <v>17395</v>
      </c>
      <c r="J673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t="s">
        <v>1607</v>
      </c>
      <c r="E674" t="s">
        <v>9</v>
      </c>
      <c r="I674" t="s">
        <v>17398</v>
      </c>
      <c r="J674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t="s">
        <v>1627</v>
      </c>
      <c r="E675" t="s">
        <v>687</v>
      </c>
      <c r="I675" t="s">
        <v>17401</v>
      </c>
      <c r="J675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t="s">
        <v>1627</v>
      </c>
      <c r="E676" t="s">
        <v>687</v>
      </c>
      <c r="I676" t="s">
        <v>17404</v>
      </c>
      <c r="J676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t="s">
        <v>1627</v>
      </c>
      <c r="E677" t="s">
        <v>687</v>
      </c>
      <c r="I677" t="s">
        <v>17407</v>
      </c>
      <c r="J677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t="s">
        <v>1627</v>
      </c>
      <c r="E678" t="s">
        <v>687</v>
      </c>
      <c r="I678" t="s">
        <v>17410</v>
      </c>
      <c r="J678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t="s">
        <v>1627</v>
      </c>
      <c r="E679" t="s">
        <v>687</v>
      </c>
      <c r="I679" t="s">
        <v>17413</v>
      </c>
      <c r="J679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t="s">
        <v>1627</v>
      </c>
      <c r="E680" t="s">
        <v>687</v>
      </c>
      <c r="I680" t="s">
        <v>17416</v>
      </c>
      <c r="J680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t="s">
        <v>1627</v>
      </c>
      <c r="E681" t="s">
        <v>687</v>
      </c>
      <c r="I681" t="s">
        <v>17419</v>
      </c>
      <c r="J681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t="s">
        <v>1627</v>
      </c>
      <c r="E682" t="s">
        <v>687</v>
      </c>
      <c r="I682" t="s">
        <v>17422</v>
      </c>
      <c r="J682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t="s">
        <v>1627</v>
      </c>
      <c r="E683" t="s">
        <v>687</v>
      </c>
      <c r="I683" t="s">
        <v>17425</v>
      </c>
      <c r="J683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t="s">
        <v>1627</v>
      </c>
      <c r="E684" t="s">
        <v>687</v>
      </c>
      <c r="I684" t="s">
        <v>17428</v>
      </c>
      <c r="J684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t="s">
        <v>1627</v>
      </c>
      <c r="E685" t="s">
        <v>687</v>
      </c>
      <c r="I685" t="s">
        <v>17431</v>
      </c>
      <c r="J685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t="s">
        <v>4</v>
      </c>
      <c r="E686" t="s">
        <v>9</v>
      </c>
      <c r="I686" t="s">
        <v>17434</v>
      </c>
      <c r="J686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t="s">
        <v>4</v>
      </c>
      <c r="E687" t="s">
        <v>9</v>
      </c>
      <c r="I687" t="s">
        <v>17437</v>
      </c>
      <c r="J687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t="s">
        <v>7746</v>
      </c>
      <c r="E688" t="s">
        <v>1274</v>
      </c>
      <c r="I688" t="s">
        <v>17440</v>
      </c>
      <c r="J688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t="s">
        <v>7746</v>
      </c>
      <c r="E689" t="s">
        <v>1274</v>
      </c>
      <c r="I689" t="s">
        <v>17443</v>
      </c>
      <c r="J689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t="s">
        <v>4</v>
      </c>
      <c r="E690" t="s">
        <v>9</v>
      </c>
      <c r="I690" t="s">
        <v>17622</v>
      </c>
      <c r="J690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t="s">
        <v>1607</v>
      </c>
      <c r="E691" t="s">
        <v>9</v>
      </c>
      <c r="I691" t="s">
        <v>17625</v>
      </c>
      <c r="J691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t="s">
        <v>1607</v>
      </c>
      <c r="E692" t="s">
        <v>9</v>
      </c>
      <c r="I692" t="s">
        <v>17628</v>
      </c>
      <c r="J692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t="s">
        <v>1607</v>
      </c>
      <c r="E693" t="s">
        <v>9</v>
      </c>
      <c r="I693" t="s">
        <v>18139</v>
      </c>
      <c r="J693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t="s">
        <v>7354</v>
      </c>
      <c r="E694" t="s">
        <v>4131</v>
      </c>
      <c r="I694" t="s">
        <v>18142</v>
      </c>
      <c r="J694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t="s">
        <v>7354</v>
      </c>
      <c r="E695" t="s">
        <v>4131</v>
      </c>
      <c r="I695" t="s">
        <v>18145</v>
      </c>
      <c r="J695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t="s">
        <v>7354</v>
      </c>
      <c r="E696" t="s">
        <v>4131</v>
      </c>
      <c r="I696" t="s">
        <v>18148</v>
      </c>
      <c r="J696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t="s">
        <v>7354</v>
      </c>
      <c r="E697" t="s">
        <v>4131</v>
      </c>
      <c r="I697" t="s">
        <v>18151</v>
      </c>
      <c r="J697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t="s">
        <v>4</v>
      </c>
      <c r="E698" t="s">
        <v>9</v>
      </c>
      <c r="I698" t="s">
        <v>18154</v>
      </c>
      <c r="J698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t="s">
        <v>4</v>
      </c>
      <c r="E699" t="s">
        <v>9</v>
      </c>
      <c r="I699" t="s">
        <v>18480</v>
      </c>
      <c r="J699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t="s">
        <v>16674</v>
      </c>
      <c r="I700" t="s">
        <v>18483</v>
      </c>
      <c r="J700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t="s">
        <v>16669</v>
      </c>
      <c r="I701" t="s">
        <v>18486</v>
      </c>
      <c r="J701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t="s">
        <v>7354</v>
      </c>
      <c r="E702" t="s">
        <v>7355</v>
      </c>
      <c r="I702" t="s">
        <v>18489</v>
      </c>
      <c r="J702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t="s">
        <v>18879</v>
      </c>
      <c r="E703" t="s">
        <v>468</v>
      </c>
      <c r="I703" t="s">
        <v>18492</v>
      </c>
      <c r="J703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t="s">
        <v>18879</v>
      </c>
      <c r="E704" t="s">
        <v>468</v>
      </c>
      <c r="H704" t="s">
        <v>2352</v>
      </c>
      <c r="I704" t="s">
        <v>18495</v>
      </c>
      <c r="J704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t="s">
        <v>1627</v>
      </c>
      <c r="E705" t="s">
        <v>687</v>
      </c>
      <c r="I705" t="s">
        <v>18498</v>
      </c>
      <c r="J705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t="s">
        <v>1627</v>
      </c>
      <c r="E706" t="s">
        <v>687</v>
      </c>
      <c r="I706" t="s">
        <v>18501</v>
      </c>
      <c r="J706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t="s">
        <v>7354</v>
      </c>
      <c r="E707" t="s">
        <v>7355</v>
      </c>
      <c r="I707" t="s">
        <v>18504</v>
      </c>
      <c r="J707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t="s">
        <v>16674</v>
      </c>
      <c r="I708" t="s">
        <v>18507</v>
      </c>
      <c r="J708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t="s">
        <v>16674</v>
      </c>
      <c r="I709" t="s">
        <v>18510</v>
      </c>
      <c r="J709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t="s">
        <v>16674</v>
      </c>
      <c r="I710" t="s">
        <v>18513</v>
      </c>
      <c r="J710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t="s">
        <v>16669</v>
      </c>
      <c r="I711" t="s">
        <v>18516</v>
      </c>
      <c r="J711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t="s">
        <v>4</v>
      </c>
      <c r="E712" t="s">
        <v>9</v>
      </c>
      <c r="I712" t="s">
        <v>18519</v>
      </c>
      <c r="J712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t="s">
        <v>4</v>
      </c>
      <c r="E713" t="s">
        <v>9</v>
      </c>
      <c r="I713" t="s">
        <v>19300</v>
      </c>
      <c r="J713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t="s">
        <v>4</v>
      </c>
      <c r="E714" t="s">
        <v>9</v>
      </c>
      <c r="I714" t="s">
        <v>19303</v>
      </c>
      <c r="J714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t="s">
        <v>1607</v>
      </c>
      <c r="E715" t="s">
        <v>9</v>
      </c>
      <c r="I715" t="s">
        <v>19306</v>
      </c>
      <c r="J715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t="s">
        <v>4</v>
      </c>
      <c r="E716" t="s">
        <v>9</v>
      </c>
      <c r="I716" t="s">
        <v>19506</v>
      </c>
      <c r="J716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t="s">
        <v>1607</v>
      </c>
      <c r="E717" t="s">
        <v>9</v>
      </c>
      <c r="I717" t="s">
        <v>19509</v>
      </c>
      <c r="J717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t="s">
        <v>4</v>
      </c>
      <c r="E718" t="s">
        <v>9</v>
      </c>
      <c r="I718" t="s">
        <v>19512</v>
      </c>
      <c r="J718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t="s">
        <v>1607</v>
      </c>
      <c r="E719" t="s">
        <v>9</v>
      </c>
      <c r="I719" t="s">
        <v>19515</v>
      </c>
      <c r="J719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t="s">
        <v>4</v>
      </c>
      <c r="E720" t="s">
        <v>9</v>
      </c>
      <c r="I720" t="s">
        <v>19848</v>
      </c>
      <c r="J720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t="s">
        <v>16674</v>
      </c>
      <c r="I721" t="s">
        <v>19851</v>
      </c>
      <c r="J721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t="s">
        <v>16674</v>
      </c>
      <c r="I722" t="s">
        <v>19854</v>
      </c>
      <c r="J722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t="s">
        <v>16669</v>
      </c>
      <c r="I723" t="s">
        <v>19857</v>
      </c>
      <c r="J723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t="s">
        <v>20032</v>
      </c>
      <c r="I724" t="s">
        <v>19860</v>
      </c>
      <c r="J724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t="s">
        <v>20033</v>
      </c>
      <c r="I725" t="s">
        <v>19863</v>
      </c>
      <c r="J725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t="s">
        <v>4</v>
      </c>
      <c r="E726" t="s">
        <v>9</v>
      </c>
      <c r="I726" t="s">
        <v>20123</v>
      </c>
      <c r="J726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t="s">
        <v>1607</v>
      </c>
      <c r="E727" t="s">
        <v>9</v>
      </c>
      <c r="I727" t="s">
        <v>20126</v>
      </c>
      <c r="J727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t="s">
        <v>20693</v>
      </c>
      <c r="I728" t="s">
        <v>20129</v>
      </c>
      <c r="J728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t="s">
        <v>4</v>
      </c>
      <c r="E729" t="s">
        <v>9</v>
      </c>
      <c r="I729" t="s">
        <v>20132</v>
      </c>
      <c r="J729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t="s">
        <v>1607</v>
      </c>
      <c r="E730" t="s">
        <v>9</v>
      </c>
      <c r="I730" t="s">
        <v>20135</v>
      </c>
      <c r="J730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t="s">
        <v>4</v>
      </c>
      <c r="E731" t="s">
        <v>9</v>
      </c>
      <c r="I731" t="s">
        <v>20840</v>
      </c>
      <c r="J731" t="s">
        <v>11086</v>
      </c>
      <c r="K731" t="s">
        <v>20841</v>
      </c>
      <c r="L731" t="s">
        <v>20842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t="s">
        <v>1607</v>
      </c>
      <c r="E732" t="s">
        <v>9</v>
      </c>
      <c r="I732" t="s">
        <v>20843</v>
      </c>
      <c r="J732" t="s">
        <v>11086</v>
      </c>
      <c r="K732" t="s">
        <v>20844</v>
      </c>
      <c r="L732" t="s">
        <v>20845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t="s">
        <v>4</v>
      </c>
      <c r="E733" t="s">
        <v>9</v>
      </c>
      <c r="I733" t="s">
        <v>20846</v>
      </c>
      <c r="J733" t="s">
        <v>11086</v>
      </c>
      <c r="K733" t="s">
        <v>20847</v>
      </c>
      <c r="L733" t="s">
        <v>20848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t="s">
        <v>4</v>
      </c>
      <c r="E734" t="s">
        <v>4393</v>
      </c>
      <c r="I734" t="s">
        <v>20849</v>
      </c>
      <c r="J734" t="s">
        <v>11086</v>
      </c>
      <c r="K734" t="s">
        <v>20850</v>
      </c>
      <c r="L734" t="s">
        <v>20851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t="s">
        <v>1607</v>
      </c>
      <c r="E735" t="s">
        <v>9</v>
      </c>
      <c r="I735" t="s">
        <v>20852</v>
      </c>
      <c r="J735" t="s">
        <v>11086</v>
      </c>
      <c r="K735" t="s">
        <v>20853</v>
      </c>
      <c r="L735" t="s">
        <v>20854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t="s">
        <v>4</v>
      </c>
      <c r="E736" t="s">
        <v>7066</v>
      </c>
      <c r="I736" t="s">
        <v>21269</v>
      </c>
      <c r="J736" t="s">
        <v>11086</v>
      </c>
      <c r="K736" t="s">
        <v>21270</v>
      </c>
      <c r="L736" t="s">
        <v>21271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t="s">
        <v>7354</v>
      </c>
      <c r="E737" t="s">
        <v>7355</v>
      </c>
      <c r="I737" t="s">
        <v>21272</v>
      </c>
      <c r="J737" t="s">
        <v>11086</v>
      </c>
      <c r="K737" t="s">
        <v>21273</v>
      </c>
      <c r="L737" t="s">
        <v>21274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t="s">
        <v>7354</v>
      </c>
      <c r="E738" t="s">
        <v>7355</v>
      </c>
      <c r="I738" t="s">
        <v>21275</v>
      </c>
      <c r="J738" t="s">
        <v>11086</v>
      </c>
      <c r="K738" t="s">
        <v>21276</v>
      </c>
      <c r="L738" t="s">
        <v>21277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t="s">
        <v>4</v>
      </c>
      <c r="E739" t="s">
        <v>9</v>
      </c>
      <c r="I739" t="s">
        <v>21278</v>
      </c>
      <c r="J739" t="s">
        <v>11086</v>
      </c>
      <c r="K739" t="s">
        <v>21279</v>
      </c>
      <c r="L739" t="s">
        <v>21280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t="s">
        <v>7354</v>
      </c>
      <c r="E740" t="s">
        <v>7355</v>
      </c>
      <c r="I740" t="s">
        <v>21281</v>
      </c>
      <c r="J740" t="s">
        <v>11086</v>
      </c>
      <c r="K740" t="s">
        <v>21282</v>
      </c>
      <c r="L740" t="s">
        <v>21283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t="s">
        <v>4</v>
      </c>
      <c r="E741" t="s">
        <v>9</v>
      </c>
      <c r="I741" t="s">
        <v>21284</v>
      </c>
      <c r="J741" t="s">
        <v>11086</v>
      </c>
      <c r="K741" t="s">
        <v>21285</v>
      </c>
      <c r="L741" t="s">
        <v>21286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t="s">
        <v>4</v>
      </c>
      <c r="E742" t="s">
        <v>9</v>
      </c>
      <c r="I742" t="s">
        <v>21287</v>
      </c>
      <c r="J742" t="s">
        <v>11086</v>
      </c>
      <c r="K742" t="s">
        <v>21288</v>
      </c>
      <c r="L742" t="s">
        <v>21289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t="s">
        <v>4</v>
      </c>
      <c r="E743" t="s">
        <v>9</v>
      </c>
      <c r="I743" t="s">
        <v>21290</v>
      </c>
      <c r="J743" t="s">
        <v>11086</v>
      </c>
      <c r="K743" t="s">
        <v>21291</v>
      </c>
      <c r="L743" t="s">
        <v>21292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t="s">
        <v>7354</v>
      </c>
      <c r="E744" t="s">
        <v>7355</v>
      </c>
      <c r="I744" t="s">
        <v>21293</v>
      </c>
      <c r="J744" t="s">
        <v>11086</v>
      </c>
      <c r="K744" t="s">
        <v>21294</v>
      </c>
      <c r="L744" t="s">
        <v>21295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t="s">
        <v>7354</v>
      </c>
      <c r="E745" t="s">
        <v>7355</v>
      </c>
      <c r="I745" t="s">
        <v>21296</v>
      </c>
      <c r="J745" t="s">
        <v>11086</v>
      </c>
      <c r="K745" t="s">
        <v>21297</v>
      </c>
      <c r="L745" t="s">
        <v>21298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t="s">
        <v>7354</v>
      </c>
      <c r="E746" t="s">
        <v>7355</v>
      </c>
      <c r="I746" t="s">
        <v>21299</v>
      </c>
      <c r="J746" t="s">
        <v>11086</v>
      </c>
      <c r="K746" t="s">
        <v>21300</v>
      </c>
      <c r="L746" t="s">
        <v>21301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t="s">
        <v>7354</v>
      </c>
      <c r="E747" t="s">
        <v>7355</v>
      </c>
      <c r="I747" t="s">
        <v>21302</v>
      </c>
      <c r="J747" t="s">
        <v>11086</v>
      </c>
      <c r="K747" t="s">
        <v>21303</v>
      </c>
      <c r="L747" t="s">
        <v>21304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t="s">
        <v>4</v>
      </c>
      <c r="E748" t="s">
        <v>9</v>
      </c>
      <c r="I748" t="s">
        <v>21305</v>
      </c>
      <c r="J748" t="s">
        <v>11086</v>
      </c>
      <c r="K748" t="s">
        <v>21306</v>
      </c>
      <c r="L748" t="s">
        <v>21307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t="s">
        <v>4</v>
      </c>
      <c r="E749" t="s">
        <v>9</v>
      </c>
      <c r="I749" t="s">
        <v>22045</v>
      </c>
      <c r="J749" t="s">
        <v>11086</v>
      </c>
      <c r="K749" t="s">
        <v>22046</v>
      </c>
      <c r="L749" t="s">
        <v>22047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t="s">
        <v>7354</v>
      </c>
      <c r="E750" t="s">
        <v>7355</v>
      </c>
      <c r="I750" t="s">
        <v>22048</v>
      </c>
      <c r="J750" t="s">
        <v>11086</v>
      </c>
      <c r="K750" t="s">
        <v>22049</v>
      </c>
      <c r="L750" t="s">
        <v>22050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t="s">
        <v>4</v>
      </c>
      <c r="E751" t="s">
        <v>9</v>
      </c>
      <c r="I751" t="s">
        <v>22051</v>
      </c>
      <c r="J751" t="s">
        <v>11086</v>
      </c>
      <c r="K751" t="s">
        <v>22052</v>
      </c>
      <c r="L751" t="s">
        <v>22053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t="s">
        <v>1607</v>
      </c>
      <c r="E752" t="s">
        <v>9</v>
      </c>
      <c r="I752" t="s">
        <v>22054</v>
      </c>
      <c r="J752" t="s">
        <v>11086</v>
      </c>
      <c r="K752" t="s">
        <v>22055</v>
      </c>
      <c r="L752" t="s">
        <v>22056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t="s">
        <v>4</v>
      </c>
      <c r="E753" t="s">
        <v>9</v>
      </c>
      <c r="I753" t="s">
        <v>22582</v>
      </c>
      <c r="J753" t="s">
        <v>11086</v>
      </c>
      <c r="K753" t="s">
        <v>22583</v>
      </c>
      <c r="L753" t="s">
        <v>22584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t="s">
        <v>4</v>
      </c>
      <c r="E754" t="s">
        <v>4393</v>
      </c>
      <c r="I754" t="s">
        <v>22585</v>
      </c>
      <c r="J754" t="s">
        <v>11086</v>
      </c>
      <c r="K754" t="s">
        <v>22586</v>
      </c>
      <c r="L754" t="s">
        <v>22587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t="s">
        <v>1607</v>
      </c>
      <c r="E755" t="s">
        <v>9</v>
      </c>
      <c r="I755" t="s">
        <v>22588</v>
      </c>
      <c r="J755" t="s">
        <v>11086</v>
      </c>
      <c r="K755" t="s">
        <v>22589</v>
      </c>
      <c r="L755" t="s">
        <v>22590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t="s">
        <v>4</v>
      </c>
      <c r="E756" t="s">
        <v>9</v>
      </c>
      <c r="I756" t="s">
        <v>22822</v>
      </c>
      <c r="J756" t="s">
        <v>11086</v>
      </c>
      <c r="K756" t="s">
        <v>22823</v>
      </c>
      <c r="L756" t="s">
        <v>22824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t="s">
        <v>4</v>
      </c>
      <c r="E757" t="s">
        <v>4393</v>
      </c>
      <c r="I757" t="s">
        <v>22825</v>
      </c>
      <c r="J757" t="s">
        <v>11086</v>
      </c>
      <c r="K757" t="s">
        <v>22826</v>
      </c>
      <c r="L757" t="s">
        <v>22827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t="s">
        <v>1607</v>
      </c>
      <c r="E758" t="s">
        <v>9</v>
      </c>
      <c r="I758" t="s">
        <v>22828</v>
      </c>
      <c r="J758" t="s">
        <v>11086</v>
      </c>
      <c r="K758" t="s">
        <v>22829</v>
      </c>
      <c r="L758" t="s">
        <v>22830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t="s">
        <v>1607</v>
      </c>
      <c r="E759" t="s">
        <v>9</v>
      </c>
      <c r="I759" t="s">
        <v>23211</v>
      </c>
      <c r="J759" t="s">
        <v>11086</v>
      </c>
      <c r="K759" t="s">
        <v>23212</v>
      </c>
      <c r="L759" t="s">
        <v>23213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t="s">
        <v>1607</v>
      </c>
      <c r="E760" t="s">
        <v>9</v>
      </c>
      <c r="I760" t="s">
        <v>23214</v>
      </c>
      <c r="J760" t="s">
        <v>11086</v>
      </c>
      <c r="K760" t="s">
        <v>23215</v>
      </c>
      <c r="L760" t="s">
        <v>23216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t="s">
        <v>4</v>
      </c>
      <c r="E761" t="s">
        <v>9</v>
      </c>
      <c r="I761" t="s">
        <v>23621</v>
      </c>
      <c r="J761" t="s">
        <v>11086</v>
      </c>
      <c r="K761" t="s">
        <v>23622</v>
      </c>
      <c r="L761" t="s">
        <v>23623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t="s">
        <v>1627</v>
      </c>
      <c r="E762" t="s">
        <v>687</v>
      </c>
      <c r="I762" t="s">
        <v>23624</v>
      </c>
      <c r="J762" t="s">
        <v>11086</v>
      </c>
      <c r="K762" t="s">
        <v>23625</v>
      </c>
      <c r="L762" t="s">
        <v>23626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t="s">
        <v>4</v>
      </c>
      <c r="E763" t="s">
        <v>9</v>
      </c>
      <c r="I763" t="s">
        <v>23627</v>
      </c>
      <c r="J763" t="s">
        <v>11086</v>
      </c>
      <c r="K763" t="s">
        <v>23628</v>
      </c>
      <c r="L763" t="s">
        <v>23629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t="s">
        <v>1627</v>
      </c>
      <c r="E764" t="s">
        <v>687</v>
      </c>
      <c r="I764" t="s">
        <v>23630</v>
      </c>
      <c r="J764" t="s">
        <v>11086</v>
      </c>
      <c r="K764" t="s">
        <v>23631</v>
      </c>
      <c r="L764" t="s">
        <v>23632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t="s">
        <v>1627</v>
      </c>
      <c r="E765" t="s">
        <v>687</v>
      </c>
      <c r="I765" t="s">
        <v>23633</v>
      </c>
      <c r="J765" t="s">
        <v>11086</v>
      </c>
      <c r="K765" t="s">
        <v>23634</v>
      </c>
      <c r="L765" t="s">
        <v>23635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t="s">
        <v>4</v>
      </c>
      <c r="E766" t="s">
        <v>9</v>
      </c>
      <c r="I766" t="s">
        <v>23636</v>
      </c>
      <c r="J766" t="s">
        <v>11086</v>
      </c>
      <c r="K766" t="s">
        <v>23637</v>
      </c>
      <c r="L766" t="s">
        <v>23638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t="s">
        <v>1627</v>
      </c>
      <c r="E767" t="s">
        <v>687</v>
      </c>
      <c r="I767" t="s">
        <v>23639</v>
      </c>
      <c r="J767" t="s">
        <v>11086</v>
      </c>
      <c r="K767" t="s">
        <v>23640</v>
      </c>
      <c r="L767" t="s">
        <v>23641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t="s">
        <v>1627</v>
      </c>
      <c r="E768" t="s">
        <v>687</v>
      </c>
      <c r="I768" t="s">
        <v>23642</v>
      </c>
      <c r="J768" t="s">
        <v>11086</v>
      </c>
      <c r="K768" t="s">
        <v>23643</v>
      </c>
      <c r="L768" t="s">
        <v>23644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t="s">
        <v>1627</v>
      </c>
      <c r="E769" t="s">
        <v>687</v>
      </c>
      <c r="I769" t="s">
        <v>23645</v>
      </c>
      <c r="J769" t="s">
        <v>11086</v>
      </c>
      <c r="K769" t="s">
        <v>23646</v>
      </c>
      <c r="L769" t="s">
        <v>23647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t="s">
        <v>1627</v>
      </c>
      <c r="E770" t="s">
        <v>687</v>
      </c>
      <c r="I770" t="s">
        <v>23648</v>
      </c>
      <c r="J770" t="s">
        <v>11086</v>
      </c>
      <c r="K770" t="s">
        <v>23649</v>
      </c>
      <c r="L770" t="s">
        <v>23650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t="s">
        <v>1627</v>
      </c>
      <c r="E771" t="s">
        <v>687</v>
      </c>
      <c r="I771" t="s">
        <v>23651</v>
      </c>
      <c r="J771" t="s">
        <v>11086</v>
      </c>
      <c r="K771" t="s">
        <v>23652</v>
      </c>
      <c r="L771" t="s">
        <v>23653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t="s">
        <v>4</v>
      </c>
      <c r="E772" t="s">
        <v>9</v>
      </c>
      <c r="I772" t="s">
        <v>23654</v>
      </c>
      <c r="J772" t="s">
        <v>11086</v>
      </c>
      <c r="K772" t="s">
        <v>23655</v>
      </c>
      <c r="L772" t="s">
        <v>23656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t="s">
        <v>4</v>
      </c>
      <c r="E773" t="s">
        <v>9</v>
      </c>
      <c r="I773" t="s">
        <v>23657</v>
      </c>
      <c r="J773" t="s">
        <v>11086</v>
      </c>
      <c r="K773" t="s">
        <v>23658</v>
      </c>
      <c r="L773" t="s">
        <v>23659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t="s">
        <v>7354</v>
      </c>
      <c r="E774" t="s">
        <v>7355</v>
      </c>
      <c r="I774" t="s">
        <v>23660</v>
      </c>
      <c r="J774" t="s">
        <v>11086</v>
      </c>
      <c r="K774" t="s">
        <v>23661</v>
      </c>
      <c r="L774" t="s">
        <v>23662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t="s">
        <v>4</v>
      </c>
      <c r="E775" t="s">
        <v>9</v>
      </c>
      <c r="I775" t="s">
        <v>23663</v>
      </c>
      <c r="J775" t="s">
        <v>11086</v>
      </c>
      <c r="K775" t="s">
        <v>23664</v>
      </c>
      <c r="L775" t="s">
        <v>23665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t="s">
        <v>7354</v>
      </c>
      <c r="E776" t="s">
        <v>7355</v>
      </c>
      <c r="I776" t="s">
        <v>23666</v>
      </c>
      <c r="J776" t="s">
        <v>11086</v>
      </c>
      <c r="K776" t="s">
        <v>23667</v>
      </c>
      <c r="L776" t="s">
        <v>23668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t="s">
        <v>7354</v>
      </c>
      <c r="E777" t="s">
        <v>7355</v>
      </c>
      <c r="I777" t="s">
        <v>23669</v>
      </c>
      <c r="J777" t="s">
        <v>11086</v>
      </c>
      <c r="K777" t="s">
        <v>23670</v>
      </c>
      <c r="L777" t="s">
        <v>23671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t="s">
        <v>1627</v>
      </c>
      <c r="E778" t="s">
        <v>687</v>
      </c>
      <c r="I778" t="s">
        <v>23672</v>
      </c>
      <c r="J778" t="s">
        <v>11086</v>
      </c>
      <c r="K778" t="s">
        <v>23673</v>
      </c>
      <c r="L778" t="s">
        <v>23674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t="s">
        <v>7354</v>
      </c>
      <c r="E779" t="s">
        <v>7355</v>
      </c>
      <c r="I779" t="s">
        <v>23675</v>
      </c>
      <c r="J779" t="s">
        <v>11086</v>
      </c>
      <c r="K779" t="s">
        <v>23676</v>
      </c>
      <c r="L779" t="s">
        <v>23677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t="s">
        <v>1627</v>
      </c>
      <c r="E780" t="s">
        <v>687</v>
      </c>
      <c r="I780" t="s">
        <v>23678</v>
      </c>
      <c r="J780" t="s">
        <v>11086</v>
      </c>
      <c r="K780" t="s">
        <v>23679</v>
      </c>
      <c r="L780" t="s">
        <v>23680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t="s">
        <v>1627</v>
      </c>
      <c r="E781" t="s">
        <v>687</v>
      </c>
      <c r="I781" t="s">
        <v>23681</v>
      </c>
      <c r="J781" t="s">
        <v>11086</v>
      </c>
      <c r="K781" t="s">
        <v>23682</v>
      </c>
      <c r="L781" t="s">
        <v>23683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t="s">
        <v>1627</v>
      </c>
      <c r="E782" t="s">
        <v>687</v>
      </c>
      <c r="I782" t="s">
        <v>23684</v>
      </c>
      <c r="J782" t="s">
        <v>11086</v>
      </c>
      <c r="K782" t="s">
        <v>23685</v>
      </c>
      <c r="L782" t="s">
        <v>23686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t="s">
        <v>4</v>
      </c>
      <c r="E783" t="s">
        <v>9</v>
      </c>
      <c r="I783" t="s">
        <v>23687</v>
      </c>
      <c r="J783" t="s">
        <v>11086</v>
      </c>
      <c r="K783" t="s">
        <v>23688</v>
      </c>
      <c r="L783" t="s">
        <v>23689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t="s">
        <v>4</v>
      </c>
      <c r="E784" t="s">
        <v>9</v>
      </c>
      <c r="I784" t="s">
        <v>24175</v>
      </c>
      <c r="J784" t="s">
        <v>11086</v>
      </c>
      <c r="K784" t="s">
        <v>24176</v>
      </c>
      <c r="L784" t="s">
        <v>24177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t="s">
        <v>4</v>
      </c>
      <c r="E785" t="s">
        <v>4393</v>
      </c>
      <c r="I785" t="s">
        <v>24178</v>
      </c>
      <c r="J785" t="s">
        <v>11086</v>
      </c>
      <c r="K785" t="s">
        <v>24179</v>
      </c>
      <c r="L785" t="s">
        <v>24180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t="s">
        <v>7354</v>
      </c>
      <c r="E786" t="s">
        <v>7355</v>
      </c>
      <c r="I786" t="s">
        <v>24181</v>
      </c>
      <c r="J786" t="s">
        <v>11086</v>
      </c>
      <c r="K786" t="s">
        <v>24182</v>
      </c>
      <c r="L786" t="s">
        <v>24183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t="s">
        <v>1627</v>
      </c>
      <c r="I787" t="s">
        <v>24184</v>
      </c>
      <c r="J787" t="s">
        <v>11086</v>
      </c>
      <c r="K787" t="s">
        <v>24185</v>
      </c>
      <c r="L787" t="s">
        <v>24186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t="s">
        <v>7354</v>
      </c>
      <c r="E788" t="s">
        <v>7355</v>
      </c>
      <c r="I788" t="s">
        <v>24187</v>
      </c>
      <c r="J788" t="s">
        <v>11086</v>
      </c>
      <c r="K788" t="s">
        <v>24188</v>
      </c>
      <c r="L788" t="s">
        <v>24189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t="s">
        <v>4</v>
      </c>
      <c r="E789" t="s">
        <v>9</v>
      </c>
      <c r="I789" t="s">
        <v>24190</v>
      </c>
      <c r="J789" t="s">
        <v>11086</v>
      </c>
      <c r="K789" t="s">
        <v>24191</v>
      </c>
      <c r="L789" t="s">
        <v>24192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t="s">
        <v>685</v>
      </c>
      <c r="I790" t="s">
        <v>24193</v>
      </c>
      <c r="J790" t="s">
        <v>11086</v>
      </c>
      <c r="K790" t="s">
        <v>24194</v>
      </c>
      <c r="L790" t="s">
        <v>24195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t="s">
        <v>7354</v>
      </c>
      <c r="E791" t="s">
        <v>7355</v>
      </c>
      <c r="I791" t="s">
        <v>24196</v>
      </c>
      <c r="J791" t="s">
        <v>11086</v>
      </c>
      <c r="K791" t="s">
        <v>24197</v>
      </c>
      <c r="L791" t="s">
        <v>24198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t="s">
        <v>1627</v>
      </c>
      <c r="E792" t="s">
        <v>687</v>
      </c>
      <c r="I792" t="s">
        <v>24199</v>
      </c>
      <c r="J792" t="s">
        <v>11086</v>
      </c>
      <c r="K792" t="s">
        <v>24200</v>
      </c>
      <c r="L792" t="s">
        <v>24201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t="s">
        <v>4</v>
      </c>
      <c r="E793" t="s">
        <v>9</v>
      </c>
      <c r="I793" t="s">
        <v>24202</v>
      </c>
      <c r="J793" t="s">
        <v>11086</v>
      </c>
      <c r="K793" t="s">
        <v>24203</v>
      </c>
      <c r="L793" t="s">
        <v>24204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t="s">
        <v>1627</v>
      </c>
      <c r="E794" t="s">
        <v>687</v>
      </c>
      <c r="I794" t="s">
        <v>24205</v>
      </c>
      <c r="J794" t="s">
        <v>11086</v>
      </c>
      <c r="K794" t="s">
        <v>24206</v>
      </c>
      <c r="L794" t="s">
        <v>24207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t="s">
        <v>1627</v>
      </c>
      <c r="E795" t="s">
        <v>687</v>
      </c>
      <c r="I795" t="s">
        <v>24471</v>
      </c>
      <c r="J795" t="s">
        <v>11086</v>
      </c>
      <c r="K795" t="s">
        <v>24472</v>
      </c>
      <c r="L795" t="s">
        <v>24473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t="s">
        <v>1627</v>
      </c>
      <c r="E796" t="s">
        <v>687</v>
      </c>
      <c r="I796" t="s">
        <v>24474</v>
      </c>
      <c r="J796" t="s">
        <v>11086</v>
      </c>
      <c r="K796" t="s">
        <v>24475</v>
      </c>
      <c r="L796" t="s">
        <v>24476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t="s">
        <v>1627</v>
      </c>
      <c r="E797" t="s">
        <v>687</v>
      </c>
      <c r="I797" t="s">
        <v>24477</v>
      </c>
      <c r="J797" t="s">
        <v>11086</v>
      </c>
      <c r="K797" t="s">
        <v>24478</v>
      </c>
      <c r="L797" t="s">
        <v>24479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t="s">
        <v>4</v>
      </c>
      <c r="E798" t="s">
        <v>4393</v>
      </c>
      <c r="I798" t="s">
        <v>24480</v>
      </c>
      <c r="J798" t="s">
        <v>11086</v>
      </c>
      <c r="K798" t="s">
        <v>24481</v>
      </c>
      <c r="L798" t="s">
        <v>24482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t="s">
        <v>1627</v>
      </c>
      <c r="E799" t="s">
        <v>687</v>
      </c>
      <c r="I799" t="s">
        <v>24483</v>
      </c>
      <c r="J799" t="s">
        <v>11086</v>
      </c>
      <c r="K799" t="s">
        <v>24484</v>
      </c>
      <c r="L799" t="s">
        <v>24485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t="s">
        <v>1627</v>
      </c>
      <c r="E800" t="s">
        <v>687</v>
      </c>
      <c r="I800" t="s">
        <v>24486</v>
      </c>
      <c r="J800" t="s">
        <v>11086</v>
      </c>
      <c r="K800" t="s">
        <v>24487</v>
      </c>
      <c r="L800" t="s">
        <v>24488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t="s">
        <v>4</v>
      </c>
      <c r="E801" t="s">
        <v>4393</v>
      </c>
      <c r="I801" t="s">
        <v>24489</v>
      </c>
      <c r="J801" t="s">
        <v>11086</v>
      </c>
      <c r="K801" t="s">
        <v>24490</v>
      </c>
      <c r="L801" t="s">
        <v>24491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t="s">
        <v>7354</v>
      </c>
      <c r="E802" t="s">
        <v>4131</v>
      </c>
      <c r="I802" t="s">
        <v>24492</v>
      </c>
      <c r="J802" t="s">
        <v>11086</v>
      </c>
      <c r="K802" t="s">
        <v>24493</v>
      </c>
      <c r="L802" t="s">
        <v>24494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t="s">
        <v>4</v>
      </c>
      <c r="E803" t="s">
        <v>9</v>
      </c>
      <c r="I803" t="s">
        <v>24495</v>
      </c>
      <c r="J803" t="s">
        <v>11086</v>
      </c>
      <c r="K803" t="s">
        <v>24496</v>
      </c>
      <c r="L803" t="s">
        <v>24497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t="s">
        <v>7354</v>
      </c>
      <c r="E804" t="s">
        <v>7355</v>
      </c>
      <c r="I804" t="s">
        <v>24763</v>
      </c>
      <c r="J804" t="s">
        <v>11086</v>
      </c>
      <c r="K804" t="s">
        <v>24764</v>
      </c>
      <c r="L804" t="s">
        <v>24765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t="s">
        <v>1627</v>
      </c>
      <c r="E805" t="s">
        <v>687</v>
      </c>
      <c r="I805" t="s">
        <v>24766</v>
      </c>
      <c r="J805" t="s">
        <v>11086</v>
      </c>
      <c r="K805" t="s">
        <v>24767</v>
      </c>
      <c r="L805" t="s">
        <v>24768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t="s">
        <v>1627</v>
      </c>
      <c r="E806" t="s">
        <v>687</v>
      </c>
      <c r="I806" t="s">
        <v>24769</v>
      </c>
      <c r="J806" t="s">
        <v>11086</v>
      </c>
      <c r="K806" t="s">
        <v>24770</v>
      </c>
      <c r="L806" t="s">
        <v>24771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t="s">
        <v>4</v>
      </c>
      <c r="E807" t="s">
        <v>9</v>
      </c>
      <c r="I807" t="s">
        <v>24772</v>
      </c>
      <c r="J807" t="s">
        <v>11086</v>
      </c>
      <c r="K807" t="s">
        <v>24773</v>
      </c>
      <c r="L807" t="s">
        <v>24774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t="s">
        <v>7354</v>
      </c>
      <c r="E808" t="s">
        <v>4131</v>
      </c>
      <c r="I808" t="s">
        <v>24775</v>
      </c>
      <c r="J808" t="s">
        <v>11086</v>
      </c>
      <c r="K808" t="s">
        <v>24776</v>
      </c>
      <c r="L808" t="s">
        <v>24777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t="s">
        <v>4</v>
      </c>
      <c r="E809" t="s">
        <v>9</v>
      </c>
      <c r="I809" t="s">
        <v>24778</v>
      </c>
      <c r="J809" t="s">
        <v>11086</v>
      </c>
      <c r="K809" t="s">
        <v>24779</v>
      </c>
      <c r="L809" t="s">
        <v>24780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t="s">
        <v>7354</v>
      </c>
      <c r="E810" t="s">
        <v>4131</v>
      </c>
      <c r="I810" t="s">
        <v>24781</v>
      </c>
      <c r="J810" t="s">
        <v>11086</v>
      </c>
      <c r="K810" t="s">
        <v>24782</v>
      </c>
      <c r="L810" t="s">
        <v>24783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t="s">
        <v>4</v>
      </c>
      <c r="E811" t="s">
        <v>9</v>
      </c>
      <c r="I811" t="s">
        <v>24784</v>
      </c>
      <c r="J811" t="s">
        <v>11086</v>
      </c>
      <c r="K811" t="s">
        <v>24785</v>
      </c>
      <c r="L811" t="s">
        <v>24786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t="s">
        <v>4</v>
      </c>
      <c r="E812" t="s">
        <v>9</v>
      </c>
      <c r="I812" t="s">
        <v>25018</v>
      </c>
      <c r="J812" t="s">
        <v>11086</v>
      </c>
      <c r="K812" t="s">
        <v>25019</v>
      </c>
      <c r="L812" t="s">
        <v>25020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t="s">
        <v>1627</v>
      </c>
      <c r="E813" t="s">
        <v>687</v>
      </c>
      <c r="I813" t="s">
        <v>25021</v>
      </c>
      <c r="J813" t="s">
        <v>11086</v>
      </c>
      <c r="K813" t="s">
        <v>25022</v>
      </c>
      <c r="L813" t="s">
        <v>25023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t="s">
        <v>7354</v>
      </c>
      <c r="E814" t="s">
        <v>4131</v>
      </c>
      <c r="I814" t="s">
        <v>25024</v>
      </c>
      <c r="J814" t="s">
        <v>11086</v>
      </c>
      <c r="K814" t="s">
        <v>25025</v>
      </c>
      <c r="L814" t="s">
        <v>25026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t="s">
        <v>1627</v>
      </c>
      <c r="E815" t="s">
        <v>687</v>
      </c>
      <c r="I815" t="s">
        <v>25027</v>
      </c>
      <c r="J815" t="s">
        <v>11086</v>
      </c>
      <c r="K815" t="s">
        <v>25028</v>
      </c>
      <c r="L815" t="s">
        <v>25029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t="s">
        <v>1627</v>
      </c>
      <c r="E816" t="s">
        <v>687</v>
      </c>
      <c r="I816" t="s">
        <v>25030</v>
      </c>
      <c r="J816" t="s">
        <v>11086</v>
      </c>
      <c r="K816" t="s">
        <v>25031</v>
      </c>
      <c r="L816" t="s">
        <v>25032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t="s">
        <v>1627</v>
      </c>
      <c r="E817" t="s">
        <v>687</v>
      </c>
      <c r="I817" t="s">
        <v>25033</v>
      </c>
      <c r="J817" t="s">
        <v>11086</v>
      </c>
      <c r="K817" t="s">
        <v>25034</v>
      </c>
      <c r="L817" t="s">
        <v>25035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t="s">
        <v>1627</v>
      </c>
      <c r="E818" t="s">
        <v>687</v>
      </c>
      <c r="I818" t="s">
        <v>25036</v>
      </c>
      <c r="J818" t="s">
        <v>11086</v>
      </c>
      <c r="K818" t="s">
        <v>25037</v>
      </c>
      <c r="L818" t="s">
        <v>25038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t="s">
        <v>1627</v>
      </c>
      <c r="E819" t="s">
        <v>687</v>
      </c>
      <c r="I819" t="s">
        <v>25039</v>
      </c>
      <c r="J819" t="s">
        <v>11086</v>
      </c>
      <c r="K819" t="s">
        <v>25040</v>
      </c>
      <c r="L819" t="s">
        <v>25041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t="s">
        <v>1627</v>
      </c>
      <c r="E820" t="s">
        <v>687</v>
      </c>
      <c r="I820" t="s">
        <v>25042</v>
      </c>
      <c r="J820" t="s">
        <v>11086</v>
      </c>
      <c r="K820" t="s">
        <v>25043</v>
      </c>
      <c r="L820" t="s">
        <v>25044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t="s">
        <v>7354</v>
      </c>
      <c r="E821" t="s">
        <v>7355</v>
      </c>
      <c r="I821" t="s">
        <v>25045</v>
      </c>
      <c r="J821" t="s">
        <v>11086</v>
      </c>
      <c r="K821" t="s">
        <v>25046</v>
      </c>
      <c r="L821" t="s">
        <v>25047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t="s">
        <v>1627</v>
      </c>
      <c r="E822" t="s">
        <v>687</v>
      </c>
      <c r="I822" t="s">
        <v>25048</v>
      </c>
      <c r="J822" t="s">
        <v>11086</v>
      </c>
      <c r="K822" t="s">
        <v>25049</v>
      </c>
      <c r="L822" t="s">
        <v>25050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t="s">
        <v>4</v>
      </c>
      <c r="E823" t="s">
        <v>9</v>
      </c>
      <c r="I823" t="s">
        <v>25051</v>
      </c>
      <c r="J823" t="s">
        <v>11086</v>
      </c>
      <c r="K823" t="s">
        <v>25052</v>
      </c>
      <c r="L823" t="s">
        <v>25053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t="s">
        <v>4</v>
      </c>
      <c r="E824" t="s">
        <v>9</v>
      </c>
      <c r="I824" t="s">
        <v>25285</v>
      </c>
      <c r="J824" t="s">
        <v>11086</v>
      </c>
      <c r="K824" t="s">
        <v>25286</v>
      </c>
      <c r="L824" t="s">
        <v>25287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t="s">
        <v>7354</v>
      </c>
      <c r="E825" t="s">
        <v>7355</v>
      </c>
      <c r="I825" t="s">
        <v>25288</v>
      </c>
      <c r="J825" t="s">
        <v>11086</v>
      </c>
      <c r="K825" t="s">
        <v>25289</v>
      </c>
      <c r="L825" t="s">
        <v>25290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t="s">
        <v>25315</v>
      </c>
      <c r="I826" t="s">
        <v>25291</v>
      </c>
      <c r="J826" t="s">
        <v>11086</v>
      </c>
      <c r="K826" t="s">
        <v>25292</v>
      </c>
      <c r="L826" t="s">
        <v>25293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t="s">
        <v>1627</v>
      </c>
      <c r="E827" t="s">
        <v>687</v>
      </c>
      <c r="I827" t="s">
        <v>25294</v>
      </c>
      <c r="J827" t="s">
        <v>11086</v>
      </c>
      <c r="K827" t="s">
        <v>25295</v>
      </c>
      <c r="L827" t="s">
        <v>25296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t="s">
        <v>1627</v>
      </c>
      <c r="E828" t="s">
        <v>687</v>
      </c>
      <c r="I828" t="s">
        <v>25297</v>
      </c>
      <c r="J828" t="s">
        <v>11086</v>
      </c>
      <c r="K828" t="s">
        <v>25298</v>
      </c>
      <c r="L828" t="s">
        <v>25299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t="s">
        <v>7354</v>
      </c>
      <c r="E829" t="s">
        <v>7355</v>
      </c>
      <c r="I829" t="s">
        <v>25300</v>
      </c>
      <c r="J829" t="s">
        <v>11086</v>
      </c>
      <c r="K829" t="s">
        <v>25301</v>
      </c>
      <c r="L829" t="s">
        <v>25302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t="s">
        <v>7354</v>
      </c>
      <c r="E830" t="s">
        <v>7355</v>
      </c>
      <c r="I830" t="s">
        <v>25303</v>
      </c>
      <c r="J830" t="s">
        <v>11086</v>
      </c>
      <c r="K830" t="s">
        <v>25304</v>
      </c>
      <c r="L830" t="s">
        <v>25305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t="s">
        <v>1627</v>
      </c>
      <c r="E831" t="s">
        <v>687</v>
      </c>
      <c r="I831" t="s">
        <v>25306</v>
      </c>
      <c r="J831" t="s">
        <v>11086</v>
      </c>
      <c r="K831" t="s">
        <v>25307</v>
      </c>
      <c r="L831" t="s">
        <v>25308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t="s">
        <v>4</v>
      </c>
      <c r="E832" t="s">
        <v>9</v>
      </c>
      <c r="I832" t="s">
        <v>25309</v>
      </c>
      <c r="J832" t="s">
        <v>11086</v>
      </c>
      <c r="K832" t="s">
        <v>25310</v>
      </c>
      <c r="L832" t="s">
        <v>25311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t="s">
        <v>4</v>
      </c>
      <c r="E833" t="s">
        <v>9</v>
      </c>
      <c r="I833" t="s">
        <v>25610</v>
      </c>
      <c r="J833" t="s">
        <v>11086</v>
      </c>
      <c r="K833" t="s">
        <v>25611</v>
      </c>
      <c r="L833" t="s">
        <v>25612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t="s">
        <v>1627</v>
      </c>
      <c r="E834" t="s">
        <v>687</v>
      </c>
      <c r="I834" t="s">
        <v>25613</v>
      </c>
      <c r="J834" t="s">
        <v>11086</v>
      </c>
      <c r="K834" t="s">
        <v>25614</v>
      </c>
      <c r="L834" t="s">
        <v>25615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t="s">
        <v>1627</v>
      </c>
      <c r="E835" t="s">
        <v>687</v>
      </c>
      <c r="I835" t="s">
        <v>25616</v>
      </c>
      <c r="J835" t="s">
        <v>11086</v>
      </c>
      <c r="K835" t="s">
        <v>25617</v>
      </c>
      <c r="L835" t="s">
        <v>25618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t="s">
        <v>1627</v>
      </c>
      <c r="E836" t="s">
        <v>687</v>
      </c>
      <c r="I836" t="s">
        <v>25619</v>
      </c>
      <c r="J836" t="s">
        <v>11086</v>
      </c>
      <c r="K836" t="s">
        <v>25620</v>
      </c>
      <c r="L836" t="s">
        <v>25621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t="s">
        <v>7354</v>
      </c>
      <c r="E837" t="s">
        <v>7355</v>
      </c>
      <c r="I837" t="s">
        <v>25622</v>
      </c>
      <c r="J837" t="s">
        <v>11086</v>
      </c>
      <c r="K837" t="s">
        <v>25623</v>
      </c>
      <c r="L837" t="s">
        <v>25624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t="s">
        <v>7354</v>
      </c>
      <c r="E838" t="s">
        <v>7355</v>
      </c>
      <c r="I838" t="s">
        <v>25625</v>
      </c>
      <c r="J838" t="s">
        <v>11086</v>
      </c>
      <c r="K838" t="s">
        <v>25626</v>
      </c>
      <c r="L838" t="s">
        <v>25627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t="s">
        <v>7354</v>
      </c>
      <c r="E839" t="s">
        <v>7355</v>
      </c>
      <c r="I839" t="s">
        <v>25628</v>
      </c>
      <c r="J839" t="s">
        <v>11086</v>
      </c>
      <c r="K839" t="s">
        <v>25629</v>
      </c>
      <c r="L839" t="s">
        <v>25630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t="s">
        <v>7354</v>
      </c>
      <c r="E840" t="s">
        <v>7355</v>
      </c>
      <c r="I840" t="s">
        <v>25631</v>
      </c>
      <c r="J840" t="s">
        <v>11086</v>
      </c>
      <c r="K840" t="s">
        <v>25632</v>
      </c>
      <c r="L840" t="s">
        <v>25633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t="s">
        <v>1627</v>
      </c>
      <c r="E841" t="s">
        <v>687</v>
      </c>
      <c r="I841" t="s">
        <v>25634</v>
      </c>
      <c r="J841" t="s">
        <v>11086</v>
      </c>
      <c r="K841" t="s">
        <v>25635</v>
      </c>
      <c r="L841" t="s">
        <v>25636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t="s">
        <v>1627</v>
      </c>
      <c r="E842" t="s">
        <v>687</v>
      </c>
      <c r="I842" t="s">
        <v>25637</v>
      </c>
      <c r="J842" t="s">
        <v>11086</v>
      </c>
      <c r="K842" t="s">
        <v>25638</v>
      </c>
      <c r="L842" t="s">
        <v>25639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t="s">
        <v>4</v>
      </c>
      <c r="E843" t="s">
        <v>9</v>
      </c>
      <c r="I843" t="s">
        <v>25640</v>
      </c>
      <c r="J843" t="s">
        <v>11086</v>
      </c>
      <c r="K843" t="s">
        <v>25641</v>
      </c>
      <c r="L843" t="s">
        <v>25642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t="s">
        <v>1627</v>
      </c>
      <c r="E844" t="s">
        <v>687</v>
      </c>
      <c r="I844" t="s">
        <v>25643</v>
      </c>
      <c r="J844" t="s">
        <v>11086</v>
      </c>
      <c r="K844" t="s">
        <v>25644</v>
      </c>
      <c r="L844" t="s">
        <v>25645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t="s">
        <v>1627</v>
      </c>
      <c r="E845" t="s">
        <v>687</v>
      </c>
      <c r="I845" t="s">
        <v>25646</v>
      </c>
      <c r="J845" t="s">
        <v>11086</v>
      </c>
      <c r="K845" t="s">
        <v>25647</v>
      </c>
      <c r="L845" t="s">
        <v>25648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t="s">
        <v>4</v>
      </c>
      <c r="E846" t="s">
        <v>9</v>
      </c>
      <c r="I846" t="s">
        <v>25649</v>
      </c>
      <c r="J846" t="s">
        <v>11086</v>
      </c>
      <c r="K846" t="s">
        <v>25650</v>
      </c>
      <c r="L846" t="s">
        <v>25651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t="s">
        <v>1627</v>
      </c>
      <c r="E847" t="s">
        <v>687</v>
      </c>
      <c r="I847" t="s">
        <v>25652</v>
      </c>
      <c r="J847" t="s">
        <v>11086</v>
      </c>
      <c r="K847" t="s">
        <v>25653</v>
      </c>
      <c r="L847" t="s">
        <v>25654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t="s">
        <v>4</v>
      </c>
      <c r="E848" t="s">
        <v>9</v>
      </c>
      <c r="I848" t="s">
        <v>25655</v>
      </c>
      <c r="J848" t="s">
        <v>11086</v>
      </c>
      <c r="K848" t="s">
        <v>25656</v>
      </c>
      <c r="L848" t="s">
        <v>25657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t="s">
        <v>1627</v>
      </c>
      <c r="E849" t="s">
        <v>687</v>
      </c>
      <c r="I849" t="s">
        <v>25658</v>
      </c>
      <c r="J849" t="s">
        <v>11086</v>
      </c>
      <c r="K849" t="s">
        <v>25659</v>
      </c>
      <c r="L849" t="s">
        <v>25660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t="s">
        <v>4</v>
      </c>
      <c r="E850" t="s">
        <v>9</v>
      </c>
      <c r="I850" t="s">
        <v>25661</v>
      </c>
      <c r="J850" t="s">
        <v>11086</v>
      </c>
      <c r="K850" t="s">
        <v>25662</v>
      </c>
      <c r="L850" t="s">
        <v>25663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t="s">
        <v>1627</v>
      </c>
      <c r="E851" t="s">
        <v>687</v>
      </c>
      <c r="I851" t="s">
        <v>25664</v>
      </c>
      <c r="J851" t="s">
        <v>11086</v>
      </c>
      <c r="K851" t="s">
        <v>25665</v>
      </c>
      <c r="L851" t="s">
        <v>25666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t="s">
        <v>1627</v>
      </c>
      <c r="E852" t="s">
        <v>687</v>
      </c>
      <c r="I852" t="s">
        <v>25667</v>
      </c>
      <c r="J852" t="s">
        <v>11086</v>
      </c>
      <c r="K852" t="s">
        <v>25668</v>
      </c>
      <c r="L852" t="s">
        <v>25669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t="s">
        <v>1627</v>
      </c>
      <c r="E853" t="s">
        <v>687</v>
      </c>
      <c r="I853" t="s">
        <v>25670</v>
      </c>
      <c r="J853" t="s">
        <v>11086</v>
      </c>
      <c r="K853" t="s">
        <v>25671</v>
      </c>
      <c r="L853" t="s">
        <v>25672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t="s">
        <v>1627</v>
      </c>
      <c r="E854" t="s">
        <v>687</v>
      </c>
      <c r="I854" t="s">
        <v>25673</v>
      </c>
      <c r="J854" t="s">
        <v>11086</v>
      </c>
      <c r="K854" t="s">
        <v>25674</v>
      </c>
      <c r="L854" t="s">
        <v>25675</v>
      </c>
      <c r="M854" s="2" t="str">
        <f>HYPERLINK(склад2въезд13192021222[[#This Row],[RelativePath]])</f>
        <v>9 Ангар рейсмус\GA3948333_2_20260407T113045Z.jpg</v>
      </c>
    </row>
    <row r="855" spans="1:13" x14ac:dyDescent="0.25">
      <c r="A855" s="1" t="s">
        <v>15</v>
      </c>
      <c r="B855" s="3">
        <v>46120</v>
      </c>
      <c r="C855" s="4">
        <v>0.38876157407407408</v>
      </c>
      <c r="D855" t="s">
        <v>7354</v>
      </c>
      <c r="E855" t="s">
        <v>7355</v>
      </c>
      <c r="I855" t="s">
        <v>26455</v>
      </c>
      <c r="J855" t="s">
        <v>11086</v>
      </c>
      <c r="K855" t="s">
        <v>26456</v>
      </c>
      <c r="L855" t="s">
        <v>26457</v>
      </c>
      <c r="M855" s="2" t="str">
        <f>HYPERLINK(склад2въезд13192021222[[#This Row],[RelativePath]])</f>
        <v>9 Ангар рейсмус\GA3948333_2_20260408T091949Z.jpg</v>
      </c>
    </row>
    <row r="856" spans="1:13" x14ac:dyDescent="0.25">
      <c r="A856" s="1" t="s">
        <v>15</v>
      </c>
      <c r="B856" s="3">
        <v>46120</v>
      </c>
      <c r="C856" s="4">
        <v>0.39718750000000003</v>
      </c>
      <c r="D856" t="s">
        <v>7354</v>
      </c>
      <c r="E856" t="s">
        <v>7355</v>
      </c>
      <c r="I856" t="s">
        <v>26458</v>
      </c>
      <c r="J856" t="s">
        <v>11086</v>
      </c>
      <c r="K856" t="s">
        <v>26459</v>
      </c>
      <c r="L856" t="s">
        <v>26460</v>
      </c>
      <c r="M856" s="2" t="str">
        <f>HYPERLINK(склад2въезд13192021222[[#This Row],[RelativePath]])</f>
        <v>9 Ангар рейсмус\GA3948333_2_20260408T093157Z.jpg</v>
      </c>
    </row>
    <row r="857" spans="1:13" x14ac:dyDescent="0.25">
      <c r="A857" s="1" t="s">
        <v>15</v>
      </c>
      <c r="B857" s="3">
        <v>46120</v>
      </c>
      <c r="C857" s="4">
        <v>0.45130787037037035</v>
      </c>
      <c r="D857" t="s">
        <v>1627</v>
      </c>
      <c r="E857" t="s">
        <v>687</v>
      </c>
      <c r="I857" t="s">
        <v>26461</v>
      </c>
      <c r="J857" t="s">
        <v>11086</v>
      </c>
      <c r="K857" t="s">
        <v>26462</v>
      </c>
      <c r="L857" t="s">
        <v>26463</v>
      </c>
      <c r="M857" s="2" t="str">
        <f>HYPERLINK(склад2въезд13192021222[[#This Row],[RelativePath]])</f>
        <v>9 Ангар рейсмус\GA3948333_2_20260408T104953Z.jpg</v>
      </c>
    </row>
    <row r="858" spans="1:13" x14ac:dyDescent="0.25">
      <c r="A858" s="1" t="s">
        <v>15</v>
      </c>
      <c r="B858" s="3">
        <v>46120</v>
      </c>
      <c r="C858" s="4">
        <v>0.47313657407407406</v>
      </c>
      <c r="D858" t="s">
        <v>1627</v>
      </c>
      <c r="E858" t="s">
        <v>687</v>
      </c>
      <c r="I858" t="s">
        <v>26464</v>
      </c>
      <c r="J858" t="s">
        <v>11086</v>
      </c>
      <c r="K858" t="s">
        <v>26465</v>
      </c>
      <c r="L858" t="s">
        <v>26466</v>
      </c>
      <c r="M858" s="2" t="str">
        <f>HYPERLINK(склад2въезд13192021222[[#This Row],[RelativePath]])</f>
        <v>9 Ангар рейсмус\GA3948333_2_20260408T112119Z.jpg</v>
      </c>
    </row>
    <row r="859" spans="1:13" x14ac:dyDescent="0.25">
      <c r="A859" s="1" t="s">
        <v>15</v>
      </c>
      <c r="B859" s="3">
        <v>46120</v>
      </c>
      <c r="C859" s="4">
        <v>0.48929398148148145</v>
      </c>
      <c r="D859" t="s">
        <v>1627</v>
      </c>
      <c r="E859" t="s">
        <v>687</v>
      </c>
      <c r="I859" t="s">
        <v>26467</v>
      </c>
      <c r="J859" t="s">
        <v>11086</v>
      </c>
      <c r="K859" t="s">
        <v>26468</v>
      </c>
      <c r="L859" t="s">
        <v>26469</v>
      </c>
      <c r="M859" s="2" t="str">
        <f>HYPERLINK(склад2въезд13192021222[[#This Row],[RelativePath]])</f>
        <v>9 Ангар рейсмус\GA3948333_2_20260408T114435Z.jpg</v>
      </c>
    </row>
    <row r="860" spans="1:13" x14ac:dyDescent="0.25">
      <c r="A860" s="1" t="s">
        <v>15</v>
      </c>
      <c r="B860" s="3">
        <v>46120</v>
      </c>
      <c r="C860" s="4">
        <v>0.51732638888888893</v>
      </c>
      <c r="D860" t="s">
        <v>1627</v>
      </c>
      <c r="E860" t="s">
        <v>687</v>
      </c>
      <c r="I860" t="s">
        <v>26470</v>
      </c>
      <c r="J860" t="s">
        <v>11086</v>
      </c>
      <c r="K860" t="s">
        <v>26471</v>
      </c>
      <c r="L860" t="s">
        <v>26472</v>
      </c>
      <c r="M860" s="2" t="str">
        <f>HYPERLINK(склад2въезд13192021222[[#This Row],[RelativePath]])</f>
        <v>9 Ангар рейсмус\GA3948333_2_20260408T122457Z.jpg</v>
      </c>
    </row>
    <row r="861" spans="1:13" x14ac:dyDescent="0.25">
      <c r="A861" s="1" t="s">
        <v>15</v>
      </c>
      <c r="B861" s="3">
        <v>46120</v>
      </c>
      <c r="C861" s="4">
        <v>0.52351851851851849</v>
      </c>
      <c r="D861" t="s">
        <v>7354</v>
      </c>
      <c r="E861" t="s">
        <v>7355</v>
      </c>
      <c r="I861" t="s">
        <v>26473</v>
      </c>
      <c r="J861" t="s">
        <v>11086</v>
      </c>
      <c r="K861" t="s">
        <v>26474</v>
      </c>
      <c r="L861" t="s">
        <v>26475</v>
      </c>
      <c r="M861" s="2" t="str">
        <f>HYPERLINK(склад2въезд13192021222[[#This Row],[RelativePath]])</f>
        <v>9 Ангар рейсмус\GA3948333_2_20260408T123352Z.jpg</v>
      </c>
    </row>
    <row r="862" spans="1:13" x14ac:dyDescent="0.25">
      <c r="A862" s="1" t="s">
        <v>15</v>
      </c>
      <c r="B862" s="3">
        <v>46120</v>
      </c>
      <c r="C862" s="4">
        <v>0.64666666666666661</v>
      </c>
      <c r="D862" t="s">
        <v>1627</v>
      </c>
      <c r="E862" t="s">
        <v>687</v>
      </c>
      <c r="I862" t="s">
        <v>26476</v>
      </c>
      <c r="J862" t="s">
        <v>11086</v>
      </c>
      <c r="K862" t="s">
        <v>26477</v>
      </c>
      <c r="L862" t="s">
        <v>26478</v>
      </c>
      <c r="M862" s="2" t="str">
        <f>HYPERLINK(склад2въезд13192021222[[#This Row],[RelativePath]])</f>
        <v>9 Ангар рейсмус\GA3948333_2_20260408T153112Z.jpg</v>
      </c>
    </row>
    <row r="863" spans="1:13" x14ac:dyDescent="0.25">
      <c r="A863" s="1" t="s">
        <v>15</v>
      </c>
      <c r="B863" s="3">
        <v>46120</v>
      </c>
      <c r="C863" s="4">
        <v>0.67039351851851847</v>
      </c>
      <c r="D863" t="s">
        <v>1627</v>
      </c>
      <c r="E863" t="s">
        <v>687</v>
      </c>
      <c r="I863" t="s">
        <v>26479</v>
      </c>
      <c r="J863" t="s">
        <v>11086</v>
      </c>
      <c r="K863" t="s">
        <v>26480</v>
      </c>
      <c r="L863" t="s">
        <v>26481</v>
      </c>
      <c r="M863" s="2" t="str">
        <f>HYPERLINK(склад2въезд13192021222[[#This Row],[RelativePath]])</f>
        <v>9 Ангар рейсмус\GA3948333_2_20260408T160522Z.jpg</v>
      </c>
    </row>
    <row r="864" spans="1:13" x14ac:dyDescent="0.25">
      <c r="A864" s="1" t="s">
        <v>15</v>
      </c>
      <c r="B864" s="3">
        <v>46120</v>
      </c>
      <c r="C864" s="4">
        <v>0.67196759259259264</v>
      </c>
      <c r="D864" t="s">
        <v>7354</v>
      </c>
      <c r="E864" t="s">
        <v>7355</v>
      </c>
      <c r="I864" t="s">
        <v>26482</v>
      </c>
      <c r="J864" t="s">
        <v>11086</v>
      </c>
      <c r="K864" t="s">
        <v>26483</v>
      </c>
      <c r="L864" t="s">
        <v>26484</v>
      </c>
      <c r="M864" s="2" t="str">
        <f>HYPERLINK(склад2въезд13192021222[[#This Row],[RelativePath]])</f>
        <v>9 Ангар рейсмус\GA3948333_2_20260408T160738Z.jpg</v>
      </c>
    </row>
    <row r="865" spans="1:13" x14ac:dyDescent="0.25">
      <c r="A865" s="1" t="s">
        <v>15</v>
      </c>
      <c r="B865" s="3">
        <v>46120</v>
      </c>
      <c r="C865" s="4">
        <v>0.672337962962963</v>
      </c>
      <c r="D865" t="s">
        <v>7354</v>
      </c>
      <c r="E865" t="s">
        <v>7355</v>
      </c>
      <c r="I865" t="s">
        <v>26485</v>
      </c>
      <c r="J865" t="s">
        <v>11086</v>
      </c>
      <c r="K865" t="s">
        <v>26486</v>
      </c>
      <c r="L865" t="s">
        <v>26487</v>
      </c>
      <c r="M865" s="2" t="str">
        <f>HYPERLINK(склад2въезд13192021222[[#This Row],[RelativePath]])</f>
        <v>9 Ангар рейсмус\GA3948333_2_20260408T160810Z.jpg</v>
      </c>
    </row>
    <row r="866" spans="1:13" x14ac:dyDescent="0.25">
      <c r="A866" s="1" t="s">
        <v>16</v>
      </c>
      <c r="B866" s="3">
        <v>46121</v>
      </c>
      <c r="C866" s="4">
        <v>0.40194444444444444</v>
      </c>
      <c r="D866" t="s">
        <v>4</v>
      </c>
      <c r="E866" t="s">
        <v>9</v>
      </c>
      <c r="I866" t="s">
        <v>26488</v>
      </c>
      <c r="J866" t="s">
        <v>11086</v>
      </c>
      <c r="K866" t="s">
        <v>26489</v>
      </c>
      <c r="L866" t="s">
        <v>26490</v>
      </c>
      <c r="M866" s="2" t="str">
        <f>HYPERLINK(склад2въезд13192021222[[#This Row],[RelativePath]])</f>
        <v>9 Ангар рейсмус\GA3948333_2_20260409T093848Z.jpg</v>
      </c>
    </row>
    <row r="867" spans="1:13" x14ac:dyDescent="0.25">
      <c r="A867" s="1" t="s">
        <v>16</v>
      </c>
      <c r="B867" s="3">
        <v>46121</v>
      </c>
      <c r="C867" s="4">
        <v>0.46052083333333332</v>
      </c>
      <c r="D867" t="s">
        <v>4</v>
      </c>
      <c r="E867" t="s">
        <v>4393</v>
      </c>
      <c r="I867" t="s">
        <v>26491</v>
      </c>
      <c r="J867" t="s">
        <v>11086</v>
      </c>
      <c r="K867" t="s">
        <v>26492</v>
      </c>
      <c r="L867" t="s">
        <v>26493</v>
      </c>
      <c r="M867" s="2" t="str">
        <f>HYPERLINK(склад2въезд13192021222[[#This Row],[RelativePath]])</f>
        <v>9 Ангар рейсмус\GA3948333_2_20260409T110309Z.jpg</v>
      </c>
    </row>
    <row r="868" spans="1:13" x14ac:dyDescent="0.25">
      <c r="A868" s="1" t="s">
        <v>16</v>
      </c>
      <c r="B868" s="3">
        <v>46121</v>
      </c>
      <c r="C868" s="4">
        <v>0.7855671296296296</v>
      </c>
      <c r="D868" t="s">
        <v>4</v>
      </c>
      <c r="E868" t="s">
        <v>9</v>
      </c>
      <c r="I868" t="s">
        <v>26494</v>
      </c>
      <c r="J868" t="s">
        <v>11086</v>
      </c>
      <c r="K868" t="s">
        <v>26495</v>
      </c>
      <c r="L868" t="s">
        <v>26496</v>
      </c>
      <c r="M868" s="2" t="str">
        <f>HYPERLINK(склад2въезд13192021222[[#This Row],[RelativePath]])</f>
        <v>9 Ангар рейсмус\GA3948333_2_20260409T185113Z.jpg</v>
      </c>
    </row>
    <row r="869" spans="1:13" x14ac:dyDescent="0.25">
      <c r="A869" s="1" t="s">
        <v>17</v>
      </c>
      <c r="B869" s="3">
        <v>46122</v>
      </c>
      <c r="C869" s="4">
        <v>0.42355324074074074</v>
      </c>
      <c r="D869" t="s">
        <v>4</v>
      </c>
      <c r="E869" t="s">
        <v>9</v>
      </c>
      <c r="I869" t="s">
        <v>26497</v>
      </c>
      <c r="J869" t="s">
        <v>11086</v>
      </c>
      <c r="K869" t="s">
        <v>26498</v>
      </c>
      <c r="L869" t="s">
        <v>26499</v>
      </c>
      <c r="M869" s="2" t="str">
        <f>HYPERLINK(склад2въезд13192021222[[#This Row],[RelativePath]])</f>
        <v>9 Ангар рейсмус\GA3948333_2_20260410T100955Z.jpg</v>
      </c>
    </row>
    <row r="870" spans="1:13" x14ac:dyDescent="0.25">
      <c r="A870" s="1" t="s">
        <v>17</v>
      </c>
      <c r="B870" s="3">
        <v>46122</v>
      </c>
      <c r="C870" s="4">
        <v>0.51329861111111108</v>
      </c>
      <c r="D870" t="s">
        <v>7354</v>
      </c>
      <c r="E870" t="s">
        <v>7355</v>
      </c>
      <c r="I870" t="s">
        <v>26500</v>
      </c>
      <c r="J870" t="s">
        <v>11086</v>
      </c>
      <c r="K870" t="s">
        <v>26501</v>
      </c>
      <c r="L870" t="s">
        <v>26502</v>
      </c>
      <c r="M870" s="2" t="str">
        <f>HYPERLINK(склад2въезд13192021222[[#This Row],[RelativePath]])</f>
        <v>9 Ангар рейсмус\GA3948333_2_20260410T121909Z.jpg</v>
      </c>
    </row>
    <row r="871" spans="1:13" x14ac:dyDescent="0.25">
      <c r="A871" s="1" t="s">
        <v>17</v>
      </c>
      <c r="B871" s="3">
        <v>46122</v>
      </c>
      <c r="C871" s="4">
        <v>0.51775462962962959</v>
      </c>
      <c r="D871" t="s">
        <v>1627</v>
      </c>
      <c r="E871" t="s">
        <v>687</v>
      </c>
      <c r="I871" t="s">
        <v>26503</v>
      </c>
      <c r="J871" t="s">
        <v>11086</v>
      </c>
      <c r="K871" t="s">
        <v>26504</v>
      </c>
      <c r="L871" t="s">
        <v>26505</v>
      </c>
      <c r="M871" s="2" t="str">
        <f>HYPERLINK(склад2въезд13192021222[[#This Row],[RelativePath]])</f>
        <v>9 Ангар рейсмус\GA3948333_2_20260410T122534Z.jpg</v>
      </c>
    </row>
    <row r="872" spans="1:13" x14ac:dyDescent="0.25">
      <c r="A872" s="1" t="s">
        <v>17</v>
      </c>
      <c r="B872" s="3">
        <v>46122</v>
      </c>
      <c r="C872" s="4">
        <v>0.79302083333333329</v>
      </c>
      <c r="D872" t="s">
        <v>4</v>
      </c>
      <c r="E872" t="s">
        <v>9</v>
      </c>
      <c r="I872" t="s">
        <v>26506</v>
      </c>
      <c r="J872" t="s">
        <v>11086</v>
      </c>
      <c r="K872" t="s">
        <v>26507</v>
      </c>
      <c r="L872" t="s">
        <v>26508</v>
      </c>
      <c r="M872" s="2" t="str">
        <f>HYPERLINK(склад2въезд13192021222[[#This Row],[RelativePath]])</f>
        <v>9 Ангар рейсмус\GA3948333_2_20260410T190157Z.jpg</v>
      </c>
    </row>
  </sheetData>
  <conditionalFormatting sqref="D873:D883 E873:E886 G2:H872 D2:E872">
    <cfRule type="containsText" dxfId="784" priority="14" operator="containsText" text="Выезд с территории">
      <formula>NOT(ISERROR(SEARCH("Выезд с территории",D2)))</formula>
    </cfRule>
  </conditionalFormatting>
  <conditionalFormatting sqref="F2:F872">
    <cfRule type="notContainsText" dxfId="783" priority="13" operator="notContains" text="порожний">
      <formula>ISERROR(SEARCH("порожний",F2))</formula>
    </cfRule>
  </conditionalFormatting>
  <conditionalFormatting sqref="E2:E886">
    <cfRule type="containsText" dxfId="782" priority="11" operator="containsText" text="Газель базы">
      <formula>NOT(ISERROR(SEARCH("Газель базы",E2)))</formula>
    </cfRule>
    <cfRule type="containsText" dxfId="781" priority="12" operator="containsText" text="Погрузчик базы">
      <formula>NOT(ISERROR(SEARCH("Погрузчик базы",E2)))</formula>
    </cfRule>
  </conditionalFormatting>
  <conditionalFormatting sqref="E2:E886">
    <cfRule type="containsText" dxfId="780" priority="10" operator="containsText" text="Трактор базы">
      <formula>NOT(ISERROR(SEARCH("Трактор базы",E2)))</formula>
    </cfRule>
  </conditionalFormatting>
  <conditionalFormatting sqref="A2:C872">
    <cfRule type="expression" dxfId="779" priority="9">
      <formula>$A2="пн"</formula>
    </cfRule>
  </conditionalFormatting>
  <conditionalFormatting sqref="A2:C874">
    <cfRule type="expression" dxfId="778" priority="3">
      <formula>$A2="вс"</formula>
    </cfRule>
    <cfRule type="expression" dxfId="777" priority="4">
      <formula>$A2="сб"</formula>
    </cfRule>
    <cfRule type="expression" dxfId="776" priority="5">
      <formula>$A2="пт"</formula>
    </cfRule>
    <cfRule type="expression" dxfId="775" priority="6">
      <formula>$A2="чт"</formula>
    </cfRule>
    <cfRule type="expression" dxfId="774" priority="7">
      <formula>$A2="ср"</formula>
    </cfRule>
    <cfRule type="expression" dxfId="773" priority="8">
      <formula>$A2="вт"</formula>
    </cfRule>
  </conditionalFormatting>
  <conditionalFormatting sqref="D2:D883">
    <cfRule type="containsText" dxfId="77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83">
    <cfRule type="containsText" dxfId="77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049"/>
  <sheetViews>
    <sheetView zoomScale="90" zoomScaleNormal="90" workbookViewId="0">
      <pane ySplit="1" topLeftCell="A1024" activePane="bottomLeft" state="frozen"/>
      <selection pane="bottomLeft" activeCell="I1021" sqref="I1021:I105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285156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t="s">
        <v>4</v>
      </c>
      <c r="E2" t="s">
        <v>8</v>
      </c>
      <c r="H2" t="s">
        <v>5</v>
      </c>
      <c r="I2" t="s">
        <v>1061</v>
      </c>
      <c r="J2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t="s">
        <v>4</v>
      </c>
      <c r="E3" t="s">
        <v>8</v>
      </c>
      <c r="I3" t="s">
        <v>1064</v>
      </c>
      <c r="J3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t="s">
        <v>4</v>
      </c>
      <c r="E4" t="s">
        <v>8</v>
      </c>
      <c r="I4" t="s">
        <v>1066</v>
      </c>
      <c r="J4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t="s">
        <v>1271</v>
      </c>
      <c r="E5" t="s">
        <v>890</v>
      </c>
      <c r="I5" t="s">
        <v>1068</v>
      </c>
      <c r="J5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t="s">
        <v>1271</v>
      </c>
      <c r="E6" t="s">
        <v>890</v>
      </c>
      <c r="I6" t="s">
        <v>1070</v>
      </c>
      <c r="J6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t="s">
        <v>1271</v>
      </c>
      <c r="E7" t="s">
        <v>890</v>
      </c>
      <c r="I7" t="s">
        <v>1072</v>
      </c>
      <c r="J7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t="s">
        <v>1271</v>
      </c>
      <c r="E8" t="s">
        <v>890</v>
      </c>
      <c r="I8" t="s">
        <v>1074</v>
      </c>
      <c r="J8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t="s">
        <v>137</v>
      </c>
      <c r="E9" t="s">
        <v>86</v>
      </c>
      <c r="F9" t="s">
        <v>60</v>
      </c>
      <c r="H9" t="s">
        <v>1272</v>
      </c>
      <c r="I9" t="s">
        <v>1076</v>
      </c>
      <c r="J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t="s">
        <v>887</v>
      </c>
      <c r="E10" t="s">
        <v>888</v>
      </c>
      <c r="I10" t="s">
        <v>1078</v>
      </c>
      <c r="J10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t="s">
        <v>887</v>
      </c>
      <c r="E11" t="s">
        <v>888</v>
      </c>
      <c r="I11" t="s">
        <v>1080</v>
      </c>
      <c r="J11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t="s">
        <v>137</v>
      </c>
      <c r="E12" t="s">
        <v>86</v>
      </c>
      <c r="F12" t="s">
        <v>51</v>
      </c>
      <c r="I12" t="s">
        <v>1082</v>
      </c>
      <c r="J12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t="s">
        <v>1273</v>
      </c>
      <c r="E13" t="s">
        <v>86</v>
      </c>
      <c r="F13" t="s">
        <v>51</v>
      </c>
      <c r="I13" t="s">
        <v>1084</v>
      </c>
      <c r="J13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t="s">
        <v>226</v>
      </c>
      <c r="E14" t="s">
        <v>86</v>
      </c>
      <c r="F14" t="s">
        <v>53</v>
      </c>
      <c r="G14">
        <v>1</v>
      </c>
      <c r="I14" t="s">
        <v>1086</v>
      </c>
      <c r="J14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t="s">
        <v>587</v>
      </c>
      <c r="E15" t="s">
        <v>86</v>
      </c>
      <c r="F15" t="s">
        <v>1276</v>
      </c>
      <c r="I15" t="s">
        <v>1088</v>
      </c>
      <c r="J15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t="s">
        <v>4</v>
      </c>
      <c r="E16" t="s">
        <v>8</v>
      </c>
      <c r="I16" t="s">
        <v>1090</v>
      </c>
      <c r="J16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t="s">
        <v>1273</v>
      </c>
      <c r="E17" t="s">
        <v>86</v>
      </c>
      <c r="F17" t="s">
        <v>51</v>
      </c>
      <c r="I17" t="s">
        <v>1092</v>
      </c>
      <c r="J17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t="s">
        <v>226</v>
      </c>
      <c r="E18" t="s">
        <v>86</v>
      </c>
      <c r="F18" t="s">
        <v>53</v>
      </c>
      <c r="G18">
        <v>1</v>
      </c>
      <c r="I18" t="s">
        <v>1094</v>
      </c>
      <c r="J18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t="s">
        <v>587</v>
      </c>
      <c r="E19" t="s">
        <v>86</v>
      </c>
      <c r="F19" t="s">
        <v>1276</v>
      </c>
      <c r="I19" t="s">
        <v>1096</v>
      </c>
      <c r="J1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t="s">
        <v>1273</v>
      </c>
      <c r="E20" t="s">
        <v>86</v>
      </c>
      <c r="F20" t="s">
        <v>51</v>
      </c>
      <c r="I20" t="s">
        <v>1098</v>
      </c>
      <c r="J20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t="s">
        <v>226</v>
      </c>
      <c r="E21" t="s">
        <v>86</v>
      </c>
      <c r="F21" t="s">
        <v>53</v>
      </c>
      <c r="G21">
        <v>1</v>
      </c>
      <c r="I21" t="s">
        <v>1100</v>
      </c>
      <c r="J21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t="s">
        <v>587</v>
      </c>
      <c r="E22" t="s">
        <v>86</v>
      </c>
      <c r="F22" t="s">
        <v>1276</v>
      </c>
      <c r="I22" t="s">
        <v>1102</v>
      </c>
      <c r="J22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t="s">
        <v>4</v>
      </c>
      <c r="E23" t="s">
        <v>1274</v>
      </c>
      <c r="F23" t="s">
        <v>1275</v>
      </c>
      <c r="I23" t="s">
        <v>1104</v>
      </c>
      <c r="J23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t="s">
        <v>4</v>
      </c>
      <c r="E24" t="s">
        <v>1274</v>
      </c>
      <c r="F24" t="s">
        <v>1275</v>
      </c>
      <c r="I24" t="s">
        <v>1106</v>
      </c>
      <c r="J24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t="s">
        <v>137</v>
      </c>
      <c r="E25" t="s">
        <v>86</v>
      </c>
      <c r="F25" t="s">
        <v>60</v>
      </c>
      <c r="H25" t="s">
        <v>1272</v>
      </c>
      <c r="I25" t="s">
        <v>1108</v>
      </c>
      <c r="J25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t="s">
        <v>4</v>
      </c>
      <c r="E26" t="s">
        <v>8</v>
      </c>
      <c r="I26" t="s">
        <v>1110</v>
      </c>
      <c r="J26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t="s">
        <v>1273</v>
      </c>
      <c r="E27" t="s">
        <v>86</v>
      </c>
      <c r="F27" t="s">
        <v>51</v>
      </c>
      <c r="I27" t="s">
        <v>1112</v>
      </c>
      <c r="J27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t="s">
        <v>4</v>
      </c>
      <c r="E28" t="s">
        <v>8</v>
      </c>
      <c r="I28" t="s">
        <v>1114</v>
      </c>
      <c r="J28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t="s">
        <v>587</v>
      </c>
      <c r="E29" t="s">
        <v>86</v>
      </c>
      <c r="F29" t="s">
        <v>51</v>
      </c>
      <c r="I29" t="s">
        <v>1116</v>
      </c>
      <c r="J2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t="s">
        <v>4</v>
      </c>
      <c r="E30" t="s">
        <v>8</v>
      </c>
      <c r="I30" t="s">
        <v>1118</v>
      </c>
      <c r="J30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t="s">
        <v>1273</v>
      </c>
      <c r="E31" t="s">
        <v>56</v>
      </c>
      <c r="F31" t="s">
        <v>51</v>
      </c>
      <c r="I31" t="s">
        <v>1120</v>
      </c>
      <c r="J31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t="s">
        <v>226</v>
      </c>
      <c r="E32" t="s">
        <v>56</v>
      </c>
      <c r="F32" t="s">
        <v>53</v>
      </c>
      <c r="G32">
        <v>3</v>
      </c>
      <c r="I32" t="s">
        <v>1122</v>
      </c>
      <c r="J32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t="s">
        <v>587</v>
      </c>
      <c r="E33" t="s">
        <v>56</v>
      </c>
      <c r="F33" t="s">
        <v>1276</v>
      </c>
      <c r="I33" t="s">
        <v>1125</v>
      </c>
      <c r="J33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t="s">
        <v>470</v>
      </c>
      <c r="E34" t="s">
        <v>468</v>
      </c>
      <c r="F34" t="s">
        <v>58</v>
      </c>
      <c r="H34" t="s">
        <v>1279</v>
      </c>
      <c r="I34" t="s">
        <v>1127</v>
      </c>
      <c r="J34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t="s">
        <v>470</v>
      </c>
      <c r="E35" t="s">
        <v>468</v>
      </c>
      <c r="F35" t="s">
        <v>58</v>
      </c>
      <c r="H35" t="s">
        <v>1279</v>
      </c>
      <c r="I35" t="s">
        <v>1129</v>
      </c>
      <c r="J35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t="s">
        <v>470</v>
      </c>
      <c r="E36" t="s">
        <v>468</v>
      </c>
      <c r="F36" t="s">
        <v>58</v>
      </c>
      <c r="H36" t="s">
        <v>1279</v>
      </c>
      <c r="I36" t="s">
        <v>1131</v>
      </c>
      <c r="J36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t="s">
        <v>470</v>
      </c>
      <c r="E37" t="s">
        <v>468</v>
      </c>
      <c r="F37" t="s">
        <v>58</v>
      </c>
      <c r="H37" t="s">
        <v>1279</v>
      </c>
      <c r="I37" t="s">
        <v>1133</v>
      </c>
      <c r="J37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t="s">
        <v>4</v>
      </c>
      <c r="E38" t="s">
        <v>8</v>
      </c>
      <c r="I38" t="s">
        <v>1135</v>
      </c>
      <c r="J38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t="s">
        <v>470</v>
      </c>
      <c r="E39" t="s">
        <v>1277</v>
      </c>
      <c r="F39" t="s">
        <v>58</v>
      </c>
      <c r="H39" t="s">
        <v>1278</v>
      </c>
      <c r="I39" t="s">
        <v>1137</v>
      </c>
      <c r="J3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t="s">
        <v>470</v>
      </c>
      <c r="E40" t="s">
        <v>1277</v>
      </c>
      <c r="F40" t="s">
        <v>58</v>
      </c>
      <c r="H40" t="s">
        <v>1278</v>
      </c>
      <c r="I40" t="s">
        <v>1139</v>
      </c>
      <c r="J40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t="s">
        <v>470</v>
      </c>
      <c r="E41" t="s">
        <v>1277</v>
      </c>
      <c r="F41" t="s">
        <v>58</v>
      </c>
      <c r="H41" t="s">
        <v>1278</v>
      </c>
      <c r="I41" t="s">
        <v>1141</v>
      </c>
      <c r="J41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t="s">
        <v>470</v>
      </c>
      <c r="E42" t="s">
        <v>468</v>
      </c>
      <c r="F42" t="s">
        <v>58</v>
      </c>
      <c r="H42" t="s">
        <v>1279</v>
      </c>
      <c r="I42" t="s">
        <v>1143</v>
      </c>
      <c r="J42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t="s">
        <v>470</v>
      </c>
      <c r="E43" t="s">
        <v>468</v>
      </c>
      <c r="F43" t="s">
        <v>58</v>
      </c>
      <c r="H43" t="s">
        <v>1279</v>
      </c>
      <c r="I43" t="s">
        <v>1146</v>
      </c>
      <c r="J43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t="s">
        <v>4</v>
      </c>
      <c r="E44" t="s">
        <v>8</v>
      </c>
      <c r="H44" t="s">
        <v>5</v>
      </c>
      <c r="I44" t="s">
        <v>1148</v>
      </c>
      <c r="J44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t="s">
        <v>4</v>
      </c>
      <c r="E45" t="s">
        <v>8</v>
      </c>
      <c r="I45" t="s">
        <v>1150</v>
      </c>
      <c r="J45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t="s">
        <v>226</v>
      </c>
      <c r="E46" t="s">
        <v>86</v>
      </c>
      <c r="F46" t="s">
        <v>890</v>
      </c>
      <c r="I46" t="s">
        <v>1152</v>
      </c>
      <c r="J46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t="s">
        <v>226</v>
      </c>
      <c r="E47" t="s">
        <v>86</v>
      </c>
      <c r="F47" t="s">
        <v>888</v>
      </c>
      <c r="I47" t="s">
        <v>1154</v>
      </c>
      <c r="J47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t="s">
        <v>470</v>
      </c>
      <c r="E48" t="s">
        <v>86</v>
      </c>
      <c r="F48" t="s">
        <v>1280</v>
      </c>
      <c r="H48" t="s">
        <v>1279</v>
      </c>
      <c r="I48" t="s">
        <v>1156</v>
      </c>
      <c r="J48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t="s">
        <v>1282</v>
      </c>
      <c r="E49" t="s">
        <v>86</v>
      </c>
      <c r="F49" t="s">
        <v>1281</v>
      </c>
      <c r="I49" t="s">
        <v>1158</v>
      </c>
      <c r="J4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t="s">
        <v>1273</v>
      </c>
      <c r="E50" t="s">
        <v>63</v>
      </c>
      <c r="F50" t="s">
        <v>51</v>
      </c>
      <c r="I50" t="s">
        <v>1160</v>
      </c>
      <c r="J50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t="s">
        <v>226</v>
      </c>
      <c r="E51" t="s">
        <v>63</v>
      </c>
      <c r="F51" t="s">
        <v>58</v>
      </c>
      <c r="H51" t="s">
        <v>1287</v>
      </c>
      <c r="I51" t="s">
        <v>1162</v>
      </c>
      <c r="J51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t="s">
        <v>1602</v>
      </c>
      <c r="E52" t="s">
        <v>63</v>
      </c>
      <c r="F52" t="s">
        <v>58</v>
      </c>
      <c r="H52" t="s">
        <v>1287</v>
      </c>
      <c r="I52" t="s">
        <v>1165</v>
      </c>
      <c r="J52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t="s">
        <v>1602</v>
      </c>
      <c r="E53" t="s">
        <v>63</v>
      </c>
      <c r="F53" t="s">
        <v>58</v>
      </c>
      <c r="H53" t="s">
        <v>1287</v>
      </c>
      <c r="I53" t="s">
        <v>1168</v>
      </c>
      <c r="J53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t="s">
        <v>587</v>
      </c>
      <c r="E54" t="s">
        <v>63</v>
      </c>
      <c r="F54" t="s">
        <v>58</v>
      </c>
      <c r="I54" t="s">
        <v>1171</v>
      </c>
      <c r="J54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t="s">
        <v>1273</v>
      </c>
      <c r="E55" t="s">
        <v>55</v>
      </c>
      <c r="F55" t="s">
        <v>51</v>
      </c>
      <c r="I55" t="s">
        <v>1173</v>
      </c>
      <c r="J55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t="s">
        <v>226</v>
      </c>
      <c r="E56" t="s">
        <v>55</v>
      </c>
      <c r="F56" t="s">
        <v>1284</v>
      </c>
      <c r="H56" t="s">
        <v>1285</v>
      </c>
      <c r="I56" t="s">
        <v>1175</v>
      </c>
      <c r="J56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t="s">
        <v>1283</v>
      </c>
      <c r="E57" t="s">
        <v>55</v>
      </c>
      <c r="F57" t="s">
        <v>1284</v>
      </c>
      <c r="H57" t="s">
        <v>1285</v>
      </c>
      <c r="I57" t="s">
        <v>1178</v>
      </c>
      <c r="J57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t="s">
        <v>1283</v>
      </c>
      <c r="E58" t="s">
        <v>55</v>
      </c>
      <c r="F58" t="s">
        <v>1284</v>
      </c>
      <c r="H58" t="s">
        <v>1285</v>
      </c>
      <c r="I58" t="s">
        <v>1181</v>
      </c>
      <c r="J58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t="s">
        <v>1283</v>
      </c>
      <c r="E59" t="s">
        <v>55</v>
      </c>
      <c r="F59" t="s">
        <v>1286</v>
      </c>
      <c r="H59" t="s">
        <v>1287</v>
      </c>
      <c r="I59" t="s">
        <v>1184</v>
      </c>
      <c r="J5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t="s">
        <v>1283</v>
      </c>
      <c r="E60" t="s">
        <v>55</v>
      </c>
      <c r="F60" t="s">
        <v>1288</v>
      </c>
      <c r="I60" t="s">
        <v>1187</v>
      </c>
      <c r="J60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t="s">
        <v>1283</v>
      </c>
      <c r="E61" t="s">
        <v>55</v>
      </c>
      <c r="F61" t="s">
        <v>1289</v>
      </c>
      <c r="I61" t="s">
        <v>1190</v>
      </c>
      <c r="J61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t="s">
        <v>587</v>
      </c>
      <c r="E62" t="s">
        <v>55</v>
      </c>
      <c r="F62" t="s">
        <v>1289</v>
      </c>
      <c r="G62">
        <v>6</v>
      </c>
      <c r="H62" t="s">
        <v>1287</v>
      </c>
      <c r="I62" t="s">
        <v>1193</v>
      </c>
      <c r="J62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t="s">
        <v>4</v>
      </c>
      <c r="E63" t="s">
        <v>8</v>
      </c>
      <c r="I63" t="s">
        <v>1195</v>
      </c>
      <c r="J63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t="s">
        <v>137</v>
      </c>
      <c r="E64" t="s">
        <v>86</v>
      </c>
      <c r="F64" t="s">
        <v>60</v>
      </c>
      <c r="H64" t="s">
        <v>1272</v>
      </c>
      <c r="I64" t="s">
        <v>1197</v>
      </c>
      <c r="J64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t="s">
        <v>137</v>
      </c>
      <c r="E65" t="s">
        <v>86</v>
      </c>
      <c r="F65" t="s">
        <v>60</v>
      </c>
      <c r="H65" t="s">
        <v>1272</v>
      </c>
      <c r="I65" t="s">
        <v>1199</v>
      </c>
      <c r="J65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t="s">
        <v>137</v>
      </c>
      <c r="E66" t="s">
        <v>86</v>
      </c>
      <c r="F66" t="s">
        <v>60</v>
      </c>
      <c r="H66" t="s">
        <v>1272</v>
      </c>
      <c r="I66" t="s">
        <v>1201</v>
      </c>
      <c r="J66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t="s">
        <v>137</v>
      </c>
      <c r="E67" t="s">
        <v>86</v>
      </c>
      <c r="F67" t="s">
        <v>60</v>
      </c>
      <c r="H67" t="s">
        <v>1272</v>
      </c>
      <c r="I67" t="s">
        <v>1203</v>
      </c>
      <c r="J67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t="s">
        <v>137</v>
      </c>
      <c r="E68" t="s">
        <v>86</v>
      </c>
      <c r="F68" t="s">
        <v>1288</v>
      </c>
      <c r="H68" t="s">
        <v>1272</v>
      </c>
      <c r="I68" t="s">
        <v>1205</v>
      </c>
      <c r="J68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t="s">
        <v>4</v>
      </c>
      <c r="E69" t="s">
        <v>8</v>
      </c>
      <c r="I69" t="s">
        <v>1207</v>
      </c>
      <c r="J6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t="s">
        <v>1290</v>
      </c>
      <c r="I70" t="s">
        <v>1209</v>
      </c>
      <c r="J70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t="s">
        <v>470</v>
      </c>
      <c r="E71" t="s">
        <v>468</v>
      </c>
      <c r="F71" t="s">
        <v>1291</v>
      </c>
      <c r="I71" t="s">
        <v>1211</v>
      </c>
      <c r="J71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t="s">
        <v>1273</v>
      </c>
      <c r="E72" t="s">
        <v>70</v>
      </c>
      <c r="F72" t="s">
        <v>51</v>
      </c>
      <c r="I72" t="s">
        <v>1213</v>
      </c>
      <c r="J72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t="s">
        <v>403</v>
      </c>
      <c r="E73" t="s">
        <v>70</v>
      </c>
      <c r="F73" t="s">
        <v>58</v>
      </c>
      <c r="H73" t="s">
        <v>1287</v>
      </c>
      <c r="I73" t="s">
        <v>1215</v>
      </c>
      <c r="J73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t="s">
        <v>403</v>
      </c>
      <c r="E74" t="s">
        <v>70</v>
      </c>
      <c r="F74" t="s">
        <v>58</v>
      </c>
      <c r="H74" t="s">
        <v>1287</v>
      </c>
      <c r="I74" t="s">
        <v>1218</v>
      </c>
      <c r="J74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t="s">
        <v>4</v>
      </c>
      <c r="E75" t="s">
        <v>8</v>
      </c>
      <c r="I75" t="s">
        <v>1221</v>
      </c>
      <c r="J75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t="s">
        <v>137</v>
      </c>
      <c r="E76" t="s">
        <v>86</v>
      </c>
      <c r="F76" t="s">
        <v>60</v>
      </c>
      <c r="H76" t="s">
        <v>1272</v>
      </c>
      <c r="I76" t="s">
        <v>1223</v>
      </c>
      <c r="J76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t="s">
        <v>4</v>
      </c>
      <c r="E77" t="s">
        <v>8</v>
      </c>
      <c r="H77" t="s">
        <v>1292</v>
      </c>
      <c r="I77" t="s">
        <v>1225</v>
      </c>
      <c r="J77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t="s">
        <v>4</v>
      </c>
      <c r="E78" t="s">
        <v>8</v>
      </c>
      <c r="H78" t="s">
        <v>5</v>
      </c>
      <c r="I78" t="s">
        <v>1227</v>
      </c>
      <c r="J78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t="s">
        <v>1290</v>
      </c>
      <c r="I79" t="s">
        <v>1229</v>
      </c>
      <c r="J7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t="s">
        <v>137</v>
      </c>
      <c r="E80" t="s">
        <v>86</v>
      </c>
      <c r="F80" t="s">
        <v>165</v>
      </c>
      <c r="I80" t="s">
        <v>1231</v>
      </c>
      <c r="J80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t="s">
        <v>137</v>
      </c>
      <c r="E81" t="s">
        <v>86</v>
      </c>
      <c r="F81" t="s">
        <v>165</v>
      </c>
      <c r="I81" t="s">
        <v>1233</v>
      </c>
      <c r="J81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t="s">
        <v>137</v>
      </c>
      <c r="E82" t="s">
        <v>86</v>
      </c>
      <c r="F82" t="s">
        <v>165</v>
      </c>
      <c r="I82" t="s">
        <v>1235</v>
      </c>
      <c r="J82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t="s">
        <v>4</v>
      </c>
      <c r="E83" t="s">
        <v>8</v>
      </c>
      <c r="I83" t="s">
        <v>1237</v>
      </c>
      <c r="J83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t="s">
        <v>137</v>
      </c>
      <c r="E84" t="s">
        <v>86</v>
      </c>
      <c r="F84" t="s">
        <v>60</v>
      </c>
      <c r="I84" t="s">
        <v>1239</v>
      </c>
      <c r="J84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t="s">
        <v>137</v>
      </c>
      <c r="E85" t="s">
        <v>86</v>
      </c>
      <c r="F85" t="s">
        <v>165</v>
      </c>
      <c r="I85" t="s">
        <v>1241</v>
      </c>
      <c r="J85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t="s">
        <v>137</v>
      </c>
      <c r="E86" t="s">
        <v>86</v>
      </c>
      <c r="F86" t="s">
        <v>165</v>
      </c>
      <c r="I86" t="s">
        <v>1243</v>
      </c>
      <c r="J86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t="s">
        <v>137</v>
      </c>
      <c r="E87" t="s">
        <v>86</v>
      </c>
      <c r="F87" t="s">
        <v>165</v>
      </c>
      <c r="I87" t="s">
        <v>1245</v>
      </c>
      <c r="J87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t="s">
        <v>137</v>
      </c>
      <c r="E88" t="s">
        <v>86</v>
      </c>
      <c r="F88" t="s">
        <v>87</v>
      </c>
      <c r="H88" t="s">
        <v>1293</v>
      </c>
      <c r="I88" t="s">
        <v>1247</v>
      </c>
      <c r="J88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t="s">
        <v>1290</v>
      </c>
      <c r="I89" t="s">
        <v>1249</v>
      </c>
      <c r="J8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t="s">
        <v>4</v>
      </c>
      <c r="E90" t="s">
        <v>8</v>
      </c>
      <c r="H90" t="s">
        <v>1292</v>
      </c>
      <c r="I90" t="s">
        <v>1251</v>
      </c>
      <c r="J90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t="s">
        <v>4</v>
      </c>
      <c r="E91" t="s">
        <v>8</v>
      </c>
      <c r="H91" t="s">
        <v>5</v>
      </c>
      <c r="I91" t="s">
        <v>1253</v>
      </c>
      <c r="J91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t="s">
        <v>1290</v>
      </c>
      <c r="I92" t="s">
        <v>1255</v>
      </c>
      <c r="J92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t="s">
        <v>4</v>
      </c>
      <c r="E93" t="s">
        <v>8</v>
      </c>
      <c r="I93" t="s">
        <v>1257</v>
      </c>
      <c r="J93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t="s">
        <v>4</v>
      </c>
      <c r="E94" t="s">
        <v>8</v>
      </c>
      <c r="H94" t="s">
        <v>1292</v>
      </c>
      <c r="I94" t="s">
        <v>1259</v>
      </c>
      <c r="J94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t="s">
        <v>4</v>
      </c>
      <c r="E95" t="s">
        <v>8</v>
      </c>
      <c r="H95" t="s">
        <v>5</v>
      </c>
      <c r="I95" t="s">
        <v>1261</v>
      </c>
      <c r="J95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t="s">
        <v>1290</v>
      </c>
      <c r="I96" t="s">
        <v>1263</v>
      </c>
      <c r="J96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t="s">
        <v>4</v>
      </c>
      <c r="E97" t="s">
        <v>8</v>
      </c>
      <c r="I97" t="s">
        <v>1265</v>
      </c>
      <c r="J97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t="s">
        <v>4</v>
      </c>
      <c r="E98" t="s">
        <v>8</v>
      </c>
      <c r="H98" t="s">
        <v>1292</v>
      </c>
      <c r="I98" t="s">
        <v>1267</v>
      </c>
      <c r="J98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t="s">
        <v>1290</v>
      </c>
      <c r="I99" t="s">
        <v>1269</v>
      </c>
      <c r="J9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t="s">
        <v>470</v>
      </c>
      <c r="E100" t="s">
        <v>468</v>
      </c>
      <c r="F100" t="s">
        <v>58</v>
      </c>
      <c r="H100" t="s">
        <v>2364</v>
      </c>
      <c r="I100" t="s">
        <v>2104</v>
      </c>
      <c r="J100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t="s">
        <v>470</v>
      </c>
      <c r="E101" t="s">
        <v>468</v>
      </c>
      <c r="F101" t="s">
        <v>58</v>
      </c>
      <c r="H101" t="s">
        <v>2364</v>
      </c>
      <c r="I101" t="s">
        <v>2106</v>
      </c>
      <c r="J101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t="s">
        <v>470</v>
      </c>
      <c r="E102" t="s">
        <v>468</v>
      </c>
      <c r="F102" t="s">
        <v>58</v>
      </c>
      <c r="H102" t="s">
        <v>1287</v>
      </c>
      <c r="I102" t="s">
        <v>2108</v>
      </c>
      <c r="J102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t="s">
        <v>470</v>
      </c>
      <c r="E103" t="s">
        <v>468</v>
      </c>
      <c r="F103" t="s">
        <v>58</v>
      </c>
      <c r="H103" t="s">
        <v>1287</v>
      </c>
      <c r="I103" t="s">
        <v>2110</v>
      </c>
      <c r="J103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t="s">
        <v>470</v>
      </c>
      <c r="E104" t="s">
        <v>468</v>
      </c>
      <c r="F104" t="s">
        <v>58</v>
      </c>
      <c r="H104" t="s">
        <v>1278</v>
      </c>
      <c r="I104" t="s">
        <v>2112</v>
      </c>
      <c r="J104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t="s">
        <v>470</v>
      </c>
      <c r="E105" t="s">
        <v>468</v>
      </c>
      <c r="F105" t="s">
        <v>58</v>
      </c>
      <c r="H105" t="s">
        <v>1278</v>
      </c>
      <c r="I105" t="s">
        <v>2114</v>
      </c>
      <c r="J105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t="s">
        <v>470</v>
      </c>
      <c r="E106" t="s">
        <v>468</v>
      </c>
      <c r="F106" t="s">
        <v>58</v>
      </c>
      <c r="H106" t="s">
        <v>2365</v>
      </c>
      <c r="I106" t="s">
        <v>2116</v>
      </c>
      <c r="J106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t="s">
        <v>4</v>
      </c>
      <c r="E107" t="s">
        <v>8</v>
      </c>
      <c r="I107" t="s">
        <v>2118</v>
      </c>
      <c r="J107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t="s">
        <v>1273</v>
      </c>
      <c r="E108" t="s">
        <v>70</v>
      </c>
      <c r="F108" t="s">
        <v>51</v>
      </c>
      <c r="I108" t="s">
        <v>2120</v>
      </c>
      <c r="J108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t="s">
        <v>226</v>
      </c>
      <c r="E109" t="s">
        <v>70</v>
      </c>
      <c r="F109" t="s">
        <v>58</v>
      </c>
      <c r="H109" t="s">
        <v>2372</v>
      </c>
      <c r="I109" t="s">
        <v>2122</v>
      </c>
      <c r="J10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t="s">
        <v>1602</v>
      </c>
      <c r="E110" t="s">
        <v>70</v>
      </c>
      <c r="F110" t="s">
        <v>58</v>
      </c>
      <c r="H110" t="s">
        <v>2372</v>
      </c>
      <c r="I110" t="s">
        <v>2125</v>
      </c>
      <c r="J110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t="s">
        <v>1602</v>
      </c>
      <c r="E111" t="s">
        <v>70</v>
      </c>
      <c r="F111" t="s">
        <v>58</v>
      </c>
      <c r="H111" t="s">
        <v>2372</v>
      </c>
      <c r="I111" t="s">
        <v>2128</v>
      </c>
      <c r="J111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t="s">
        <v>1602</v>
      </c>
      <c r="E112" t="s">
        <v>70</v>
      </c>
      <c r="F112" t="s">
        <v>58</v>
      </c>
      <c r="H112" t="s">
        <v>2372</v>
      </c>
      <c r="I112" t="s">
        <v>2131</v>
      </c>
      <c r="J112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t="s">
        <v>1602</v>
      </c>
      <c r="E113" t="s">
        <v>70</v>
      </c>
      <c r="F113" t="s">
        <v>58</v>
      </c>
      <c r="H113" t="s">
        <v>2372</v>
      </c>
      <c r="I113" t="s">
        <v>2134</v>
      </c>
      <c r="J113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t="s">
        <v>1602</v>
      </c>
      <c r="E114" t="s">
        <v>70</v>
      </c>
      <c r="F114" t="s">
        <v>2366</v>
      </c>
      <c r="H114" t="s">
        <v>2372</v>
      </c>
      <c r="I114" t="s">
        <v>2137</v>
      </c>
      <c r="J114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t="s">
        <v>1602</v>
      </c>
      <c r="E115" t="s">
        <v>70</v>
      </c>
      <c r="F115" t="s">
        <v>2367</v>
      </c>
      <c r="H115" t="s">
        <v>2372</v>
      </c>
      <c r="I115" t="s">
        <v>2140</v>
      </c>
      <c r="J115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t="s">
        <v>1602</v>
      </c>
      <c r="E116" t="s">
        <v>70</v>
      </c>
      <c r="F116" t="s">
        <v>2368</v>
      </c>
      <c r="H116" t="s">
        <v>2372</v>
      </c>
      <c r="I116" t="s">
        <v>2143</v>
      </c>
      <c r="J116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t="s">
        <v>2369</v>
      </c>
      <c r="E117" t="s">
        <v>70</v>
      </c>
      <c r="I117" t="s">
        <v>2146</v>
      </c>
      <c r="J117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t="s">
        <v>470</v>
      </c>
      <c r="E118" t="s">
        <v>1274</v>
      </c>
      <c r="F118" t="s">
        <v>58</v>
      </c>
      <c r="H118" t="s">
        <v>2370</v>
      </c>
      <c r="I118" t="s">
        <v>2148</v>
      </c>
      <c r="J118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t="s">
        <v>470</v>
      </c>
      <c r="E119" t="s">
        <v>1274</v>
      </c>
      <c r="F119" t="s">
        <v>58</v>
      </c>
      <c r="H119" t="s">
        <v>2370</v>
      </c>
      <c r="I119" t="s">
        <v>2150</v>
      </c>
      <c r="J11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t="s">
        <v>137</v>
      </c>
      <c r="E120" t="s">
        <v>2336</v>
      </c>
      <c r="I120" t="s">
        <v>2152</v>
      </c>
      <c r="J120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t="s">
        <v>1273</v>
      </c>
      <c r="E121" t="s">
        <v>2336</v>
      </c>
      <c r="H121" t="s">
        <v>2371</v>
      </c>
      <c r="I121" t="s">
        <v>2154</v>
      </c>
      <c r="J121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t="s">
        <v>226</v>
      </c>
      <c r="E122" t="s">
        <v>2336</v>
      </c>
      <c r="F122" t="s">
        <v>58</v>
      </c>
      <c r="H122" t="s">
        <v>2373</v>
      </c>
      <c r="I122" t="s">
        <v>2156</v>
      </c>
      <c r="J122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t="s">
        <v>1602</v>
      </c>
      <c r="E123" t="s">
        <v>2336</v>
      </c>
      <c r="F123" t="s">
        <v>58</v>
      </c>
      <c r="H123" t="s">
        <v>2373</v>
      </c>
      <c r="I123" t="s">
        <v>2158</v>
      </c>
      <c r="J123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t="s">
        <v>1602</v>
      </c>
      <c r="E124" t="s">
        <v>2336</v>
      </c>
      <c r="F124" t="s">
        <v>58</v>
      </c>
      <c r="H124" t="s">
        <v>2373</v>
      </c>
      <c r="I124" t="s">
        <v>2160</v>
      </c>
      <c r="J124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t="s">
        <v>470</v>
      </c>
      <c r="E125" t="s">
        <v>1274</v>
      </c>
      <c r="F125" t="s">
        <v>58</v>
      </c>
      <c r="H125" t="s">
        <v>2374</v>
      </c>
      <c r="I125" t="s">
        <v>2163</v>
      </c>
      <c r="J125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t="s">
        <v>470</v>
      </c>
      <c r="E126" t="s">
        <v>1274</v>
      </c>
      <c r="F126" t="s">
        <v>58</v>
      </c>
      <c r="H126" t="s">
        <v>2374</v>
      </c>
      <c r="I126" t="s">
        <v>2165</v>
      </c>
      <c r="J126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t="s">
        <v>470</v>
      </c>
      <c r="E127" t="s">
        <v>1274</v>
      </c>
      <c r="F127" t="s">
        <v>58</v>
      </c>
      <c r="H127" t="s">
        <v>2374</v>
      </c>
      <c r="I127" t="s">
        <v>2167</v>
      </c>
      <c r="J127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t="s">
        <v>470</v>
      </c>
      <c r="E128" t="s">
        <v>1274</v>
      </c>
      <c r="F128" t="s">
        <v>58</v>
      </c>
      <c r="H128" t="s">
        <v>2370</v>
      </c>
      <c r="I128" t="s">
        <v>2375</v>
      </c>
      <c r="J128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t="s">
        <v>470</v>
      </c>
      <c r="E129" t="s">
        <v>1274</v>
      </c>
      <c r="F129" t="s">
        <v>58</v>
      </c>
      <c r="H129" t="s">
        <v>2370</v>
      </c>
      <c r="I129" t="s">
        <v>2169</v>
      </c>
      <c r="J12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t="s">
        <v>4</v>
      </c>
      <c r="E130" t="s">
        <v>8</v>
      </c>
      <c r="I130" t="s">
        <v>2171</v>
      </c>
      <c r="J130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t="s">
        <v>470</v>
      </c>
      <c r="E131" t="s">
        <v>1274</v>
      </c>
      <c r="F131" t="s">
        <v>2377</v>
      </c>
      <c r="H131" t="s">
        <v>2370</v>
      </c>
      <c r="I131" t="s">
        <v>2173</v>
      </c>
      <c r="J131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t="s">
        <v>470</v>
      </c>
      <c r="E132" t="s">
        <v>1274</v>
      </c>
      <c r="F132" t="s">
        <v>2377</v>
      </c>
      <c r="H132" t="s">
        <v>2370</v>
      </c>
      <c r="I132" t="s">
        <v>2175</v>
      </c>
      <c r="J132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t="s">
        <v>470</v>
      </c>
      <c r="E133" t="s">
        <v>1274</v>
      </c>
      <c r="F133" t="s">
        <v>2377</v>
      </c>
      <c r="H133" t="s">
        <v>2370</v>
      </c>
      <c r="I133" t="s">
        <v>2177</v>
      </c>
      <c r="J133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t="s">
        <v>1273</v>
      </c>
      <c r="E134" t="s">
        <v>70</v>
      </c>
      <c r="F134" t="s">
        <v>51</v>
      </c>
      <c r="I134" t="s">
        <v>2179</v>
      </c>
      <c r="J134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t="s">
        <v>226</v>
      </c>
      <c r="E135" t="s">
        <v>70</v>
      </c>
      <c r="F135" t="s">
        <v>58</v>
      </c>
      <c r="H135" t="s">
        <v>2372</v>
      </c>
      <c r="I135" t="s">
        <v>2181</v>
      </c>
      <c r="J135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t="s">
        <v>1602</v>
      </c>
      <c r="E136" t="s">
        <v>70</v>
      </c>
      <c r="F136" t="s">
        <v>58</v>
      </c>
      <c r="H136" t="s">
        <v>2372</v>
      </c>
      <c r="I136" t="s">
        <v>2184</v>
      </c>
      <c r="J136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t="s">
        <v>1602</v>
      </c>
      <c r="E137" t="s">
        <v>70</v>
      </c>
      <c r="F137" t="s">
        <v>58</v>
      </c>
      <c r="H137" t="s">
        <v>2372</v>
      </c>
      <c r="I137" t="s">
        <v>2187</v>
      </c>
      <c r="J137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t="s">
        <v>1602</v>
      </c>
      <c r="E138" t="s">
        <v>70</v>
      </c>
      <c r="F138" t="s">
        <v>58</v>
      </c>
      <c r="H138" t="s">
        <v>2372</v>
      </c>
      <c r="I138" t="s">
        <v>2190</v>
      </c>
      <c r="J138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t="s">
        <v>1602</v>
      </c>
      <c r="E139" t="s">
        <v>70</v>
      </c>
      <c r="F139" t="s">
        <v>58</v>
      </c>
      <c r="H139" t="s">
        <v>2372</v>
      </c>
      <c r="I139" t="s">
        <v>2193</v>
      </c>
      <c r="J13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t="s">
        <v>1602</v>
      </c>
      <c r="E140" t="s">
        <v>70</v>
      </c>
      <c r="F140" t="s">
        <v>58</v>
      </c>
      <c r="H140" t="s">
        <v>2372</v>
      </c>
      <c r="I140" t="s">
        <v>2196</v>
      </c>
      <c r="J140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t="s">
        <v>1602</v>
      </c>
      <c r="E141" t="s">
        <v>70</v>
      </c>
      <c r="F141" t="s">
        <v>58</v>
      </c>
      <c r="H141" t="s">
        <v>2372</v>
      </c>
      <c r="I141" t="s">
        <v>2199</v>
      </c>
      <c r="J141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t="s">
        <v>1602</v>
      </c>
      <c r="E142" t="s">
        <v>70</v>
      </c>
      <c r="F142" t="s">
        <v>58</v>
      </c>
      <c r="H142" t="s">
        <v>2372</v>
      </c>
      <c r="I142" t="s">
        <v>2202</v>
      </c>
      <c r="J142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t="s">
        <v>1602</v>
      </c>
      <c r="E143" t="s">
        <v>70</v>
      </c>
      <c r="F143" t="s">
        <v>58</v>
      </c>
      <c r="H143" t="s">
        <v>2372</v>
      </c>
      <c r="I143" t="s">
        <v>2205</v>
      </c>
      <c r="J143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t="s">
        <v>1602</v>
      </c>
      <c r="E144" t="s">
        <v>70</v>
      </c>
      <c r="F144" t="s">
        <v>58</v>
      </c>
      <c r="H144" t="s">
        <v>2372</v>
      </c>
      <c r="I144" t="s">
        <v>2208</v>
      </c>
      <c r="J144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t="s">
        <v>1602</v>
      </c>
      <c r="E145" t="s">
        <v>70</v>
      </c>
      <c r="F145" t="s">
        <v>58</v>
      </c>
      <c r="H145" t="s">
        <v>2378</v>
      </c>
      <c r="I145" t="s">
        <v>2211</v>
      </c>
      <c r="J145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t="s">
        <v>1602</v>
      </c>
      <c r="E146" t="s">
        <v>70</v>
      </c>
      <c r="F146" t="s">
        <v>2377</v>
      </c>
      <c r="H146" t="s">
        <v>2372</v>
      </c>
      <c r="I146" t="s">
        <v>2214</v>
      </c>
      <c r="J146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t="s">
        <v>1602</v>
      </c>
      <c r="E147" t="s">
        <v>70</v>
      </c>
      <c r="F147" t="s">
        <v>58</v>
      </c>
      <c r="H147" t="s">
        <v>2378</v>
      </c>
      <c r="I147" t="s">
        <v>2217</v>
      </c>
      <c r="J147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t="s">
        <v>1602</v>
      </c>
      <c r="E148" t="s">
        <v>70</v>
      </c>
      <c r="F148" t="s">
        <v>58</v>
      </c>
      <c r="H148" t="s">
        <v>2378</v>
      </c>
      <c r="I148" t="s">
        <v>2220</v>
      </c>
      <c r="J148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t="s">
        <v>1602</v>
      </c>
      <c r="E149" t="s">
        <v>70</v>
      </c>
      <c r="F149" t="s">
        <v>58</v>
      </c>
      <c r="H149" t="s">
        <v>2378</v>
      </c>
      <c r="I149" t="s">
        <v>2223</v>
      </c>
      <c r="J14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t="s">
        <v>1602</v>
      </c>
      <c r="E150" t="s">
        <v>70</v>
      </c>
      <c r="F150" t="s">
        <v>58</v>
      </c>
      <c r="H150" t="s">
        <v>2373</v>
      </c>
      <c r="I150" t="s">
        <v>2226</v>
      </c>
      <c r="J150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t="s">
        <v>1602</v>
      </c>
      <c r="E151" t="s">
        <v>70</v>
      </c>
      <c r="F151" t="s">
        <v>2377</v>
      </c>
      <c r="H151" t="s">
        <v>2373</v>
      </c>
      <c r="I151" t="s">
        <v>2229</v>
      </c>
      <c r="J151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t="s">
        <v>1602</v>
      </c>
      <c r="E152" t="s">
        <v>70</v>
      </c>
      <c r="F152" t="s">
        <v>2377</v>
      </c>
      <c r="H152" t="s">
        <v>2373</v>
      </c>
      <c r="I152" t="s">
        <v>2232</v>
      </c>
      <c r="J152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t="s">
        <v>1602</v>
      </c>
      <c r="E153" t="s">
        <v>70</v>
      </c>
      <c r="F153" t="s">
        <v>2377</v>
      </c>
      <c r="H153" t="s">
        <v>2373</v>
      </c>
      <c r="I153" t="s">
        <v>2235</v>
      </c>
      <c r="J153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t="s">
        <v>1602</v>
      </c>
      <c r="E154" t="s">
        <v>70</v>
      </c>
      <c r="F154" t="s">
        <v>2377</v>
      </c>
      <c r="H154" t="s">
        <v>2373</v>
      </c>
      <c r="I154" t="s">
        <v>2238</v>
      </c>
      <c r="J154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t="s">
        <v>1602</v>
      </c>
      <c r="E155" t="s">
        <v>70</v>
      </c>
      <c r="F155" t="s">
        <v>2377</v>
      </c>
      <c r="H155" t="s">
        <v>2373</v>
      </c>
      <c r="I155" t="s">
        <v>2241</v>
      </c>
      <c r="J155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t="s">
        <v>2369</v>
      </c>
      <c r="E156" t="s">
        <v>70</v>
      </c>
      <c r="I156" t="s">
        <v>2244</v>
      </c>
      <c r="J156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t="s">
        <v>470</v>
      </c>
      <c r="E157" t="s">
        <v>1274</v>
      </c>
      <c r="F157" t="s">
        <v>58</v>
      </c>
      <c r="H157" t="s">
        <v>1278</v>
      </c>
      <c r="I157" t="s">
        <v>2246</v>
      </c>
      <c r="J157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t="s">
        <v>470</v>
      </c>
      <c r="E158" t="s">
        <v>1274</v>
      </c>
      <c r="F158" t="s">
        <v>58</v>
      </c>
      <c r="H158" t="s">
        <v>1278</v>
      </c>
      <c r="I158" t="s">
        <v>2248</v>
      </c>
      <c r="J158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t="s">
        <v>470</v>
      </c>
      <c r="E159" t="s">
        <v>1274</v>
      </c>
      <c r="F159" t="s">
        <v>58</v>
      </c>
      <c r="H159" t="s">
        <v>1278</v>
      </c>
      <c r="I159" t="s">
        <v>2250</v>
      </c>
      <c r="J15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t="s">
        <v>4</v>
      </c>
      <c r="E160" t="s">
        <v>8</v>
      </c>
      <c r="I160" t="s">
        <v>2252</v>
      </c>
      <c r="J160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t="s">
        <v>470</v>
      </c>
      <c r="E161" t="s">
        <v>1274</v>
      </c>
      <c r="F161" t="s">
        <v>2360</v>
      </c>
      <c r="H161" t="s">
        <v>2365</v>
      </c>
      <c r="I161" t="s">
        <v>2254</v>
      </c>
      <c r="J161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t="s">
        <v>470</v>
      </c>
      <c r="E162" t="s">
        <v>1274</v>
      </c>
      <c r="F162" t="s">
        <v>2360</v>
      </c>
      <c r="H162" t="s">
        <v>2365</v>
      </c>
      <c r="I162" t="s">
        <v>2256</v>
      </c>
      <c r="J162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t="s">
        <v>470</v>
      </c>
      <c r="E163" t="s">
        <v>468</v>
      </c>
      <c r="F163" t="s">
        <v>58</v>
      </c>
      <c r="H163" t="s">
        <v>2374</v>
      </c>
      <c r="I163" t="s">
        <v>2258</v>
      </c>
      <c r="J163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t="s">
        <v>470</v>
      </c>
      <c r="E164" t="s">
        <v>468</v>
      </c>
      <c r="F164" t="s">
        <v>58</v>
      </c>
      <c r="H164" t="s">
        <v>2374</v>
      </c>
      <c r="I164" t="s">
        <v>2260</v>
      </c>
      <c r="J164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t="s">
        <v>470</v>
      </c>
      <c r="E165" t="s">
        <v>468</v>
      </c>
      <c r="F165" t="s">
        <v>58</v>
      </c>
      <c r="H165" t="s">
        <v>2374</v>
      </c>
      <c r="I165" t="s">
        <v>2262</v>
      </c>
      <c r="J165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t="s">
        <v>470</v>
      </c>
      <c r="E166" t="s">
        <v>468</v>
      </c>
      <c r="F166" t="s">
        <v>2379</v>
      </c>
      <c r="H166" t="s">
        <v>2374</v>
      </c>
      <c r="I166" t="s">
        <v>2264</v>
      </c>
      <c r="J166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t="s">
        <v>470</v>
      </c>
      <c r="E167" t="s">
        <v>1274</v>
      </c>
      <c r="F167" t="s">
        <v>58</v>
      </c>
      <c r="H167" t="s">
        <v>2365</v>
      </c>
      <c r="I167" t="s">
        <v>2266</v>
      </c>
      <c r="J167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t="s">
        <v>470</v>
      </c>
      <c r="E168" t="s">
        <v>1274</v>
      </c>
      <c r="F168" t="s">
        <v>58</v>
      </c>
      <c r="H168" t="s">
        <v>2365</v>
      </c>
      <c r="I168" t="s">
        <v>2268</v>
      </c>
      <c r="J168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t="s">
        <v>2380</v>
      </c>
      <c r="I169" t="s">
        <v>2270</v>
      </c>
      <c r="J16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t="s">
        <v>2380</v>
      </c>
      <c r="I170" t="s">
        <v>2272</v>
      </c>
      <c r="J170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t="s">
        <v>4</v>
      </c>
      <c r="E171" t="s">
        <v>8</v>
      </c>
      <c r="H171" s="8" t="s">
        <v>2382</v>
      </c>
      <c r="I171" t="s">
        <v>2274</v>
      </c>
      <c r="J171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t="s">
        <v>470</v>
      </c>
      <c r="E172" t="s">
        <v>468</v>
      </c>
      <c r="F172" t="s">
        <v>58</v>
      </c>
      <c r="H172" t="s">
        <v>2370</v>
      </c>
      <c r="I172" t="s">
        <v>2276</v>
      </c>
      <c r="J172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t="s">
        <v>470</v>
      </c>
      <c r="E173" t="s">
        <v>468</v>
      </c>
      <c r="F173" t="s">
        <v>58</v>
      </c>
      <c r="H173" t="s">
        <v>2370</v>
      </c>
      <c r="I173" t="s">
        <v>2278</v>
      </c>
      <c r="J173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t="s">
        <v>470</v>
      </c>
      <c r="E174" t="s">
        <v>468</v>
      </c>
      <c r="F174" t="s">
        <v>58</v>
      </c>
      <c r="H174" t="s">
        <v>2370</v>
      </c>
      <c r="I174" t="s">
        <v>2280</v>
      </c>
      <c r="J174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t="s">
        <v>4</v>
      </c>
      <c r="E175" t="s">
        <v>8</v>
      </c>
      <c r="H175" t="s">
        <v>2352</v>
      </c>
      <c r="I175" t="s">
        <v>2282</v>
      </c>
      <c r="J175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t="s">
        <v>4</v>
      </c>
      <c r="E176" t="s">
        <v>8</v>
      </c>
      <c r="H176" s="8" t="s">
        <v>2382</v>
      </c>
      <c r="I176" t="s">
        <v>2284</v>
      </c>
      <c r="J176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t="s">
        <v>470</v>
      </c>
      <c r="E177" t="s">
        <v>1274</v>
      </c>
      <c r="F177" t="s">
        <v>58</v>
      </c>
      <c r="H177" t="s">
        <v>2374</v>
      </c>
      <c r="I177" t="s">
        <v>2286</v>
      </c>
      <c r="J177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t="s">
        <v>2381</v>
      </c>
      <c r="E178" t="s">
        <v>1274</v>
      </c>
      <c r="F178" t="s">
        <v>58</v>
      </c>
      <c r="H178" t="s">
        <v>2374</v>
      </c>
      <c r="I178" t="s">
        <v>2288</v>
      </c>
      <c r="J178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t="s">
        <v>470</v>
      </c>
      <c r="E179" t="s">
        <v>1274</v>
      </c>
      <c r="F179" t="s">
        <v>58</v>
      </c>
      <c r="H179" t="s">
        <v>2370</v>
      </c>
      <c r="I179" t="s">
        <v>2290</v>
      </c>
      <c r="J17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t="s">
        <v>2381</v>
      </c>
      <c r="E180" t="s">
        <v>1274</v>
      </c>
      <c r="F180" t="s">
        <v>58</v>
      </c>
      <c r="H180" t="s">
        <v>2370</v>
      </c>
      <c r="I180" t="s">
        <v>2292</v>
      </c>
      <c r="J180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t="s">
        <v>2381</v>
      </c>
      <c r="E181" t="s">
        <v>1274</v>
      </c>
      <c r="F181" t="s">
        <v>58</v>
      </c>
      <c r="H181" t="s">
        <v>2370</v>
      </c>
      <c r="I181" t="s">
        <v>2294</v>
      </c>
      <c r="J181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t="s">
        <v>2381</v>
      </c>
      <c r="E182" t="s">
        <v>1274</v>
      </c>
      <c r="F182" t="s">
        <v>58</v>
      </c>
      <c r="H182" t="s">
        <v>2370</v>
      </c>
      <c r="I182" t="s">
        <v>2296</v>
      </c>
      <c r="J182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t="s">
        <v>470</v>
      </c>
      <c r="E183" t="s">
        <v>1274</v>
      </c>
      <c r="F183" t="s">
        <v>58</v>
      </c>
      <c r="H183" t="s">
        <v>1278</v>
      </c>
      <c r="I183" t="s">
        <v>2298</v>
      </c>
      <c r="J183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t="s">
        <v>470</v>
      </c>
      <c r="E184" t="s">
        <v>1274</v>
      </c>
      <c r="F184" t="s">
        <v>58</v>
      </c>
      <c r="H184" t="s">
        <v>1278</v>
      </c>
      <c r="I184" t="s">
        <v>2300</v>
      </c>
      <c r="J184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t="s">
        <v>4</v>
      </c>
      <c r="E185" t="s">
        <v>8</v>
      </c>
      <c r="I185" t="s">
        <v>2302</v>
      </c>
      <c r="J185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t="s">
        <v>4</v>
      </c>
      <c r="E186" t="s">
        <v>8</v>
      </c>
      <c r="I186" t="s">
        <v>2304</v>
      </c>
      <c r="J186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t="s">
        <v>1607</v>
      </c>
      <c r="I187" t="s">
        <v>2306</v>
      </c>
      <c r="J187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t="s">
        <v>4</v>
      </c>
      <c r="E188" t="s">
        <v>8</v>
      </c>
      <c r="I188" t="s">
        <v>2308</v>
      </c>
      <c r="J188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t="s">
        <v>1607</v>
      </c>
      <c r="I189" t="s">
        <v>2310</v>
      </c>
      <c r="J18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t="s">
        <v>3388</v>
      </c>
      <c r="E190" t="s">
        <v>86</v>
      </c>
      <c r="F190" t="s">
        <v>165</v>
      </c>
      <c r="H190" t="s">
        <v>3389</v>
      </c>
      <c r="I190" t="s">
        <v>3092</v>
      </c>
      <c r="J190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t="s">
        <v>3390</v>
      </c>
      <c r="E191" t="s">
        <v>86</v>
      </c>
      <c r="I191" t="s">
        <v>3094</v>
      </c>
      <c r="J191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t="s">
        <v>3388</v>
      </c>
      <c r="E192" t="s">
        <v>86</v>
      </c>
      <c r="F192" t="s">
        <v>165</v>
      </c>
      <c r="H192" t="s">
        <v>1272</v>
      </c>
      <c r="I192" t="s">
        <v>3096</v>
      </c>
      <c r="J192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t="s">
        <v>1273</v>
      </c>
      <c r="E193" t="s">
        <v>70</v>
      </c>
      <c r="F193" t="s">
        <v>1276</v>
      </c>
      <c r="I193" t="s">
        <v>3098</v>
      </c>
      <c r="J193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t="s">
        <v>3391</v>
      </c>
      <c r="E194" t="s">
        <v>70</v>
      </c>
      <c r="F194" t="s">
        <v>58</v>
      </c>
      <c r="I194" t="s">
        <v>3100</v>
      </c>
      <c r="J194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t="s">
        <v>587</v>
      </c>
      <c r="E195" t="s">
        <v>70</v>
      </c>
      <c r="I195" t="s">
        <v>3102</v>
      </c>
      <c r="J195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t="s">
        <v>4</v>
      </c>
      <c r="E196" t="s">
        <v>8</v>
      </c>
      <c r="I196" t="s">
        <v>3104</v>
      </c>
      <c r="J196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t="s">
        <v>3392</v>
      </c>
      <c r="E197" t="s">
        <v>3393</v>
      </c>
      <c r="F197" t="s">
        <v>58</v>
      </c>
      <c r="H197" t="s">
        <v>3394</v>
      </c>
      <c r="I197" t="s">
        <v>3106</v>
      </c>
      <c r="J197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t="s">
        <v>4</v>
      </c>
      <c r="E198" t="s">
        <v>8</v>
      </c>
      <c r="I198" t="s">
        <v>3108</v>
      </c>
      <c r="J198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t="s">
        <v>4</v>
      </c>
      <c r="E199" t="s">
        <v>8</v>
      </c>
      <c r="H199" t="s">
        <v>2352</v>
      </c>
      <c r="I199" t="s">
        <v>3110</v>
      </c>
      <c r="J19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t="s">
        <v>4</v>
      </c>
      <c r="E200" t="s">
        <v>8</v>
      </c>
      <c r="H200" t="s">
        <v>2352</v>
      </c>
      <c r="I200" t="s">
        <v>3112</v>
      </c>
      <c r="J200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t="s">
        <v>3388</v>
      </c>
      <c r="E201" t="s">
        <v>86</v>
      </c>
      <c r="F201" t="s">
        <v>465</v>
      </c>
      <c r="H201" t="s">
        <v>1272</v>
      </c>
      <c r="I201" t="s">
        <v>3114</v>
      </c>
      <c r="J201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t="s">
        <v>1273</v>
      </c>
      <c r="E202" t="s">
        <v>70</v>
      </c>
      <c r="F202" t="s">
        <v>1276</v>
      </c>
      <c r="I202" t="s">
        <v>3116</v>
      </c>
      <c r="J202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t="s">
        <v>4</v>
      </c>
      <c r="E203" t="s">
        <v>70</v>
      </c>
      <c r="H203" t="s">
        <v>3395</v>
      </c>
      <c r="I203" t="s">
        <v>3118</v>
      </c>
      <c r="J203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t="s">
        <v>470</v>
      </c>
      <c r="E204" t="s">
        <v>1274</v>
      </c>
      <c r="F204" t="s">
        <v>58</v>
      </c>
      <c r="H204" t="s">
        <v>1272</v>
      </c>
      <c r="I204" t="s">
        <v>3120</v>
      </c>
      <c r="J204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t="s">
        <v>470</v>
      </c>
      <c r="E205" t="s">
        <v>1274</v>
      </c>
      <c r="F205" t="s">
        <v>58</v>
      </c>
      <c r="H205" t="s">
        <v>1272</v>
      </c>
      <c r="I205" t="s">
        <v>3122</v>
      </c>
      <c r="J205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t="s">
        <v>227</v>
      </c>
      <c r="E206" t="s">
        <v>70</v>
      </c>
      <c r="F206" t="s">
        <v>3396</v>
      </c>
      <c r="H206" t="s">
        <v>1278</v>
      </c>
      <c r="I206" t="s">
        <v>3124</v>
      </c>
      <c r="J206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t="s">
        <v>227</v>
      </c>
      <c r="E207" t="s">
        <v>70</v>
      </c>
      <c r="F207" t="s">
        <v>3396</v>
      </c>
      <c r="H207" t="s">
        <v>2352</v>
      </c>
      <c r="I207" t="s">
        <v>3126</v>
      </c>
      <c r="J207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t="s">
        <v>227</v>
      </c>
      <c r="E208" t="s">
        <v>70</v>
      </c>
      <c r="F208" t="s">
        <v>3396</v>
      </c>
      <c r="H208" t="s">
        <v>1278</v>
      </c>
      <c r="I208" t="s">
        <v>3128</v>
      </c>
      <c r="J208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t="s">
        <v>227</v>
      </c>
      <c r="E209" t="s">
        <v>70</v>
      </c>
      <c r="F209" t="s">
        <v>3396</v>
      </c>
      <c r="H209" t="s">
        <v>2370</v>
      </c>
      <c r="I209" t="s">
        <v>3130</v>
      </c>
      <c r="J20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t="s">
        <v>226</v>
      </c>
      <c r="E210" t="s">
        <v>70</v>
      </c>
      <c r="F210" t="s">
        <v>58</v>
      </c>
      <c r="H210" t="s">
        <v>1287</v>
      </c>
      <c r="I210" t="s">
        <v>3132</v>
      </c>
      <c r="J210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t="s">
        <v>226</v>
      </c>
      <c r="E211" t="s">
        <v>70</v>
      </c>
      <c r="F211" t="s">
        <v>58</v>
      </c>
      <c r="H211" t="s">
        <v>2352</v>
      </c>
      <c r="I211" t="s">
        <v>3135</v>
      </c>
      <c r="J211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t="s">
        <v>226</v>
      </c>
      <c r="E212" t="s">
        <v>70</v>
      </c>
      <c r="F212" t="s">
        <v>58</v>
      </c>
      <c r="H212" t="s">
        <v>2352</v>
      </c>
      <c r="I212" t="s">
        <v>3138</v>
      </c>
      <c r="J212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t="s">
        <v>226</v>
      </c>
      <c r="E213" t="s">
        <v>70</v>
      </c>
      <c r="F213" t="s">
        <v>58</v>
      </c>
      <c r="H213" t="s">
        <v>2352</v>
      </c>
      <c r="I213" t="s">
        <v>3141</v>
      </c>
      <c r="J213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t="s">
        <v>226</v>
      </c>
      <c r="E214" t="s">
        <v>70</v>
      </c>
      <c r="F214" t="s">
        <v>58</v>
      </c>
      <c r="H214" t="s">
        <v>2352</v>
      </c>
      <c r="I214" t="s">
        <v>3144</v>
      </c>
      <c r="J214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t="s">
        <v>226</v>
      </c>
      <c r="E215" t="s">
        <v>70</v>
      </c>
      <c r="F215" t="s">
        <v>58</v>
      </c>
      <c r="H215" t="s">
        <v>2352</v>
      </c>
      <c r="I215" t="s">
        <v>3147</v>
      </c>
      <c r="J215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t="s">
        <v>226</v>
      </c>
      <c r="E216" t="s">
        <v>70</v>
      </c>
      <c r="F216" t="s">
        <v>58</v>
      </c>
      <c r="H216" t="s">
        <v>2352</v>
      </c>
      <c r="I216" t="s">
        <v>3150</v>
      </c>
      <c r="J216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t="s">
        <v>226</v>
      </c>
      <c r="E217" t="s">
        <v>70</v>
      </c>
      <c r="F217" t="s">
        <v>58</v>
      </c>
      <c r="H217" t="s">
        <v>2352</v>
      </c>
      <c r="I217" t="s">
        <v>3153</v>
      </c>
      <c r="J217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t="s">
        <v>3397</v>
      </c>
      <c r="E218" t="s">
        <v>70</v>
      </c>
      <c r="F218" t="s">
        <v>58</v>
      </c>
      <c r="I218" t="s">
        <v>3156</v>
      </c>
      <c r="J218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t="s">
        <v>226</v>
      </c>
      <c r="E219" t="s">
        <v>70</v>
      </c>
      <c r="F219" t="s">
        <v>3398</v>
      </c>
      <c r="H219" t="s">
        <v>1285</v>
      </c>
      <c r="I219" t="s">
        <v>3158</v>
      </c>
      <c r="J21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t="s">
        <v>3400</v>
      </c>
      <c r="E220" t="s">
        <v>70</v>
      </c>
      <c r="F220" t="s">
        <v>3398</v>
      </c>
      <c r="I220" t="s">
        <v>3161</v>
      </c>
      <c r="J220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t="s">
        <v>1273</v>
      </c>
      <c r="E221" t="s">
        <v>3357</v>
      </c>
      <c r="I221" t="s">
        <v>3164</v>
      </c>
      <c r="J221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t="s">
        <v>226</v>
      </c>
      <c r="E222" t="s">
        <v>3357</v>
      </c>
      <c r="F222" t="s">
        <v>58</v>
      </c>
      <c r="H222" t="s">
        <v>1287</v>
      </c>
      <c r="I222" t="s">
        <v>3166</v>
      </c>
      <c r="J222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t="s">
        <v>226</v>
      </c>
      <c r="E223" t="s">
        <v>3357</v>
      </c>
      <c r="F223" t="s">
        <v>58</v>
      </c>
      <c r="H223" t="s">
        <v>2352</v>
      </c>
      <c r="I223" t="s">
        <v>3169</v>
      </c>
      <c r="J223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t="s">
        <v>226</v>
      </c>
      <c r="E224" t="s">
        <v>3357</v>
      </c>
      <c r="F224" t="s">
        <v>58</v>
      </c>
      <c r="H224" t="s">
        <v>2352</v>
      </c>
      <c r="I224" t="s">
        <v>3172</v>
      </c>
      <c r="J224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t="s">
        <v>226</v>
      </c>
      <c r="E225" t="s">
        <v>3357</v>
      </c>
      <c r="F225" t="s">
        <v>58</v>
      </c>
      <c r="H225" t="s">
        <v>2352</v>
      </c>
      <c r="I225" t="s">
        <v>3175</v>
      </c>
      <c r="J225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t="s">
        <v>226</v>
      </c>
      <c r="E226" t="s">
        <v>3357</v>
      </c>
      <c r="F226" t="s">
        <v>58</v>
      </c>
      <c r="H226" t="s">
        <v>2352</v>
      </c>
      <c r="I226" t="s">
        <v>3178</v>
      </c>
      <c r="J226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t="s">
        <v>226</v>
      </c>
      <c r="E227" t="s">
        <v>3357</v>
      </c>
      <c r="F227" t="s">
        <v>58</v>
      </c>
      <c r="H227" t="s">
        <v>2352</v>
      </c>
      <c r="I227" t="s">
        <v>3181</v>
      </c>
      <c r="J227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t="s">
        <v>226</v>
      </c>
      <c r="E228" t="s">
        <v>3357</v>
      </c>
      <c r="F228" t="s">
        <v>58</v>
      </c>
      <c r="H228" t="s">
        <v>2352</v>
      </c>
      <c r="I228" t="s">
        <v>3184</v>
      </c>
      <c r="J228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t="s">
        <v>1616</v>
      </c>
      <c r="E229" t="s">
        <v>3357</v>
      </c>
      <c r="H229" t="s">
        <v>3401</v>
      </c>
      <c r="I229" t="s">
        <v>3187</v>
      </c>
      <c r="J22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t="s">
        <v>226</v>
      </c>
      <c r="E230" t="s">
        <v>3357</v>
      </c>
      <c r="F230" t="s">
        <v>58</v>
      </c>
      <c r="I230" t="s">
        <v>3189</v>
      </c>
      <c r="J230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t="s">
        <v>226</v>
      </c>
      <c r="E231" t="s">
        <v>3357</v>
      </c>
      <c r="F231" t="s">
        <v>58</v>
      </c>
      <c r="H231" t="s">
        <v>2352</v>
      </c>
      <c r="I231" t="s">
        <v>3192</v>
      </c>
      <c r="J231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t="s">
        <v>226</v>
      </c>
      <c r="E232" t="s">
        <v>3357</v>
      </c>
      <c r="F232" t="s">
        <v>58</v>
      </c>
      <c r="H232" t="s">
        <v>2352</v>
      </c>
      <c r="I232" t="s">
        <v>3195</v>
      </c>
      <c r="J232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t="s">
        <v>3397</v>
      </c>
      <c r="E233" t="s">
        <v>3357</v>
      </c>
      <c r="F233" t="s">
        <v>58</v>
      </c>
      <c r="I233" t="s">
        <v>3198</v>
      </c>
      <c r="J233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t="s">
        <v>1616</v>
      </c>
      <c r="E234" t="s">
        <v>3357</v>
      </c>
      <c r="H234" t="s">
        <v>3402</v>
      </c>
      <c r="I234" t="s">
        <v>3200</v>
      </c>
      <c r="J234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t="s">
        <v>226</v>
      </c>
      <c r="E235" t="s">
        <v>3357</v>
      </c>
      <c r="F235" t="s">
        <v>58</v>
      </c>
      <c r="I235" t="s">
        <v>3202</v>
      </c>
      <c r="J235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t="s">
        <v>226</v>
      </c>
      <c r="E236" t="s">
        <v>3357</v>
      </c>
      <c r="F236" t="s">
        <v>58</v>
      </c>
      <c r="H236" t="s">
        <v>2352</v>
      </c>
      <c r="I236" t="s">
        <v>3205</v>
      </c>
      <c r="J236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t="s">
        <v>226</v>
      </c>
      <c r="E237" t="s">
        <v>3357</v>
      </c>
      <c r="F237" t="s">
        <v>58</v>
      </c>
      <c r="H237" t="s">
        <v>2352</v>
      </c>
      <c r="I237" t="s">
        <v>3208</v>
      </c>
      <c r="J237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t="s">
        <v>226</v>
      </c>
      <c r="E238" t="s">
        <v>3357</v>
      </c>
      <c r="F238" t="s">
        <v>58</v>
      </c>
      <c r="H238" t="s">
        <v>2352</v>
      </c>
      <c r="I238" t="s">
        <v>3211</v>
      </c>
      <c r="J238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t="s">
        <v>3400</v>
      </c>
      <c r="E239" t="s">
        <v>3357</v>
      </c>
      <c r="F239" t="s">
        <v>58</v>
      </c>
      <c r="I239" t="s">
        <v>3214</v>
      </c>
      <c r="J23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t="s">
        <v>4</v>
      </c>
      <c r="E240" t="s">
        <v>86</v>
      </c>
      <c r="F240" t="s">
        <v>3403</v>
      </c>
      <c r="H240" t="s">
        <v>3404</v>
      </c>
      <c r="I240" t="s">
        <v>3216</v>
      </c>
      <c r="J240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t="s">
        <v>226</v>
      </c>
      <c r="E241" t="s">
        <v>86</v>
      </c>
      <c r="F241" t="s">
        <v>3405</v>
      </c>
      <c r="I241" t="s">
        <v>3218</v>
      </c>
      <c r="J241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t="s">
        <v>3406</v>
      </c>
      <c r="E242" t="s">
        <v>86</v>
      </c>
      <c r="F242" t="s">
        <v>3405</v>
      </c>
      <c r="H242" t="s">
        <v>3401</v>
      </c>
      <c r="I242" t="s">
        <v>3220</v>
      </c>
      <c r="J242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t="s">
        <v>2459</v>
      </c>
      <c r="E243" t="s">
        <v>86</v>
      </c>
      <c r="F243" t="s">
        <v>58</v>
      </c>
      <c r="H243" t="s">
        <v>1287</v>
      </c>
      <c r="I243" t="s">
        <v>3222</v>
      </c>
      <c r="J243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t="s">
        <v>887</v>
      </c>
      <c r="E244" t="s">
        <v>86</v>
      </c>
      <c r="F244" t="s">
        <v>58</v>
      </c>
      <c r="H244" t="s">
        <v>2370</v>
      </c>
      <c r="I244" t="s">
        <v>3224</v>
      </c>
      <c r="J244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t="s">
        <v>470</v>
      </c>
      <c r="E245" t="s">
        <v>1274</v>
      </c>
      <c r="F245" t="s">
        <v>58</v>
      </c>
      <c r="H245" t="s">
        <v>2374</v>
      </c>
      <c r="I245" t="s">
        <v>3226</v>
      </c>
      <c r="J245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t="s">
        <v>470</v>
      </c>
      <c r="E246" t="s">
        <v>1274</v>
      </c>
      <c r="F246" t="s">
        <v>58</v>
      </c>
      <c r="H246" t="s">
        <v>2374</v>
      </c>
      <c r="I246" t="s">
        <v>3228</v>
      </c>
      <c r="J246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t="s">
        <v>470</v>
      </c>
      <c r="E247" t="s">
        <v>1274</v>
      </c>
      <c r="F247" t="s">
        <v>58</v>
      </c>
      <c r="H247" t="s">
        <v>2374</v>
      </c>
      <c r="I247" t="s">
        <v>3230</v>
      </c>
      <c r="J247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t="s">
        <v>470</v>
      </c>
      <c r="E248" t="s">
        <v>1274</v>
      </c>
      <c r="F248" t="s">
        <v>58</v>
      </c>
      <c r="H248" t="s">
        <v>2374</v>
      </c>
      <c r="I248" t="s">
        <v>3232</v>
      </c>
      <c r="J248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t="s">
        <v>470</v>
      </c>
      <c r="E249" t="s">
        <v>1274</v>
      </c>
      <c r="F249" t="s">
        <v>58</v>
      </c>
      <c r="H249" t="s">
        <v>2374</v>
      </c>
      <c r="I249" t="s">
        <v>3234</v>
      </c>
      <c r="J24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t="s">
        <v>470</v>
      </c>
      <c r="E250" t="s">
        <v>1274</v>
      </c>
      <c r="F250" t="s">
        <v>58</v>
      </c>
      <c r="H250" t="s">
        <v>2374</v>
      </c>
      <c r="I250" t="s">
        <v>3236</v>
      </c>
      <c r="J250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t="s">
        <v>470</v>
      </c>
      <c r="E251" t="s">
        <v>1274</v>
      </c>
      <c r="F251" t="s">
        <v>58</v>
      </c>
      <c r="H251" t="s">
        <v>2374</v>
      </c>
      <c r="I251" t="s">
        <v>3238</v>
      </c>
      <c r="J251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t="s">
        <v>470</v>
      </c>
      <c r="E252" t="s">
        <v>1274</v>
      </c>
      <c r="F252" t="s">
        <v>58</v>
      </c>
      <c r="H252" t="s">
        <v>2374</v>
      </c>
      <c r="I252" t="s">
        <v>3240</v>
      </c>
      <c r="J252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t="s">
        <v>470</v>
      </c>
      <c r="E253" t="s">
        <v>1274</v>
      </c>
      <c r="F253" t="s">
        <v>58</v>
      </c>
      <c r="H253" t="s">
        <v>2374</v>
      </c>
      <c r="I253" t="s">
        <v>3242</v>
      </c>
      <c r="J253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t="s">
        <v>470</v>
      </c>
      <c r="E254" t="s">
        <v>1274</v>
      </c>
      <c r="F254" t="s">
        <v>58</v>
      </c>
      <c r="H254" t="s">
        <v>2374</v>
      </c>
      <c r="I254" t="s">
        <v>3244</v>
      </c>
      <c r="J254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t="s">
        <v>470</v>
      </c>
      <c r="E255" t="s">
        <v>1274</v>
      </c>
      <c r="F255" t="s">
        <v>58</v>
      </c>
      <c r="H255" t="s">
        <v>2374</v>
      </c>
      <c r="I255" t="s">
        <v>3246</v>
      </c>
      <c r="J255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t="s">
        <v>470</v>
      </c>
      <c r="E256" t="s">
        <v>1274</v>
      </c>
      <c r="F256" t="s">
        <v>892</v>
      </c>
      <c r="H256" t="s">
        <v>1287</v>
      </c>
      <c r="I256" t="s">
        <v>3248</v>
      </c>
      <c r="J256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t="s">
        <v>1607</v>
      </c>
      <c r="I257" t="s">
        <v>3444</v>
      </c>
      <c r="J257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t="s">
        <v>470</v>
      </c>
      <c r="E258" t="s">
        <v>1274</v>
      </c>
      <c r="F258" t="s">
        <v>892</v>
      </c>
      <c r="H258" t="s">
        <v>1287</v>
      </c>
      <c r="I258" t="s">
        <v>3855</v>
      </c>
      <c r="J258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t="s">
        <v>4</v>
      </c>
      <c r="E259" t="s">
        <v>8</v>
      </c>
      <c r="I259" t="s">
        <v>3857</v>
      </c>
      <c r="J25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t="s">
        <v>470</v>
      </c>
      <c r="E260" t="s">
        <v>468</v>
      </c>
      <c r="F260" t="s">
        <v>58</v>
      </c>
      <c r="H260" t="s">
        <v>3401</v>
      </c>
      <c r="I260" t="s">
        <v>3859</v>
      </c>
      <c r="J260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t="s">
        <v>4</v>
      </c>
      <c r="E261" t="s">
        <v>8</v>
      </c>
      <c r="I261" t="s">
        <v>3861</v>
      </c>
      <c r="J261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t="s">
        <v>470</v>
      </c>
      <c r="E262" t="s">
        <v>468</v>
      </c>
      <c r="F262" t="s">
        <v>58</v>
      </c>
      <c r="H262" t="s">
        <v>3401</v>
      </c>
      <c r="I262" t="s">
        <v>3863</v>
      </c>
      <c r="J262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t="s">
        <v>226</v>
      </c>
      <c r="E263" t="s">
        <v>86</v>
      </c>
      <c r="F263" t="s">
        <v>3405</v>
      </c>
      <c r="I263" t="s">
        <v>3865</v>
      </c>
      <c r="J263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t="s">
        <v>226</v>
      </c>
      <c r="E264" t="s">
        <v>86</v>
      </c>
      <c r="F264" t="s">
        <v>3405</v>
      </c>
      <c r="H264" t="s">
        <v>2352</v>
      </c>
      <c r="I264" t="s">
        <v>3867</v>
      </c>
      <c r="J264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t="s">
        <v>226</v>
      </c>
      <c r="E265" t="s">
        <v>86</v>
      </c>
      <c r="F265" t="s">
        <v>3405</v>
      </c>
      <c r="I265" t="s">
        <v>3869</v>
      </c>
      <c r="J265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t="s">
        <v>3406</v>
      </c>
      <c r="E266" t="s">
        <v>86</v>
      </c>
      <c r="F266" t="s">
        <v>3405</v>
      </c>
      <c r="H266" t="s">
        <v>3401</v>
      </c>
      <c r="I266" t="s">
        <v>3871</v>
      </c>
      <c r="J266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t="s">
        <v>470</v>
      </c>
      <c r="E267" t="s">
        <v>468</v>
      </c>
      <c r="F267" t="s">
        <v>58</v>
      </c>
      <c r="H267" t="s">
        <v>3401</v>
      </c>
      <c r="I267" t="s">
        <v>3873</v>
      </c>
      <c r="J267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t="s">
        <v>470</v>
      </c>
      <c r="E268" t="s">
        <v>468</v>
      </c>
      <c r="F268" t="s">
        <v>58</v>
      </c>
      <c r="H268" t="s">
        <v>3401</v>
      </c>
      <c r="I268" t="s">
        <v>3875</v>
      </c>
      <c r="J268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t="s">
        <v>470</v>
      </c>
      <c r="E269" t="s">
        <v>468</v>
      </c>
      <c r="F269" t="s">
        <v>58</v>
      </c>
      <c r="H269" t="s">
        <v>3401</v>
      </c>
      <c r="I269" t="s">
        <v>3877</v>
      </c>
      <c r="J26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t="s">
        <v>226</v>
      </c>
      <c r="E270" t="s">
        <v>86</v>
      </c>
      <c r="F270" t="s">
        <v>3405</v>
      </c>
      <c r="I270" t="s">
        <v>3879</v>
      </c>
      <c r="J270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t="s">
        <v>3406</v>
      </c>
      <c r="E271" t="s">
        <v>86</v>
      </c>
      <c r="F271" t="s">
        <v>3405</v>
      </c>
      <c r="H271" t="s">
        <v>3401</v>
      </c>
      <c r="I271" t="s">
        <v>3881</v>
      </c>
      <c r="J271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t="s">
        <v>470</v>
      </c>
      <c r="E272" t="s">
        <v>468</v>
      </c>
      <c r="F272" t="s">
        <v>58</v>
      </c>
      <c r="H272" t="s">
        <v>3401</v>
      </c>
      <c r="I272" t="s">
        <v>3883</v>
      </c>
      <c r="J272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t="s">
        <v>470</v>
      </c>
      <c r="E273" t="s">
        <v>468</v>
      </c>
      <c r="F273" t="s">
        <v>58</v>
      </c>
      <c r="H273" t="s">
        <v>3401</v>
      </c>
      <c r="I273" t="s">
        <v>3885</v>
      </c>
      <c r="J273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t="s">
        <v>226</v>
      </c>
      <c r="E274" t="s">
        <v>86</v>
      </c>
      <c r="F274" t="s">
        <v>3405</v>
      </c>
      <c r="I274" t="s">
        <v>3887</v>
      </c>
      <c r="J274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t="s">
        <v>3406</v>
      </c>
      <c r="E275" t="s">
        <v>86</v>
      </c>
      <c r="F275" t="s">
        <v>3405</v>
      </c>
      <c r="H275" t="s">
        <v>3401</v>
      </c>
      <c r="I275" t="s">
        <v>3889</v>
      </c>
      <c r="J275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t="s">
        <v>470</v>
      </c>
      <c r="E276" t="s">
        <v>468</v>
      </c>
      <c r="F276" t="s">
        <v>892</v>
      </c>
      <c r="H276" t="s">
        <v>3401</v>
      </c>
      <c r="I276" t="s">
        <v>3891</v>
      </c>
      <c r="J276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t="s">
        <v>470</v>
      </c>
      <c r="E277" t="s">
        <v>468</v>
      </c>
      <c r="F277" t="s">
        <v>58</v>
      </c>
      <c r="H277" t="s">
        <v>3401</v>
      </c>
      <c r="I277" t="s">
        <v>3893</v>
      </c>
      <c r="J277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t="s">
        <v>3392</v>
      </c>
      <c r="E278" t="s">
        <v>468</v>
      </c>
      <c r="F278" t="s">
        <v>3398</v>
      </c>
      <c r="H278" t="s">
        <v>2373</v>
      </c>
      <c r="I278" t="s">
        <v>3895</v>
      </c>
      <c r="J278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t="s">
        <v>4</v>
      </c>
      <c r="E279" t="s">
        <v>8</v>
      </c>
      <c r="I279" t="s">
        <v>3897</v>
      </c>
      <c r="J27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t="s">
        <v>1607</v>
      </c>
      <c r="E280" t="s">
        <v>8</v>
      </c>
      <c r="I280" t="s">
        <v>3899</v>
      </c>
      <c r="J280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t="s">
        <v>4</v>
      </c>
      <c r="E281" t="s">
        <v>8</v>
      </c>
      <c r="I281" t="s">
        <v>4173</v>
      </c>
      <c r="J281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t="s">
        <v>1273</v>
      </c>
      <c r="E282" t="s">
        <v>4236</v>
      </c>
      <c r="F282" t="s">
        <v>51</v>
      </c>
      <c r="I282" t="s">
        <v>4175</v>
      </c>
      <c r="J282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t="s">
        <v>226</v>
      </c>
      <c r="E283" t="s">
        <v>4236</v>
      </c>
      <c r="F283" t="s">
        <v>3398</v>
      </c>
      <c r="I283" t="s">
        <v>4177</v>
      </c>
      <c r="J283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t="s">
        <v>226</v>
      </c>
      <c r="E284" t="s">
        <v>4236</v>
      </c>
      <c r="F284" t="s">
        <v>3398</v>
      </c>
      <c r="H284" t="s">
        <v>2352</v>
      </c>
      <c r="I284" t="s">
        <v>4180</v>
      </c>
      <c r="J284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t="s">
        <v>3397</v>
      </c>
      <c r="E285" t="s">
        <v>4236</v>
      </c>
      <c r="F285" t="s">
        <v>3398</v>
      </c>
      <c r="I285" t="s">
        <v>4183</v>
      </c>
      <c r="J285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t="s">
        <v>226</v>
      </c>
      <c r="E286" t="s">
        <v>86</v>
      </c>
      <c r="F286" t="s">
        <v>3405</v>
      </c>
      <c r="I286" t="s">
        <v>4326</v>
      </c>
      <c r="J286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t="s">
        <v>3406</v>
      </c>
      <c r="E287" t="s">
        <v>86</v>
      </c>
      <c r="F287" t="s">
        <v>3405</v>
      </c>
      <c r="I287" t="s">
        <v>4328</v>
      </c>
      <c r="J287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t="s">
        <v>470</v>
      </c>
      <c r="E288" t="s">
        <v>468</v>
      </c>
      <c r="F288" t="s">
        <v>892</v>
      </c>
      <c r="H288" t="s">
        <v>1287</v>
      </c>
      <c r="I288" t="s">
        <v>4330</v>
      </c>
      <c r="J288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t="s">
        <v>4</v>
      </c>
      <c r="E289" t="s">
        <v>8</v>
      </c>
      <c r="I289" t="s">
        <v>4332</v>
      </c>
      <c r="J28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t="s">
        <v>470</v>
      </c>
      <c r="E290" t="s">
        <v>468</v>
      </c>
      <c r="F290" t="s">
        <v>58</v>
      </c>
      <c r="H290" t="s">
        <v>3401</v>
      </c>
      <c r="I290" t="s">
        <v>4333</v>
      </c>
      <c r="J290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t="s">
        <v>470</v>
      </c>
      <c r="E291" t="s">
        <v>468</v>
      </c>
      <c r="F291" t="s">
        <v>58</v>
      </c>
      <c r="H291" t="s">
        <v>3401</v>
      </c>
      <c r="I291" t="s">
        <v>4335</v>
      </c>
      <c r="J291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t="s">
        <v>470</v>
      </c>
      <c r="E292" t="s">
        <v>468</v>
      </c>
      <c r="F292" t="s">
        <v>58</v>
      </c>
      <c r="H292" t="s">
        <v>3401</v>
      </c>
      <c r="I292" t="s">
        <v>4337</v>
      </c>
      <c r="J292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t="s">
        <v>470</v>
      </c>
      <c r="E293" t="s">
        <v>468</v>
      </c>
      <c r="F293" t="s">
        <v>58</v>
      </c>
      <c r="H293" t="s">
        <v>3401</v>
      </c>
      <c r="I293" t="s">
        <v>4339</v>
      </c>
      <c r="J293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t="s">
        <v>470</v>
      </c>
      <c r="E294" t="s">
        <v>468</v>
      </c>
      <c r="F294" t="s">
        <v>58</v>
      </c>
      <c r="H294" t="s">
        <v>3401</v>
      </c>
      <c r="I294" t="s">
        <v>4341</v>
      </c>
      <c r="J294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t="s">
        <v>3388</v>
      </c>
      <c r="E295" t="s">
        <v>86</v>
      </c>
      <c r="F295" t="s">
        <v>58</v>
      </c>
      <c r="I295" t="s">
        <v>4343</v>
      </c>
      <c r="J295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t="s">
        <v>3388</v>
      </c>
      <c r="E296" t="s">
        <v>86</v>
      </c>
      <c r="F296" t="s">
        <v>58</v>
      </c>
      <c r="H296" t="s">
        <v>2370</v>
      </c>
      <c r="I296" t="s">
        <v>4345</v>
      </c>
      <c r="J296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t="s">
        <v>3388</v>
      </c>
      <c r="E297" t="s">
        <v>86</v>
      </c>
      <c r="F297" t="s">
        <v>58</v>
      </c>
      <c r="I297" t="s">
        <v>4347</v>
      </c>
      <c r="J297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t="s">
        <v>3388</v>
      </c>
      <c r="E298" t="s">
        <v>86</v>
      </c>
      <c r="F298" t="s">
        <v>58</v>
      </c>
      <c r="H298" t="s">
        <v>2370</v>
      </c>
      <c r="I298" t="s">
        <v>4349</v>
      </c>
      <c r="J298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t="s">
        <v>3388</v>
      </c>
      <c r="E299" t="s">
        <v>86</v>
      </c>
      <c r="F299" t="s">
        <v>58</v>
      </c>
      <c r="I299" t="s">
        <v>4351</v>
      </c>
      <c r="J29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t="s">
        <v>3388</v>
      </c>
      <c r="E300" t="s">
        <v>86</v>
      </c>
      <c r="F300" t="s">
        <v>58</v>
      </c>
      <c r="H300" t="s">
        <v>2352</v>
      </c>
      <c r="I300" t="s">
        <v>4353</v>
      </c>
      <c r="J300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t="s">
        <v>3388</v>
      </c>
      <c r="E301" t="s">
        <v>86</v>
      </c>
      <c r="F301" t="s">
        <v>58</v>
      </c>
      <c r="H301" t="s">
        <v>3401</v>
      </c>
      <c r="I301" t="s">
        <v>4355</v>
      </c>
      <c r="J301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t="s">
        <v>3388</v>
      </c>
      <c r="E302" t="s">
        <v>86</v>
      </c>
      <c r="F302" t="s">
        <v>58</v>
      </c>
      <c r="I302" t="s">
        <v>4357</v>
      </c>
      <c r="J302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t="s">
        <v>3388</v>
      </c>
      <c r="E303" t="s">
        <v>86</v>
      </c>
      <c r="F303" t="s">
        <v>58</v>
      </c>
      <c r="H303" t="s">
        <v>2370</v>
      </c>
      <c r="I303" t="s">
        <v>4359</v>
      </c>
      <c r="J303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t="s">
        <v>470</v>
      </c>
      <c r="E304" t="s">
        <v>468</v>
      </c>
      <c r="F304" t="s">
        <v>58</v>
      </c>
      <c r="H304" t="s">
        <v>3401</v>
      </c>
      <c r="I304" t="s">
        <v>4361</v>
      </c>
      <c r="J304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t="s">
        <v>470</v>
      </c>
      <c r="E305" t="s">
        <v>468</v>
      </c>
      <c r="F305" t="s">
        <v>58</v>
      </c>
      <c r="H305" t="s">
        <v>3401</v>
      </c>
      <c r="I305" t="s">
        <v>4363</v>
      </c>
      <c r="J305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t="s">
        <v>3388</v>
      </c>
      <c r="E306" t="s">
        <v>86</v>
      </c>
      <c r="F306" t="s">
        <v>165</v>
      </c>
      <c r="H306" t="s">
        <v>1272</v>
      </c>
      <c r="I306" t="s">
        <v>4365</v>
      </c>
      <c r="J306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t="s">
        <v>3388</v>
      </c>
      <c r="E307" t="s">
        <v>86</v>
      </c>
      <c r="F307" t="s">
        <v>165</v>
      </c>
      <c r="H307" t="s">
        <v>1272</v>
      </c>
      <c r="I307" t="s">
        <v>4367</v>
      </c>
      <c r="J307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t="s">
        <v>4</v>
      </c>
      <c r="E308" t="s">
        <v>8</v>
      </c>
      <c r="I308" t="s">
        <v>4369</v>
      </c>
      <c r="J308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t="s">
        <v>4</v>
      </c>
      <c r="E309" t="s">
        <v>8</v>
      </c>
      <c r="I309" t="s">
        <v>4595</v>
      </c>
      <c r="J30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t="s">
        <v>3388</v>
      </c>
      <c r="E310" t="s">
        <v>86</v>
      </c>
      <c r="F310" t="s">
        <v>5697</v>
      </c>
      <c r="I310" t="s">
        <v>4597</v>
      </c>
      <c r="J310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t="s">
        <v>470</v>
      </c>
      <c r="E311" t="s">
        <v>468</v>
      </c>
      <c r="F311" t="s">
        <v>58</v>
      </c>
      <c r="H311" t="s">
        <v>3401</v>
      </c>
      <c r="I311" t="s">
        <v>4599</v>
      </c>
      <c r="J311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t="s">
        <v>136</v>
      </c>
      <c r="E312" t="s">
        <v>86</v>
      </c>
      <c r="F312" t="s">
        <v>465</v>
      </c>
      <c r="G312">
        <v>1</v>
      </c>
      <c r="H312" t="s">
        <v>1272</v>
      </c>
      <c r="I312" t="s">
        <v>4601</v>
      </c>
      <c r="J312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t="s">
        <v>136</v>
      </c>
      <c r="E313" t="s">
        <v>86</v>
      </c>
      <c r="F313" t="s">
        <v>465</v>
      </c>
      <c r="G313">
        <v>1</v>
      </c>
      <c r="H313" t="s">
        <v>1272</v>
      </c>
      <c r="I313" t="s">
        <v>4603</v>
      </c>
      <c r="J313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t="s">
        <v>136</v>
      </c>
      <c r="E314" t="s">
        <v>86</v>
      </c>
      <c r="F314" t="s">
        <v>465</v>
      </c>
      <c r="G314">
        <v>1</v>
      </c>
      <c r="H314" t="s">
        <v>1272</v>
      </c>
      <c r="I314" t="s">
        <v>4605</v>
      </c>
      <c r="J314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t="s">
        <v>470</v>
      </c>
      <c r="E315" t="s">
        <v>468</v>
      </c>
      <c r="F315" t="s">
        <v>2360</v>
      </c>
      <c r="H315" t="s">
        <v>1287</v>
      </c>
      <c r="I315" t="s">
        <v>4607</v>
      </c>
      <c r="J315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t="s">
        <v>3388</v>
      </c>
      <c r="E316" t="s">
        <v>86</v>
      </c>
      <c r="F316" t="s">
        <v>4933</v>
      </c>
      <c r="I316" t="s">
        <v>4609</v>
      </c>
      <c r="J316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t="s">
        <v>3388</v>
      </c>
      <c r="E317" t="s">
        <v>86</v>
      </c>
      <c r="F317" t="s">
        <v>4933</v>
      </c>
      <c r="H317" t="s">
        <v>2352</v>
      </c>
      <c r="I317" t="s">
        <v>4611</v>
      </c>
      <c r="J317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t="s">
        <v>470</v>
      </c>
      <c r="E318" t="s">
        <v>468</v>
      </c>
      <c r="F318" t="s">
        <v>2360</v>
      </c>
      <c r="H318" t="s">
        <v>1287</v>
      </c>
      <c r="I318" t="s">
        <v>4613</v>
      </c>
      <c r="J318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t="s">
        <v>3388</v>
      </c>
      <c r="E319" t="s">
        <v>86</v>
      </c>
      <c r="F319" t="s">
        <v>4933</v>
      </c>
      <c r="I319" t="s">
        <v>4615</v>
      </c>
      <c r="J31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t="s">
        <v>226</v>
      </c>
      <c r="E320" t="s">
        <v>86</v>
      </c>
      <c r="F320" t="s">
        <v>5697</v>
      </c>
      <c r="I320" t="s">
        <v>4617</v>
      </c>
      <c r="J320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t="s">
        <v>587</v>
      </c>
      <c r="E321" t="s">
        <v>86</v>
      </c>
      <c r="F321" t="s">
        <v>5697</v>
      </c>
      <c r="I321" t="s">
        <v>4619</v>
      </c>
      <c r="J321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t="s">
        <v>470</v>
      </c>
      <c r="E322" t="s">
        <v>468</v>
      </c>
      <c r="F322" t="s">
        <v>58</v>
      </c>
      <c r="H322" t="s">
        <v>3401</v>
      </c>
      <c r="I322" t="s">
        <v>4621</v>
      </c>
      <c r="J322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t="s">
        <v>136</v>
      </c>
      <c r="E323" t="s">
        <v>86</v>
      </c>
      <c r="F323" t="s">
        <v>465</v>
      </c>
      <c r="G323">
        <v>1</v>
      </c>
      <c r="H323" t="s">
        <v>1272</v>
      </c>
      <c r="I323" t="s">
        <v>4623</v>
      </c>
      <c r="J323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t="s">
        <v>136</v>
      </c>
      <c r="E324" t="s">
        <v>86</v>
      </c>
      <c r="F324" t="s">
        <v>465</v>
      </c>
      <c r="G324">
        <v>1</v>
      </c>
      <c r="H324" t="s">
        <v>1272</v>
      </c>
      <c r="I324" t="s">
        <v>4625</v>
      </c>
      <c r="J324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t="s">
        <v>4</v>
      </c>
      <c r="E325" t="s">
        <v>8</v>
      </c>
      <c r="I325" t="s">
        <v>4627</v>
      </c>
      <c r="J325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t="s">
        <v>4</v>
      </c>
      <c r="E326" t="s">
        <v>8</v>
      </c>
      <c r="I326" t="s">
        <v>4629</v>
      </c>
      <c r="J326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t="s">
        <v>4</v>
      </c>
      <c r="E327" t="s">
        <v>8</v>
      </c>
      <c r="I327" t="s">
        <v>4631</v>
      </c>
      <c r="J327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t="s">
        <v>4</v>
      </c>
      <c r="E328" t="s">
        <v>8</v>
      </c>
      <c r="I328" t="s">
        <v>4696</v>
      </c>
      <c r="J328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t="s">
        <v>4</v>
      </c>
      <c r="E329" t="s">
        <v>86</v>
      </c>
      <c r="F329" t="s">
        <v>3405</v>
      </c>
      <c r="H329" t="s">
        <v>1287</v>
      </c>
      <c r="I329" t="s">
        <v>4698</v>
      </c>
      <c r="J32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t="s">
        <v>3388</v>
      </c>
      <c r="E330" t="s">
        <v>86</v>
      </c>
      <c r="F330" t="s">
        <v>4922</v>
      </c>
      <c r="I330" t="s">
        <v>4700</v>
      </c>
      <c r="J330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t="s">
        <v>3386</v>
      </c>
      <c r="E331" t="s">
        <v>86</v>
      </c>
      <c r="F331" t="s">
        <v>58</v>
      </c>
      <c r="H331" t="s">
        <v>1287</v>
      </c>
      <c r="I331" t="s">
        <v>4702</v>
      </c>
      <c r="J331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t="s">
        <v>3386</v>
      </c>
      <c r="E332" t="s">
        <v>86</v>
      </c>
      <c r="F332" t="s">
        <v>58</v>
      </c>
      <c r="H332" t="s">
        <v>2352</v>
      </c>
      <c r="I332" t="s">
        <v>4704</v>
      </c>
      <c r="J332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t="s">
        <v>470</v>
      </c>
      <c r="E333" t="s">
        <v>468</v>
      </c>
      <c r="F333" t="s">
        <v>892</v>
      </c>
      <c r="H333" t="s">
        <v>1287</v>
      </c>
      <c r="I333" t="s">
        <v>4706</v>
      </c>
      <c r="J333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t="s">
        <v>470</v>
      </c>
      <c r="E334" t="s">
        <v>468</v>
      </c>
      <c r="F334" t="s">
        <v>892</v>
      </c>
      <c r="H334" t="s">
        <v>1287</v>
      </c>
      <c r="I334" t="s">
        <v>4708</v>
      </c>
      <c r="J334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t="s">
        <v>3388</v>
      </c>
      <c r="E335" t="s">
        <v>86</v>
      </c>
      <c r="F335" t="s">
        <v>165</v>
      </c>
      <c r="I335" t="s">
        <v>4710</v>
      </c>
      <c r="J335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t="s">
        <v>3388</v>
      </c>
      <c r="E336" t="s">
        <v>86</v>
      </c>
      <c r="F336" t="s">
        <v>165</v>
      </c>
      <c r="I336" t="s">
        <v>4712</v>
      </c>
      <c r="J336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t="s">
        <v>3388</v>
      </c>
      <c r="E337" t="s">
        <v>86</v>
      </c>
      <c r="F337" t="s">
        <v>165</v>
      </c>
      <c r="I337" t="s">
        <v>4714</v>
      </c>
      <c r="J337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t="s">
        <v>3388</v>
      </c>
      <c r="E338" t="s">
        <v>86</v>
      </c>
      <c r="F338" t="s">
        <v>165</v>
      </c>
      <c r="I338" t="s">
        <v>4716</v>
      </c>
      <c r="J338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t="s">
        <v>3388</v>
      </c>
      <c r="E339" t="s">
        <v>86</v>
      </c>
      <c r="F339" t="s">
        <v>165</v>
      </c>
      <c r="I339" t="s">
        <v>4718</v>
      </c>
      <c r="J33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t="s">
        <v>3388</v>
      </c>
      <c r="E340" t="s">
        <v>86</v>
      </c>
      <c r="F340" t="s">
        <v>165</v>
      </c>
      <c r="I340" t="s">
        <v>4720</v>
      </c>
      <c r="J340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t="s">
        <v>3388</v>
      </c>
      <c r="E341" t="s">
        <v>86</v>
      </c>
      <c r="F341" t="s">
        <v>165</v>
      </c>
      <c r="I341" t="s">
        <v>4722</v>
      </c>
      <c r="J341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t="s">
        <v>4</v>
      </c>
      <c r="E342" t="s">
        <v>8</v>
      </c>
      <c r="I342" t="s">
        <v>4724</v>
      </c>
      <c r="J342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t="s">
        <v>4</v>
      </c>
      <c r="E343" t="s">
        <v>4917</v>
      </c>
      <c r="I343" t="s">
        <v>4859</v>
      </c>
      <c r="J343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t="s">
        <v>4</v>
      </c>
      <c r="E344" t="s">
        <v>8</v>
      </c>
      <c r="I344" t="s">
        <v>4861</v>
      </c>
      <c r="J344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t="s">
        <v>4</v>
      </c>
      <c r="E345" t="s">
        <v>4917</v>
      </c>
      <c r="I345" t="s">
        <v>4863</v>
      </c>
      <c r="J345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t="s">
        <v>4</v>
      </c>
      <c r="E346" t="s">
        <v>8</v>
      </c>
      <c r="I346" t="s">
        <v>4865</v>
      </c>
      <c r="J346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t="s">
        <v>1607</v>
      </c>
      <c r="E347" t="s">
        <v>8</v>
      </c>
      <c r="I347" t="s">
        <v>4983</v>
      </c>
      <c r="J347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t="s">
        <v>3388</v>
      </c>
      <c r="E348" t="s">
        <v>86</v>
      </c>
      <c r="F348" t="s">
        <v>3405</v>
      </c>
      <c r="H348" t="s">
        <v>5209</v>
      </c>
      <c r="I348" t="s">
        <v>5092</v>
      </c>
      <c r="J348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t="s">
        <v>3388</v>
      </c>
      <c r="E349" t="s">
        <v>86</v>
      </c>
      <c r="F349" t="s">
        <v>5210</v>
      </c>
      <c r="I349" t="s">
        <v>5095</v>
      </c>
      <c r="J34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t="s">
        <v>3388</v>
      </c>
      <c r="E350" t="s">
        <v>86</v>
      </c>
      <c r="F350" t="s">
        <v>5210</v>
      </c>
      <c r="I350" t="s">
        <v>5097</v>
      </c>
      <c r="J350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t="s">
        <v>1273</v>
      </c>
      <c r="E351" t="s">
        <v>5045</v>
      </c>
      <c r="I351" t="s">
        <v>5099</v>
      </c>
      <c r="J351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t="s">
        <v>226</v>
      </c>
      <c r="E352" t="s">
        <v>5045</v>
      </c>
      <c r="F352" t="s">
        <v>58</v>
      </c>
      <c r="H352" t="s">
        <v>1287</v>
      </c>
      <c r="I352" t="s">
        <v>5101</v>
      </c>
      <c r="J352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t="s">
        <v>226</v>
      </c>
      <c r="E353" t="s">
        <v>5045</v>
      </c>
      <c r="F353" t="s">
        <v>58</v>
      </c>
      <c r="H353" t="s">
        <v>2352</v>
      </c>
      <c r="I353" t="s">
        <v>5104</v>
      </c>
      <c r="J353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t="s">
        <v>226</v>
      </c>
      <c r="E354" t="s">
        <v>5045</v>
      </c>
      <c r="F354" t="s">
        <v>58</v>
      </c>
      <c r="H354" t="s">
        <v>2352</v>
      </c>
      <c r="I354" t="s">
        <v>5107</v>
      </c>
      <c r="J354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t="s">
        <v>226</v>
      </c>
      <c r="E355" t="s">
        <v>5045</v>
      </c>
      <c r="F355" t="s">
        <v>58</v>
      </c>
      <c r="H355" t="s">
        <v>2352</v>
      </c>
      <c r="I355" t="s">
        <v>5110</v>
      </c>
      <c r="J355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t="s">
        <v>226</v>
      </c>
      <c r="E356" t="s">
        <v>5045</v>
      </c>
      <c r="F356" t="s">
        <v>58</v>
      </c>
      <c r="H356" t="s">
        <v>2352</v>
      </c>
      <c r="I356" t="s">
        <v>5113</v>
      </c>
      <c r="J356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t="s">
        <v>226</v>
      </c>
      <c r="E357" t="s">
        <v>5045</v>
      </c>
      <c r="F357" t="s">
        <v>58</v>
      </c>
      <c r="H357" t="s">
        <v>2352</v>
      </c>
      <c r="I357" t="s">
        <v>5116</v>
      </c>
      <c r="J357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t="s">
        <v>226</v>
      </c>
      <c r="E358" t="s">
        <v>5045</v>
      </c>
      <c r="F358" t="s">
        <v>58</v>
      </c>
      <c r="H358" t="s">
        <v>2352</v>
      </c>
      <c r="I358" t="s">
        <v>5119</v>
      </c>
      <c r="J358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t="s">
        <v>226</v>
      </c>
      <c r="E359" t="s">
        <v>5045</v>
      </c>
      <c r="F359" t="s">
        <v>58</v>
      </c>
      <c r="H359" t="s">
        <v>2352</v>
      </c>
      <c r="I359" t="s">
        <v>5122</v>
      </c>
      <c r="J35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t="s">
        <v>226</v>
      </c>
      <c r="E360" t="s">
        <v>5045</v>
      </c>
      <c r="F360" t="s">
        <v>58</v>
      </c>
      <c r="H360" t="s">
        <v>2352</v>
      </c>
      <c r="I360" t="s">
        <v>5125</v>
      </c>
      <c r="J360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t="s">
        <v>226</v>
      </c>
      <c r="E361" t="s">
        <v>5045</v>
      </c>
      <c r="F361" t="s">
        <v>58</v>
      </c>
      <c r="H361" t="s">
        <v>2352</v>
      </c>
      <c r="I361" t="s">
        <v>5128</v>
      </c>
      <c r="J361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t="s">
        <v>226</v>
      </c>
      <c r="E362" t="s">
        <v>5045</v>
      </c>
      <c r="F362" t="s">
        <v>58</v>
      </c>
      <c r="H362" t="s">
        <v>2352</v>
      </c>
      <c r="I362" t="s">
        <v>5131</v>
      </c>
      <c r="J362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t="s">
        <v>226</v>
      </c>
      <c r="E363" t="s">
        <v>5045</v>
      </c>
      <c r="F363" t="s">
        <v>58</v>
      </c>
      <c r="H363" t="s">
        <v>2352</v>
      </c>
      <c r="I363" t="s">
        <v>5134</v>
      </c>
      <c r="J363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t="s">
        <v>226</v>
      </c>
      <c r="E364" t="s">
        <v>5045</v>
      </c>
      <c r="F364" t="s">
        <v>58</v>
      </c>
      <c r="H364" t="s">
        <v>2352</v>
      </c>
      <c r="I364" t="s">
        <v>5137</v>
      </c>
      <c r="J364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t="s">
        <v>226</v>
      </c>
      <c r="E365" t="s">
        <v>5045</v>
      </c>
      <c r="F365" t="s">
        <v>58</v>
      </c>
      <c r="H365" t="s">
        <v>2352</v>
      </c>
      <c r="I365" t="s">
        <v>5140</v>
      </c>
      <c r="J365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t="s">
        <v>226</v>
      </c>
      <c r="E366" t="s">
        <v>5045</v>
      </c>
      <c r="F366" t="s">
        <v>58</v>
      </c>
      <c r="H366" t="s">
        <v>5211</v>
      </c>
      <c r="I366" t="s">
        <v>5143</v>
      </c>
      <c r="J366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t="s">
        <v>226</v>
      </c>
      <c r="E367" t="s">
        <v>5045</v>
      </c>
      <c r="F367" t="s">
        <v>58</v>
      </c>
      <c r="H367" t="s">
        <v>2352</v>
      </c>
      <c r="I367" t="s">
        <v>5146</v>
      </c>
      <c r="J367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t="s">
        <v>226</v>
      </c>
      <c r="E368" t="s">
        <v>5045</v>
      </c>
      <c r="F368" t="s">
        <v>58</v>
      </c>
      <c r="H368" t="s">
        <v>2352</v>
      </c>
      <c r="I368" t="s">
        <v>5149</v>
      </c>
      <c r="J368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t="s">
        <v>226</v>
      </c>
      <c r="E369" t="s">
        <v>5045</v>
      </c>
      <c r="F369" t="s">
        <v>58</v>
      </c>
      <c r="H369" t="s">
        <v>2352</v>
      </c>
      <c r="I369" t="s">
        <v>5152</v>
      </c>
      <c r="J36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t="s">
        <v>226</v>
      </c>
      <c r="E370" t="s">
        <v>5045</v>
      </c>
      <c r="F370" t="s">
        <v>58</v>
      </c>
      <c r="H370" t="s">
        <v>1287</v>
      </c>
      <c r="I370" t="s">
        <v>5155</v>
      </c>
      <c r="J370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t="s">
        <v>226</v>
      </c>
      <c r="E371" t="s">
        <v>5045</v>
      </c>
      <c r="F371" t="s">
        <v>58</v>
      </c>
      <c r="H371" t="s">
        <v>2352</v>
      </c>
      <c r="I371" t="s">
        <v>5158</v>
      </c>
      <c r="J371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t="s">
        <v>226</v>
      </c>
      <c r="E372" t="s">
        <v>5045</v>
      </c>
      <c r="F372" t="s">
        <v>58</v>
      </c>
      <c r="H372" t="s">
        <v>2352</v>
      </c>
      <c r="I372" t="s">
        <v>5161</v>
      </c>
      <c r="J372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t="s">
        <v>226</v>
      </c>
      <c r="E373" t="s">
        <v>5045</v>
      </c>
      <c r="F373" t="s">
        <v>58</v>
      </c>
      <c r="H373" t="s">
        <v>2352</v>
      </c>
      <c r="I373" t="s">
        <v>5164</v>
      </c>
      <c r="J373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t="s">
        <v>587</v>
      </c>
      <c r="E374" t="s">
        <v>5045</v>
      </c>
      <c r="F374" t="s">
        <v>58</v>
      </c>
      <c r="I374" t="s">
        <v>5167</v>
      </c>
      <c r="J374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t="s">
        <v>1273</v>
      </c>
      <c r="E375" t="s">
        <v>5212</v>
      </c>
      <c r="I375" t="s">
        <v>5169</v>
      </c>
      <c r="J375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t="s">
        <v>4</v>
      </c>
      <c r="E376" t="s">
        <v>5213</v>
      </c>
      <c r="I376" t="s">
        <v>5171</v>
      </c>
      <c r="J376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t="s">
        <v>226</v>
      </c>
      <c r="E377" t="s">
        <v>5212</v>
      </c>
      <c r="F377" t="s">
        <v>892</v>
      </c>
      <c r="G377">
        <v>2</v>
      </c>
      <c r="I377" t="s">
        <v>5173</v>
      </c>
      <c r="J377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t="s">
        <v>587</v>
      </c>
      <c r="E378" t="s">
        <v>5212</v>
      </c>
      <c r="F378" t="s">
        <v>892</v>
      </c>
      <c r="I378" t="s">
        <v>5176</v>
      </c>
      <c r="J378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t="s">
        <v>3388</v>
      </c>
      <c r="E379" t="s">
        <v>86</v>
      </c>
      <c r="F379" t="s">
        <v>465</v>
      </c>
      <c r="H379" t="s">
        <v>4098</v>
      </c>
      <c r="I379" t="s">
        <v>5178</v>
      </c>
      <c r="J37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t="s">
        <v>3388</v>
      </c>
      <c r="E380" t="s">
        <v>86</v>
      </c>
      <c r="F380" t="s">
        <v>465</v>
      </c>
      <c r="H380" t="s">
        <v>4098</v>
      </c>
      <c r="I380" t="s">
        <v>5180</v>
      </c>
      <c r="J380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t="s">
        <v>3388</v>
      </c>
      <c r="E381" t="s">
        <v>86</v>
      </c>
      <c r="F381" t="s">
        <v>1288</v>
      </c>
      <c r="H381" t="s">
        <v>4098</v>
      </c>
      <c r="I381" t="s">
        <v>5182</v>
      </c>
      <c r="J381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t="s">
        <v>4</v>
      </c>
      <c r="E382" t="s">
        <v>5214</v>
      </c>
      <c r="I382" t="s">
        <v>5184</v>
      </c>
      <c r="J382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t="s">
        <v>4</v>
      </c>
      <c r="E383" t="s">
        <v>5215</v>
      </c>
      <c r="H383" t="s">
        <v>5216</v>
      </c>
      <c r="I383" t="s">
        <v>5186</v>
      </c>
      <c r="J383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t="s">
        <v>470</v>
      </c>
      <c r="E384" t="s">
        <v>468</v>
      </c>
      <c r="F384" t="s">
        <v>58</v>
      </c>
      <c r="H384" t="s">
        <v>3401</v>
      </c>
      <c r="I384" t="s">
        <v>5273</v>
      </c>
      <c r="J384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t="s">
        <v>470</v>
      </c>
      <c r="E385" t="s">
        <v>468</v>
      </c>
      <c r="F385" t="s">
        <v>58</v>
      </c>
      <c r="H385" t="s">
        <v>3401</v>
      </c>
      <c r="I385" t="s">
        <v>5275</v>
      </c>
      <c r="J385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t="s">
        <v>4</v>
      </c>
      <c r="E386" t="s">
        <v>8</v>
      </c>
      <c r="I386" t="s">
        <v>5277</v>
      </c>
      <c r="J386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t="s">
        <v>4</v>
      </c>
      <c r="E387" t="s">
        <v>8</v>
      </c>
      <c r="I387" t="s">
        <v>5279</v>
      </c>
      <c r="J387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t="s">
        <v>4</v>
      </c>
      <c r="E388" t="s">
        <v>8</v>
      </c>
      <c r="I388" t="s">
        <v>5281</v>
      </c>
      <c r="J388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t="s">
        <v>4</v>
      </c>
      <c r="E389" t="s">
        <v>8</v>
      </c>
      <c r="I389" t="s">
        <v>5283</v>
      </c>
      <c r="J38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t="s">
        <v>4</v>
      </c>
      <c r="E390" t="s">
        <v>8</v>
      </c>
      <c r="I390" t="s">
        <v>5285</v>
      </c>
      <c r="J390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t="s">
        <v>470</v>
      </c>
      <c r="E391" t="s">
        <v>468</v>
      </c>
      <c r="F391" t="s">
        <v>892</v>
      </c>
      <c r="I391" t="s">
        <v>5287</v>
      </c>
      <c r="J391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t="s">
        <v>4</v>
      </c>
      <c r="E392" t="s">
        <v>8</v>
      </c>
      <c r="I392" t="s">
        <v>5289</v>
      </c>
      <c r="J392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t="s">
        <v>4</v>
      </c>
      <c r="E393" t="s">
        <v>8</v>
      </c>
      <c r="I393" t="s">
        <v>5291</v>
      </c>
      <c r="J393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t="s">
        <v>470</v>
      </c>
      <c r="E394" t="s">
        <v>468</v>
      </c>
      <c r="F394" t="s">
        <v>58</v>
      </c>
      <c r="H394" t="s">
        <v>3401</v>
      </c>
      <c r="I394" t="s">
        <v>5399</v>
      </c>
      <c r="J394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t="s">
        <v>470</v>
      </c>
      <c r="E395" t="s">
        <v>468</v>
      </c>
      <c r="F395" t="s">
        <v>5475</v>
      </c>
      <c r="H395" t="s">
        <v>3401</v>
      </c>
      <c r="I395" t="s">
        <v>5401</v>
      </c>
      <c r="J395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t="s">
        <v>470</v>
      </c>
      <c r="E396" t="s">
        <v>468</v>
      </c>
      <c r="F396" t="s">
        <v>58</v>
      </c>
      <c r="H396" t="s">
        <v>3401</v>
      </c>
      <c r="I396" t="s">
        <v>5403</v>
      </c>
      <c r="J396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t="s">
        <v>470</v>
      </c>
      <c r="E397" t="s">
        <v>468</v>
      </c>
      <c r="F397" t="s">
        <v>892</v>
      </c>
      <c r="H397" t="s">
        <v>3401</v>
      </c>
      <c r="I397" t="s">
        <v>5405</v>
      </c>
      <c r="J397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t="s">
        <v>470</v>
      </c>
      <c r="E398" t="s">
        <v>468</v>
      </c>
      <c r="F398" t="s">
        <v>58</v>
      </c>
      <c r="H398" t="s">
        <v>3401</v>
      </c>
      <c r="I398" t="s">
        <v>5407</v>
      </c>
      <c r="J398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t="s">
        <v>470</v>
      </c>
      <c r="E399" t="s">
        <v>468</v>
      </c>
      <c r="F399" t="s">
        <v>892</v>
      </c>
      <c r="H399" t="s">
        <v>3401</v>
      </c>
      <c r="I399" t="s">
        <v>5409</v>
      </c>
      <c r="J39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t="s">
        <v>470</v>
      </c>
      <c r="E400" t="s">
        <v>468</v>
      </c>
      <c r="F400" t="s">
        <v>58</v>
      </c>
      <c r="H400" t="s">
        <v>3401</v>
      </c>
      <c r="I400" t="s">
        <v>5411</v>
      </c>
      <c r="J400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t="s">
        <v>470</v>
      </c>
      <c r="E401" t="s">
        <v>468</v>
      </c>
      <c r="F401" t="s">
        <v>58</v>
      </c>
      <c r="H401" t="s">
        <v>3401</v>
      </c>
      <c r="I401" t="s">
        <v>5413</v>
      </c>
      <c r="J401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t="s">
        <v>470</v>
      </c>
      <c r="E402" t="s">
        <v>468</v>
      </c>
      <c r="F402" t="s">
        <v>892</v>
      </c>
      <c r="H402" t="s">
        <v>3401</v>
      </c>
      <c r="I402" t="s">
        <v>5415</v>
      </c>
      <c r="J402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t="s">
        <v>470</v>
      </c>
      <c r="E403" t="s">
        <v>468</v>
      </c>
      <c r="F403" t="s">
        <v>892</v>
      </c>
      <c r="H403" t="s">
        <v>3401</v>
      </c>
      <c r="I403" t="s">
        <v>5417</v>
      </c>
      <c r="J403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t="s">
        <v>470</v>
      </c>
      <c r="E404" t="s">
        <v>468</v>
      </c>
      <c r="F404" t="s">
        <v>5697</v>
      </c>
      <c r="H404" t="s">
        <v>5055</v>
      </c>
      <c r="I404" t="s">
        <v>5419</v>
      </c>
      <c r="J404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t="s">
        <v>4</v>
      </c>
      <c r="E405" t="s">
        <v>8</v>
      </c>
      <c r="I405" t="s">
        <v>5421</v>
      </c>
      <c r="J405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t="s">
        <v>470</v>
      </c>
      <c r="E406" t="s">
        <v>468</v>
      </c>
      <c r="F406" t="s">
        <v>58</v>
      </c>
      <c r="H406" t="s">
        <v>3401</v>
      </c>
      <c r="I406" t="s">
        <v>5423</v>
      </c>
      <c r="J406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t="s">
        <v>4</v>
      </c>
      <c r="E407" t="s">
        <v>8</v>
      </c>
      <c r="I407" t="s">
        <v>5587</v>
      </c>
      <c r="J407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t="s">
        <v>470</v>
      </c>
      <c r="E408" t="s">
        <v>468</v>
      </c>
      <c r="F408" t="s">
        <v>58</v>
      </c>
      <c r="H408" t="s">
        <v>2365</v>
      </c>
      <c r="I408" t="s">
        <v>5589</v>
      </c>
      <c r="J408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t="s">
        <v>470</v>
      </c>
      <c r="E409" t="s">
        <v>468</v>
      </c>
      <c r="F409" t="s">
        <v>58</v>
      </c>
      <c r="H409" t="s">
        <v>2352</v>
      </c>
      <c r="I409" t="s">
        <v>5591</v>
      </c>
      <c r="J40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t="s">
        <v>470</v>
      </c>
      <c r="E410" t="s">
        <v>468</v>
      </c>
      <c r="F410" t="s">
        <v>58</v>
      </c>
      <c r="H410" t="s">
        <v>3401</v>
      </c>
      <c r="I410" t="s">
        <v>5593</v>
      </c>
      <c r="J410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t="s">
        <v>3388</v>
      </c>
      <c r="E411" t="s">
        <v>4396</v>
      </c>
      <c r="F411" t="s">
        <v>2360</v>
      </c>
      <c r="I411" t="s">
        <v>5595</v>
      </c>
      <c r="J411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t="s">
        <v>136</v>
      </c>
      <c r="E412" t="s">
        <v>86</v>
      </c>
      <c r="F412" t="s">
        <v>2360</v>
      </c>
      <c r="H412" t="s">
        <v>2370</v>
      </c>
      <c r="I412" t="s">
        <v>5597</v>
      </c>
      <c r="J412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t="s">
        <v>3388</v>
      </c>
      <c r="E413" t="s">
        <v>4396</v>
      </c>
      <c r="F413" t="s">
        <v>465</v>
      </c>
      <c r="I413" t="s">
        <v>5599</v>
      </c>
      <c r="J413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t="s">
        <v>470</v>
      </c>
      <c r="E414" t="s">
        <v>468</v>
      </c>
      <c r="F414" t="s">
        <v>58</v>
      </c>
      <c r="H414" t="s">
        <v>3401</v>
      </c>
      <c r="I414" t="s">
        <v>5601</v>
      </c>
      <c r="J414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t="s">
        <v>470</v>
      </c>
      <c r="E415" t="s">
        <v>468</v>
      </c>
      <c r="F415" t="s">
        <v>58</v>
      </c>
      <c r="H415" t="s">
        <v>3401</v>
      </c>
      <c r="I415" t="s">
        <v>5603</v>
      </c>
      <c r="J415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t="s">
        <v>470</v>
      </c>
      <c r="E416" t="s">
        <v>468</v>
      </c>
      <c r="F416" t="s">
        <v>5475</v>
      </c>
      <c r="H416" t="s">
        <v>3401</v>
      </c>
      <c r="I416" t="s">
        <v>5605</v>
      </c>
      <c r="J416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t="s">
        <v>136</v>
      </c>
      <c r="E417" t="s">
        <v>468</v>
      </c>
      <c r="F417" t="s">
        <v>5475</v>
      </c>
      <c r="H417" t="s">
        <v>3401</v>
      </c>
      <c r="I417" t="s">
        <v>5607</v>
      </c>
      <c r="J417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t="s">
        <v>470</v>
      </c>
      <c r="E418" t="s">
        <v>468</v>
      </c>
      <c r="F418" t="s">
        <v>2360</v>
      </c>
      <c r="H418" t="s">
        <v>3401</v>
      </c>
      <c r="I418" t="s">
        <v>5609</v>
      </c>
      <c r="J418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t="s">
        <v>470</v>
      </c>
      <c r="E419" t="s">
        <v>468</v>
      </c>
      <c r="F419" t="s">
        <v>5698</v>
      </c>
      <c r="I419" t="s">
        <v>5611</v>
      </c>
      <c r="J41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t="s">
        <v>470</v>
      </c>
      <c r="E420" t="s">
        <v>468</v>
      </c>
      <c r="F420" t="s">
        <v>5697</v>
      </c>
      <c r="H420" t="s">
        <v>5055</v>
      </c>
      <c r="I420" t="s">
        <v>5613</v>
      </c>
      <c r="J420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t="s">
        <v>3386</v>
      </c>
      <c r="E421" t="s">
        <v>86</v>
      </c>
      <c r="F421" t="s">
        <v>58</v>
      </c>
      <c r="H421" t="s">
        <v>1287</v>
      </c>
      <c r="I421" t="s">
        <v>5615</v>
      </c>
      <c r="J421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t="s">
        <v>136</v>
      </c>
      <c r="E422" t="s">
        <v>86</v>
      </c>
      <c r="F422" t="s">
        <v>58</v>
      </c>
      <c r="H422" t="s">
        <v>2370</v>
      </c>
      <c r="I422" t="s">
        <v>5617</v>
      </c>
      <c r="J422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t="s">
        <v>3386</v>
      </c>
      <c r="E423" t="s">
        <v>86</v>
      </c>
      <c r="F423" t="s">
        <v>2377</v>
      </c>
      <c r="H423" t="s">
        <v>1287</v>
      </c>
      <c r="I423" t="s">
        <v>5619</v>
      </c>
      <c r="J423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t="s">
        <v>3386</v>
      </c>
      <c r="E424" t="s">
        <v>86</v>
      </c>
      <c r="F424" t="s">
        <v>2377</v>
      </c>
      <c r="H424" t="s">
        <v>2352</v>
      </c>
      <c r="I424" t="s">
        <v>5621</v>
      </c>
      <c r="J424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t="s">
        <v>3386</v>
      </c>
      <c r="E425" t="s">
        <v>86</v>
      </c>
      <c r="F425" t="s">
        <v>2377</v>
      </c>
      <c r="H425" t="s">
        <v>2352</v>
      </c>
      <c r="I425" t="s">
        <v>5623</v>
      </c>
      <c r="J425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t="s">
        <v>470</v>
      </c>
      <c r="E426" t="s">
        <v>468</v>
      </c>
      <c r="F426" t="s">
        <v>5697</v>
      </c>
      <c r="H426" t="s">
        <v>5055</v>
      </c>
      <c r="I426" t="s">
        <v>5625</v>
      </c>
      <c r="J426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t="s">
        <v>470</v>
      </c>
      <c r="E427" t="s">
        <v>468</v>
      </c>
      <c r="F427" t="s">
        <v>58</v>
      </c>
      <c r="H427" t="s">
        <v>2370</v>
      </c>
      <c r="I427" t="s">
        <v>5627</v>
      </c>
      <c r="J427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t="s">
        <v>470</v>
      </c>
      <c r="E428" t="s">
        <v>468</v>
      </c>
      <c r="F428" t="s">
        <v>58</v>
      </c>
      <c r="H428" t="s">
        <v>2352</v>
      </c>
      <c r="I428" t="s">
        <v>5629</v>
      </c>
      <c r="J428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t="s">
        <v>470</v>
      </c>
      <c r="E429" t="s">
        <v>468</v>
      </c>
      <c r="F429" t="s">
        <v>58</v>
      </c>
      <c r="H429" t="s">
        <v>2370</v>
      </c>
      <c r="I429" t="s">
        <v>5631</v>
      </c>
      <c r="J42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t="s">
        <v>470</v>
      </c>
      <c r="E430" t="s">
        <v>468</v>
      </c>
      <c r="F430" t="s">
        <v>5696</v>
      </c>
      <c r="H430" t="s">
        <v>3401</v>
      </c>
      <c r="I430" t="s">
        <v>5633</v>
      </c>
      <c r="J430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t="s">
        <v>470</v>
      </c>
      <c r="E431" t="s">
        <v>468</v>
      </c>
      <c r="F431" t="s">
        <v>2462</v>
      </c>
      <c r="H431" t="s">
        <v>3401</v>
      </c>
      <c r="I431" t="s">
        <v>5635</v>
      </c>
      <c r="J431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t="s">
        <v>4</v>
      </c>
      <c r="E432" t="s">
        <v>8</v>
      </c>
      <c r="I432" t="s">
        <v>5637</v>
      </c>
      <c r="J432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t="s">
        <v>1607</v>
      </c>
      <c r="E433" t="s">
        <v>8</v>
      </c>
      <c r="I433" t="s">
        <v>5639</v>
      </c>
      <c r="J433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t="s">
        <v>1607</v>
      </c>
      <c r="E434" t="s">
        <v>8</v>
      </c>
      <c r="I434" t="s">
        <v>5723</v>
      </c>
      <c r="J434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t="s">
        <v>1607</v>
      </c>
      <c r="E435" t="s">
        <v>8</v>
      </c>
      <c r="I435" t="s">
        <v>5798</v>
      </c>
      <c r="J435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t="s">
        <v>1607</v>
      </c>
      <c r="E436" t="s">
        <v>8</v>
      </c>
      <c r="I436" t="s">
        <v>5800</v>
      </c>
      <c r="J436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t="s">
        <v>1607</v>
      </c>
      <c r="E437" t="s">
        <v>8</v>
      </c>
      <c r="I437" t="s">
        <v>5959</v>
      </c>
      <c r="J437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t="s">
        <v>6159</v>
      </c>
      <c r="E438" t="s">
        <v>1274</v>
      </c>
      <c r="I438" t="s">
        <v>5961</v>
      </c>
      <c r="J438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t="s">
        <v>6159</v>
      </c>
      <c r="E439" t="s">
        <v>1274</v>
      </c>
      <c r="I439" t="s">
        <v>5963</v>
      </c>
      <c r="J43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t="s">
        <v>1607</v>
      </c>
      <c r="E440" t="s">
        <v>8</v>
      </c>
      <c r="I440" t="s">
        <v>5965</v>
      </c>
      <c r="J440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t="s">
        <v>226</v>
      </c>
      <c r="E441" t="s">
        <v>70</v>
      </c>
      <c r="F441" t="s">
        <v>58</v>
      </c>
      <c r="H441" t="s">
        <v>1285</v>
      </c>
      <c r="I441" t="s">
        <v>5967</v>
      </c>
      <c r="J441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t="s">
        <v>226</v>
      </c>
      <c r="E442" t="s">
        <v>70</v>
      </c>
      <c r="F442" t="s">
        <v>58</v>
      </c>
      <c r="H442" t="s">
        <v>2352</v>
      </c>
      <c r="I442" t="s">
        <v>5970</v>
      </c>
      <c r="J442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t="s">
        <v>226</v>
      </c>
      <c r="E443" t="s">
        <v>70</v>
      </c>
      <c r="F443" t="s">
        <v>58</v>
      </c>
      <c r="H443" t="s">
        <v>2352</v>
      </c>
      <c r="I443" t="s">
        <v>5973</v>
      </c>
      <c r="J443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t="s">
        <v>226</v>
      </c>
      <c r="E444" t="s">
        <v>70</v>
      </c>
      <c r="F444" t="s">
        <v>58</v>
      </c>
      <c r="H444" t="s">
        <v>2352</v>
      </c>
      <c r="I444" t="s">
        <v>5976</v>
      </c>
      <c r="J444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t="s">
        <v>226</v>
      </c>
      <c r="E445" t="s">
        <v>70</v>
      </c>
      <c r="F445" t="s">
        <v>58</v>
      </c>
      <c r="H445" t="s">
        <v>2352</v>
      </c>
      <c r="I445" t="s">
        <v>5979</v>
      </c>
      <c r="J445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t="s">
        <v>587</v>
      </c>
      <c r="E446" t="s">
        <v>70</v>
      </c>
      <c r="F446" t="s">
        <v>58</v>
      </c>
      <c r="I446" t="s">
        <v>5982</v>
      </c>
      <c r="J446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t="s">
        <v>6160</v>
      </c>
      <c r="E447" t="s">
        <v>468</v>
      </c>
      <c r="I447" t="s">
        <v>5984</v>
      </c>
      <c r="J447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t="s">
        <v>3388</v>
      </c>
      <c r="E448" t="s">
        <v>86</v>
      </c>
      <c r="F448" t="s">
        <v>6161</v>
      </c>
      <c r="I448" t="s">
        <v>5986</v>
      </c>
      <c r="J448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t="s">
        <v>3388</v>
      </c>
      <c r="E449" t="s">
        <v>86</v>
      </c>
      <c r="F449" t="s">
        <v>6161</v>
      </c>
      <c r="H449" t="s">
        <v>2352</v>
      </c>
      <c r="I449" t="s">
        <v>5988</v>
      </c>
      <c r="J44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t="s">
        <v>3388</v>
      </c>
      <c r="E450" t="s">
        <v>86</v>
      </c>
      <c r="F450" t="s">
        <v>6161</v>
      </c>
      <c r="I450" t="s">
        <v>5990</v>
      </c>
      <c r="J450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t="s">
        <v>1607</v>
      </c>
      <c r="E451" t="s">
        <v>8</v>
      </c>
      <c r="I451" t="s">
        <v>5992</v>
      </c>
      <c r="J451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t="s">
        <v>1607</v>
      </c>
      <c r="E452" t="s">
        <v>8</v>
      </c>
      <c r="I452" t="s">
        <v>5994</v>
      </c>
      <c r="J452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t="s">
        <v>1607</v>
      </c>
      <c r="E453" t="s">
        <v>8</v>
      </c>
      <c r="I453" t="s">
        <v>6184</v>
      </c>
      <c r="J453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t="s">
        <v>1273</v>
      </c>
      <c r="E454" t="s">
        <v>5310</v>
      </c>
      <c r="F454" t="s">
        <v>4070</v>
      </c>
      <c r="I454" t="s">
        <v>6426</v>
      </c>
      <c r="J454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t="s">
        <v>6436</v>
      </c>
      <c r="E455" t="s">
        <v>5310</v>
      </c>
      <c r="F455" t="s">
        <v>4070</v>
      </c>
      <c r="H455" t="s">
        <v>6446</v>
      </c>
      <c r="I455" t="s">
        <v>6428</v>
      </c>
      <c r="J455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t="s">
        <v>587</v>
      </c>
      <c r="E456" t="s">
        <v>5310</v>
      </c>
      <c r="F456" t="s">
        <v>4070</v>
      </c>
      <c r="I456" t="s">
        <v>6430</v>
      </c>
      <c r="J456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t="s">
        <v>4</v>
      </c>
      <c r="E457" t="s">
        <v>1274</v>
      </c>
      <c r="F457" t="s">
        <v>6447</v>
      </c>
      <c r="I457" t="s">
        <v>6432</v>
      </c>
      <c r="J457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t="s">
        <v>1273</v>
      </c>
      <c r="E458" t="s">
        <v>70</v>
      </c>
      <c r="I458" t="s">
        <v>6550</v>
      </c>
      <c r="J458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t="s">
        <v>227</v>
      </c>
      <c r="E459" t="s">
        <v>70</v>
      </c>
      <c r="F459" t="s">
        <v>4087</v>
      </c>
      <c r="H459" t="s">
        <v>2365</v>
      </c>
      <c r="I459" t="s">
        <v>6552</v>
      </c>
      <c r="J45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t="s">
        <v>227</v>
      </c>
      <c r="E460" t="s">
        <v>70</v>
      </c>
      <c r="F460" t="s">
        <v>4087</v>
      </c>
      <c r="H460" t="s">
        <v>2365</v>
      </c>
      <c r="I460" t="s">
        <v>6554</v>
      </c>
      <c r="J460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t="s">
        <v>227</v>
      </c>
      <c r="E461" t="s">
        <v>70</v>
      </c>
      <c r="F461" t="s">
        <v>4087</v>
      </c>
      <c r="H461" t="s">
        <v>2365</v>
      </c>
      <c r="I461" t="s">
        <v>6556</v>
      </c>
      <c r="J461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t="s">
        <v>587</v>
      </c>
      <c r="E462" t="s">
        <v>70</v>
      </c>
      <c r="I462" t="s">
        <v>6558</v>
      </c>
      <c r="J462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t="s">
        <v>470</v>
      </c>
      <c r="E463" t="s">
        <v>468</v>
      </c>
      <c r="F463" t="s">
        <v>6677</v>
      </c>
      <c r="I463" t="s">
        <v>6560</v>
      </c>
      <c r="J463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t="s">
        <v>4</v>
      </c>
      <c r="E464" t="s">
        <v>468</v>
      </c>
      <c r="I464" t="s">
        <v>6562</v>
      </c>
      <c r="J464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t="s">
        <v>4</v>
      </c>
      <c r="E465" t="s">
        <v>6678</v>
      </c>
      <c r="I465" t="s">
        <v>6564</v>
      </c>
      <c r="J465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t="s">
        <v>4</v>
      </c>
      <c r="E466" t="s">
        <v>6678</v>
      </c>
      <c r="I466" t="s">
        <v>6566</v>
      </c>
      <c r="J466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t="s">
        <v>4</v>
      </c>
      <c r="E467" t="s">
        <v>6680</v>
      </c>
      <c r="I467" t="s">
        <v>6568</v>
      </c>
      <c r="J467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t="s">
        <v>226</v>
      </c>
      <c r="E468" t="s">
        <v>6679</v>
      </c>
      <c r="F468" t="s">
        <v>1288</v>
      </c>
      <c r="I468" t="s">
        <v>6570</v>
      </c>
      <c r="J468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t="s">
        <v>4</v>
      </c>
      <c r="E469" t="s">
        <v>8</v>
      </c>
      <c r="I469" t="s">
        <v>6573</v>
      </c>
      <c r="J46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t="s">
        <v>4</v>
      </c>
      <c r="E470" t="s">
        <v>8</v>
      </c>
      <c r="I470" t="s">
        <v>6575</v>
      </c>
      <c r="J470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t="s">
        <v>4</v>
      </c>
      <c r="E471" t="s">
        <v>8</v>
      </c>
      <c r="I471" t="s">
        <v>6577</v>
      </c>
      <c r="J471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t="s">
        <v>1273</v>
      </c>
      <c r="E472" t="s">
        <v>70</v>
      </c>
      <c r="I472" t="s">
        <v>6579</v>
      </c>
      <c r="J472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t="s">
        <v>227</v>
      </c>
      <c r="E473" t="s">
        <v>70</v>
      </c>
      <c r="F473" t="s">
        <v>4087</v>
      </c>
      <c r="I473" t="s">
        <v>6581</v>
      </c>
      <c r="J473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t="s">
        <v>227</v>
      </c>
      <c r="E474" t="s">
        <v>70</v>
      </c>
      <c r="F474" t="s">
        <v>4087</v>
      </c>
      <c r="I474" t="s">
        <v>6583</v>
      </c>
      <c r="J474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t="s">
        <v>227</v>
      </c>
      <c r="E475" t="s">
        <v>70</v>
      </c>
      <c r="F475" t="s">
        <v>4087</v>
      </c>
      <c r="I475" t="s">
        <v>6585</v>
      </c>
      <c r="J475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t="s">
        <v>587</v>
      </c>
      <c r="E476" t="s">
        <v>70</v>
      </c>
      <c r="I476" t="s">
        <v>6587</v>
      </c>
      <c r="J476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t="s">
        <v>1273</v>
      </c>
      <c r="E477" t="s">
        <v>6681</v>
      </c>
      <c r="H477" t="s">
        <v>6682</v>
      </c>
      <c r="I477" t="s">
        <v>6589</v>
      </c>
      <c r="J477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t="s">
        <v>4921</v>
      </c>
      <c r="E478" t="s">
        <v>6681</v>
      </c>
      <c r="H478" t="s">
        <v>6683</v>
      </c>
      <c r="I478" t="s">
        <v>6591</v>
      </c>
      <c r="J478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t="s">
        <v>587</v>
      </c>
      <c r="E479" t="s">
        <v>6681</v>
      </c>
      <c r="I479" t="s">
        <v>6593</v>
      </c>
      <c r="J47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t="s">
        <v>6684</v>
      </c>
      <c r="E480" t="s">
        <v>4087</v>
      </c>
      <c r="H480" t="s">
        <v>6685</v>
      </c>
      <c r="I480" t="s">
        <v>6595</v>
      </c>
      <c r="J480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t="s">
        <v>1607</v>
      </c>
      <c r="E481" t="s">
        <v>8</v>
      </c>
      <c r="I481" t="s">
        <v>6597</v>
      </c>
      <c r="J481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t="s">
        <v>1607</v>
      </c>
      <c r="E482" t="s">
        <v>8</v>
      </c>
      <c r="I482" t="s">
        <v>6599</v>
      </c>
      <c r="J482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t="s">
        <v>1607</v>
      </c>
      <c r="E483" t="s">
        <v>8</v>
      </c>
      <c r="I483" t="s">
        <v>6749</v>
      </c>
      <c r="J483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t="s">
        <v>1607</v>
      </c>
      <c r="E484" t="s">
        <v>8</v>
      </c>
      <c r="I484" t="s">
        <v>6751</v>
      </c>
      <c r="J484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t="s">
        <v>1607</v>
      </c>
      <c r="E485" t="s">
        <v>8</v>
      </c>
      <c r="I485" t="s">
        <v>6753</v>
      </c>
      <c r="J485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t="s">
        <v>1607</v>
      </c>
      <c r="E486" t="s">
        <v>8</v>
      </c>
      <c r="I486" t="s">
        <v>6963</v>
      </c>
      <c r="J486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t="s">
        <v>1607</v>
      </c>
      <c r="E487" t="s">
        <v>7068</v>
      </c>
      <c r="I487" t="s">
        <v>6965</v>
      </c>
      <c r="J487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t="s">
        <v>1607</v>
      </c>
      <c r="E488" t="s">
        <v>7068</v>
      </c>
      <c r="I488" t="s">
        <v>6967</v>
      </c>
      <c r="J488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t="s">
        <v>1607</v>
      </c>
      <c r="E489" t="s">
        <v>8</v>
      </c>
      <c r="I489" t="s">
        <v>6969</v>
      </c>
      <c r="J48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t="s">
        <v>1607</v>
      </c>
      <c r="E490" t="s">
        <v>7068</v>
      </c>
      <c r="I490" t="s">
        <v>6971</v>
      </c>
      <c r="J490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t="s">
        <v>1607</v>
      </c>
      <c r="E491" t="s">
        <v>7068</v>
      </c>
      <c r="I491" t="s">
        <v>6973</v>
      </c>
      <c r="J491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t="s">
        <v>4</v>
      </c>
      <c r="E492" t="s">
        <v>7047</v>
      </c>
      <c r="I492" t="s">
        <v>6975</v>
      </c>
      <c r="J492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t="s">
        <v>4</v>
      </c>
      <c r="E493" t="s">
        <v>8</v>
      </c>
      <c r="I493" t="s">
        <v>7221</v>
      </c>
      <c r="J493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t="s">
        <v>226</v>
      </c>
      <c r="E494" t="s">
        <v>86</v>
      </c>
      <c r="F494" t="s">
        <v>7344</v>
      </c>
      <c r="I494" t="s">
        <v>7223</v>
      </c>
      <c r="J494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t="s">
        <v>3386</v>
      </c>
      <c r="E495" t="s">
        <v>86</v>
      </c>
      <c r="F495" t="s">
        <v>7344</v>
      </c>
      <c r="I495" t="s">
        <v>7225</v>
      </c>
      <c r="J495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t="s">
        <v>3386</v>
      </c>
      <c r="E496" t="s">
        <v>7361</v>
      </c>
      <c r="F496" t="s">
        <v>7344</v>
      </c>
      <c r="I496" t="s">
        <v>7227</v>
      </c>
      <c r="J496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t="s">
        <v>3388</v>
      </c>
      <c r="E497" t="s">
        <v>86</v>
      </c>
      <c r="F497" t="s">
        <v>60</v>
      </c>
      <c r="H497" t="s">
        <v>1272</v>
      </c>
      <c r="I497" t="s">
        <v>7229</v>
      </c>
      <c r="J497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t="s">
        <v>3388</v>
      </c>
      <c r="E498" t="s">
        <v>86</v>
      </c>
      <c r="F498" t="s">
        <v>7356</v>
      </c>
      <c r="I498" t="s">
        <v>7231</v>
      </c>
      <c r="J498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t="s">
        <v>3388</v>
      </c>
      <c r="E499" t="s">
        <v>86</v>
      </c>
      <c r="F499" t="s">
        <v>7356</v>
      </c>
      <c r="H499" t="s">
        <v>2352</v>
      </c>
      <c r="I499" t="s">
        <v>7233</v>
      </c>
      <c r="J49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t="s">
        <v>3388</v>
      </c>
      <c r="E500" t="s">
        <v>86</v>
      </c>
      <c r="F500" t="s">
        <v>7357</v>
      </c>
      <c r="I500" t="s">
        <v>7235</v>
      </c>
      <c r="J500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t="s">
        <v>3388</v>
      </c>
      <c r="E501" t="s">
        <v>86</v>
      </c>
      <c r="F501" t="s">
        <v>7357</v>
      </c>
      <c r="I501" t="s">
        <v>7237</v>
      </c>
      <c r="J501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t="s">
        <v>3388</v>
      </c>
      <c r="E502" t="s">
        <v>86</v>
      </c>
      <c r="F502" t="s">
        <v>7357</v>
      </c>
      <c r="I502" t="s">
        <v>7239</v>
      </c>
      <c r="J502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t="s">
        <v>3388</v>
      </c>
      <c r="E503" t="s">
        <v>86</v>
      </c>
      <c r="F503" t="s">
        <v>7357</v>
      </c>
      <c r="I503" t="s">
        <v>7241</v>
      </c>
      <c r="J503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t="s">
        <v>3388</v>
      </c>
      <c r="E504" t="s">
        <v>86</v>
      </c>
      <c r="F504" t="s">
        <v>7357</v>
      </c>
      <c r="I504" t="s">
        <v>7243</v>
      </c>
      <c r="J504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t="s">
        <v>3388</v>
      </c>
      <c r="E505" t="s">
        <v>86</v>
      </c>
      <c r="F505" t="s">
        <v>60</v>
      </c>
      <c r="H505" t="s">
        <v>1272</v>
      </c>
      <c r="I505" t="s">
        <v>7245</v>
      </c>
      <c r="J505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t="s">
        <v>3388</v>
      </c>
      <c r="E506" t="s">
        <v>86</v>
      </c>
      <c r="F506" t="s">
        <v>60</v>
      </c>
      <c r="H506" t="s">
        <v>1272</v>
      </c>
      <c r="I506" t="s">
        <v>7247</v>
      </c>
      <c r="J506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t="s">
        <v>3388</v>
      </c>
      <c r="E507" t="s">
        <v>86</v>
      </c>
      <c r="F507" t="s">
        <v>7357</v>
      </c>
      <c r="I507" t="s">
        <v>7249</v>
      </c>
      <c r="J507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t="s">
        <v>470</v>
      </c>
      <c r="E508" t="s">
        <v>468</v>
      </c>
      <c r="F508" t="s">
        <v>58</v>
      </c>
      <c r="I508" t="s">
        <v>7251</v>
      </c>
      <c r="J508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t="s">
        <v>470</v>
      </c>
      <c r="E509" t="s">
        <v>468</v>
      </c>
      <c r="F509" t="s">
        <v>58</v>
      </c>
      <c r="I509" t="s">
        <v>7253</v>
      </c>
      <c r="J50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t="s">
        <v>470</v>
      </c>
      <c r="E510" t="s">
        <v>468</v>
      </c>
      <c r="F510" t="s">
        <v>58</v>
      </c>
      <c r="I510" t="s">
        <v>7255</v>
      </c>
      <c r="J510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t="s">
        <v>470</v>
      </c>
      <c r="E511" t="s">
        <v>468</v>
      </c>
      <c r="F511" t="s">
        <v>58</v>
      </c>
      <c r="I511" t="s">
        <v>7257</v>
      </c>
      <c r="J511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t="s">
        <v>470</v>
      </c>
      <c r="E512" t="s">
        <v>468</v>
      </c>
      <c r="F512" t="s">
        <v>58</v>
      </c>
      <c r="I512" t="s">
        <v>7259</v>
      </c>
      <c r="J512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t="s">
        <v>470</v>
      </c>
      <c r="E513" t="s">
        <v>468</v>
      </c>
      <c r="F513" t="s">
        <v>7362</v>
      </c>
      <c r="I513" t="s">
        <v>7261</v>
      </c>
      <c r="J513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t="s">
        <v>470</v>
      </c>
      <c r="E514" t="s">
        <v>468</v>
      </c>
      <c r="F514" t="s">
        <v>58</v>
      </c>
      <c r="I514" t="s">
        <v>7263</v>
      </c>
      <c r="J514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t="s">
        <v>470</v>
      </c>
      <c r="E515" t="s">
        <v>468</v>
      </c>
      <c r="F515" t="s">
        <v>7356</v>
      </c>
      <c r="I515" t="s">
        <v>7265</v>
      </c>
      <c r="J515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t="s">
        <v>3388</v>
      </c>
      <c r="E516" t="s">
        <v>86</v>
      </c>
      <c r="F516" t="s">
        <v>465</v>
      </c>
      <c r="I516" t="s">
        <v>7267</v>
      </c>
      <c r="J516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t="s">
        <v>3388</v>
      </c>
      <c r="E517" t="s">
        <v>86</v>
      </c>
      <c r="F517" t="s">
        <v>465</v>
      </c>
      <c r="H517" t="s">
        <v>2352</v>
      </c>
      <c r="I517" t="s">
        <v>7269</v>
      </c>
      <c r="J517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t="s">
        <v>470</v>
      </c>
      <c r="E518" t="s">
        <v>468</v>
      </c>
      <c r="F518" t="s">
        <v>58</v>
      </c>
      <c r="I518" t="s">
        <v>7271</v>
      </c>
      <c r="J518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t="s">
        <v>470</v>
      </c>
      <c r="E519" t="s">
        <v>468</v>
      </c>
      <c r="F519" t="s">
        <v>58</v>
      </c>
      <c r="I519" t="s">
        <v>7273</v>
      </c>
      <c r="J51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t="s">
        <v>470</v>
      </c>
      <c r="E520" t="s">
        <v>468</v>
      </c>
      <c r="F520" t="s">
        <v>7363</v>
      </c>
      <c r="I520" t="s">
        <v>7275</v>
      </c>
      <c r="J520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t="s">
        <v>470</v>
      </c>
      <c r="E521" t="s">
        <v>468</v>
      </c>
      <c r="F521" t="s">
        <v>7364</v>
      </c>
      <c r="I521" t="s">
        <v>7277</v>
      </c>
      <c r="J521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t="s">
        <v>6436</v>
      </c>
      <c r="E522" t="s">
        <v>3358</v>
      </c>
      <c r="I522" t="s">
        <v>7430</v>
      </c>
      <c r="J522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t="s">
        <v>470</v>
      </c>
      <c r="E523" t="s">
        <v>1274</v>
      </c>
      <c r="F523" t="s">
        <v>58</v>
      </c>
      <c r="I523" t="s">
        <v>7432</v>
      </c>
      <c r="J523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t="s">
        <v>6436</v>
      </c>
      <c r="E524" t="s">
        <v>3358</v>
      </c>
      <c r="I524" t="s">
        <v>7434</v>
      </c>
      <c r="J524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t="s">
        <v>4</v>
      </c>
      <c r="E525" t="s">
        <v>8</v>
      </c>
      <c r="I525" t="s">
        <v>7436</v>
      </c>
      <c r="J525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t="s">
        <v>470</v>
      </c>
      <c r="E526" t="s">
        <v>1274</v>
      </c>
      <c r="F526" t="s">
        <v>58</v>
      </c>
      <c r="H526" t="s">
        <v>7607</v>
      </c>
      <c r="I526" t="s">
        <v>7584</v>
      </c>
      <c r="J526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t="s">
        <v>470</v>
      </c>
      <c r="E527" t="s">
        <v>1274</v>
      </c>
      <c r="F527" t="s">
        <v>58</v>
      </c>
      <c r="H527" t="s">
        <v>7607</v>
      </c>
      <c r="I527" t="s">
        <v>7586</v>
      </c>
      <c r="J527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t="s">
        <v>470</v>
      </c>
      <c r="E528" t="s">
        <v>1274</v>
      </c>
      <c r="F528" t="s">
        <v>58</v>
      </c>
      <c r="H528" t="s">
        <v>2365</v>
      </c>
      <c r="I528" t="s">
        <v>7588</v>
      </c>
      <c r="J528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t="s">
        <v>1273</v>
      </c>
      <c r="E529" t="s">
        <v>7608</v>
      </c>
      <c r="I529" t="s">
        <v>7590</v>
      </c>
      <c r="J52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t="s">
        <v>587</v>
      </c>
      <c r="E530" t="s">
        <v>7608</v>
      </c>
      <c r="I530" t="s">
        <v>7592</v>
      </c>
      <c r="J530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t="s">
        <v>470</v>
      </c>
      <c r="E531" t="s">
        <v>1274</v>
      </c>
      <c r="F531" t="s">
        <v>58</v>
      </c>
      <c r="H531" t="s">
        <v>7607</v>
      </c>
      <c r="I531" t="s">
        <v>7594</v>
      </c>
      <c r="J531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t="s">
        <v>1273</v>
      </c>
      <c r="E532" t="s">
        <v>7609</v>
      </c>
      <c r="I532" t="s">
        <v>7596</v>
      </c>
      <c r="J532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t="s">
        <v>226</v>
      </c>
      <c r="E533" t="s">
        <v>7609</v>
      </c>
      <c r="F533" t="s">
        <v>2360</v>
      </c>
      <c r="I533" t="s">
        <v>7598</v>
      </c>
      <c r="J533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t="s">
        <v>587</v>
      </c>
      <c r="E534" t="s">
        <v>7609</v>
      </c>
      <c r="F534" t="s">
        <v>2360</v>
      </c>
      <c r="I534" t="s">
        <v>7601</v>
      </c>
      <c r="J534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t="s">
        <v>470</v>
      </c>
      <c r="E535" t="s">
        <v>1274</v>
      </c>
      <c r="F535" t="s">
        <v>58</v>
      </c>
      <c r="H535" t="s">
        <v>7607</v>
      </c>
      <c r="I535" t="s">
        <v>7603</v>
      </c>
      <c r="J535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t="s">
        <v>4</v>
      </c>
      <c r="E536" t="s">
        <v>8</v>
      </c>
      <c r="I536" t="s">
        <v>7605</v>
      </c>
      <c r="J536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t="s">
        <v>4</v>
      </c>
      <c r="E537" t="s">
        <v>5310</v>
      </c>
      <c r="F537" t="s">
        <v>7464</v>
      </c>
      <c r="I537" t="s">
        <v>7716</v>
      </c>
      <c r="J537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t="s">
        <v>4</v>
      </c>
      <c r="E538" t="s">
        <v>5310</v>
      </c>
      <c r="F538" t="s">
        <v>7464</v>
      </c>
      <c r="I538" t="s">
        <v>7718</v>
      </c>
      <c r="J538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t="s">
        <v>470</v>
      </c>
      <c r="E539" t="s">
        <v>1274</v>
      </c>
      <c r="F539" t="s">
        <v>58</v>
      </c>
      <c r="I539" t="s">
        <v>7720</v>
      </c>
      <c r="J53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t="s">
        <v>1607</v>
      </c>
      <c r="E540" t="s">
        <v>8</v>
      </c>
      <c r="I540" t="s">
        <v>7845</v>
      </c>
      <c r="J540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t="s">
        <v>470</v>
      </c>
      <c r="E541" t="s">
        <v>1274</v>
      </c>
      <c r="F541" t="s">
        <v>58</v>
      </c>
      <c r="I541" t="s">
        <v>7847</v>
      </c>
      <c r="J541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t="s">
        <v>3388</v>
      </c>
      <c r="E542" t="s">
        <v>86</v>
      </c>
      <c r="F542" t="s">
        <v>7356</v>
      </c>
      <c r="I542" t="s">
        <v>7849</v>
      </c>
      <c r="J542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t="s">
        <v>3388</v>
      </c>
      <c r="E543" t="s">
        <v>86</v>
      </c>
      <c r="F543" t="s">
        <v>7356</v>
      </c>
      <c r="I543" t="s">
        <v>7851</v>
      </c>
      <c r="J543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t="s">
        <v>3388</v>
      </c>
      <c r="E544" t="s">
        <v>86</v>
      </c>
      <c r="F544" t="s">
        <v>7356</v>
      </c>
      <c r="I544" t="s">
        <v>7853</v>
      </c>
      <c r="J544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t="s">
        <v>1273</v>
      </c>
      <c r="E545" t="s">
        <v>8099</v>
      </c>
      <c r="I545" t="s">
        <v>8023</v>
      </c>
      <c r="J545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t="s">
        <v>587</v>
      </c>
      <c r="E546" t="s">
        <v>8099</v>
      </c>
      <c r="I546" t="s">
        <v>8025</v>
      </c>
      <c r="J546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t="s">
        <v>137</v>
      </c>
      <c r="E547" t="s">
        <v>8099</v>
      </c>
      <c r="I547" t="s">
        <v>8027</v>
      </c>
      <c r="J547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t="s">
        <v>470</v>
      </c>
      <c r="E548" t="s">
        <v>1274</v>
      </c>
      <c r="F548" t="s">
        <v>58</v>
      </c>
      <c r="I548" t="s">
        <v>8029</v>
      </c>
      <c r="J548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t="s">
        <v>8100</v>
      </c>
      <c r="E549" t="s">
        <v>8099</v>
      </c>
      <c r="I549" t="s">
        <v>8031</v>
      </c>
      <c r="J54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t="s">
        <v>470</v>
      </c>
      <c r="E550" t="s">
        <v>1274</v>
      </c>
      <c r="F550" t="s">
        <v>58</v>
      </c>
      <c r="I550" t="s">
        <v>8033</v>
      </c>
      <c r="J550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t="s">
        <v>3388</v>
      </c>
      <c r="E551" t="s">
        <v>86</v>
      </c>
      <c r="F551" t="s">
        <v>7356</v>
      </c>
      <c r="I551" t="s">
        <v>8035</v>
      </c>
      <c r="J551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t="s">
        <v>137</v>
      </c>
      <c r="E552" t="s">
        <v>3358</v>
      </c>
      <c r="I552" t="s">
        <v>8037</v>
      </c>
      <c r="J552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t="s">
        <v>470</v>
      </c>
      <c r="E553" t="s">
        <v>1274</v>
      </c>
      <c r="F553" t="s">
        <v>58</v>
      </c>
      <c r="I553" t="s">
        <v>8039</v>
      </c>
      <c r="J553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t="s">
        <v>8101</v>
      </c>
      <c r="E554" t="s">
        <v>3358</v>
      </c>
      <c r="I554" t="s">
        <v>8041</v>
      </c>
      <c r="J554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t="s">
        <v>470</v>
      </c>
      <c r="E555" t="s">
        <v>1274</v>
      </c>
      <c r="F555" t="s">
        <v>58</v>
      </c>
      <c r="I555" t="s">
        <v>8043</v>
      </c>
      <c r="J555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t="s">
        <v>3388</v>
      </c>
      <c r="E556" t="s">
        <v>86</v>
      </c>
      <c r="F556" t="s">
        <v>7356</v>
      </c>
      <c r="H556" t="s">
        <v>3401</v>
      </c>
      <c r="I556" t="s">
        <v>8045</v>
      </c>
      <c r="J556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t="s">
        <v>3388</v>
      </c>
      <c r="E557" t="s">
        <v>86</v>
      </c>
      <c r="F557" t="s">
        <v>7356</v>
      </c>
      <c r="H557" t="s">
        <v>3401</v>
      </c>
      <c r="I557" t="s">
        <v>8047</v>
      </c>
      <c r="J557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t="s">
        <v>470</v>
      </c>
      <c r="E558" t="s">
        <v>1274</v>
      </c>
      <c r="F558" t="s">
        <v>53</v>
      </c>
      <c r="I558" t="s">
        <v>8049</v>
      </c>
      <c r="J558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t="s">
        <v>8371</v>
      </c>
      <c r="E559" t="s">
        <v>1274</v>
      </c>
      <c r="I559" t="s">
        <v>8325</v>
      </c>
      <c r="J55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t="s">
        <v>226</v>
      </c>
      <c r="E560" t="s">
        <v>7609</v>
      </c>
      <c r="F560" t="s">
        <v>58</v>
      </c>
      <c r="H560" t="s">
        <v>8372</v>
      </c>
      <c r="I560" t="s">
        <v>8332</v>
      </c>
      <c r="J560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t="s">
        <v>587</v>
      </c>
      <c r="E561" t="s">
        <v>7609</v>
      </c>
      <c r="F561" t="s">
        <v>58</v>
      </c>
      <c r="H561" t="s">
        <v>8373</v>
      </c>
      <c r="I561" t="s">
        <v>8335</v>
      </c>
      <c r="J561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t="s">
        <v>4</v>
      </c>
      <c r="E562" t="s">
        <v>8439</v>
      </c>
      <c r="I562" t="s">
        <v>8437</v>
      </c>
      <c r="J562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t="s">
        <v>4</v>
      </c>
      <c r="E563" t="s">
        <v>399</v>
      </c>
      <c r="I563" t="s">
        <v>8391</v>
      </c>
      <c r="J563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t="s">
        <v>4</v>
      </c>
      <c r="E564" t="s">
        <v>8528</v>
      </c>
      <c r="I564" t="s">
        <v>8496</v>
      </c>
      <c r="J564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t="s">
        <v>4</v>
      </c>
      <c r="E565" t="s">
        <v>8528</v>
      </c>
      <c r="I565" t="s">
        <v>8498</v>
      </c>
      <c r="J565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t="s">
        <v>4</v>
      </c>
      <c r="E566" t="s">
        <v>8528</v>
      </c>
      <c r="I566" t="s">
        <v>8500</v>
      </c>
      <c r="J566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t="s">
        <v>4</v>
      </c>
      <c r="E567" t="s">
        <v>8439</v>
      </c>
      <c r="I567" t="s">
        <v>8502</v>
      </c>
      <c r="J567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t="s">
        <v>3388</v>
      </c>
      <c r="E568" t="s">
        <v>86</v>
      </c>
      <c r="F568" t="s">
        <v>7356</v>
      </c>
      <c r="I568" t="s">
        <v>8666</v>
      </c>
      <c r="J568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t="s">
        <v>470</v>
      </c>
      <c r="E569" t="s">
        <v>1274</v>
      </c>
      <c r="F569" t="s">
        <v>2345</v>
      </c>
      <c r="I569" t="s">
        <v>8668</v>
      </c>
      <c r="J56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t="s">
        <v>3388</v>
      </c>
      <c r="E570" t="s">
        <v>86</v>
      </c>
      <c r="F570" t="s">
        <v>7356</v>
      </c>
      <c r="I570" t="s">
        <v>8670</v>
      </c>
      <c r="J570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t="s">
        <v>470</v>
      </c>
      <c r="E571" t="s">
        <v>1274</v>
      </c>
      <c r="F571" t="s">
        <v>2345</v>
      </c>
      <c r="H571" t="s">
        <v>5055</v>
      </c>
      <c r="I571" t="s">
        <v>8672</v>
      </c>
      <c r="J571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t="s">
        <v>470</v>
      </c>
      <c r="E572" t="s">
        <v>1274</v>
      </c>
      <c r="F572" t="s">
        <v>2345</v>
      </c>
      <c r="I572" t="s">
        <v>8674</v>
      </c>
      <c r="J572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t="s">
        <v>470</v>
      </c>
      <c r="E573" t="s">
        <v>1274</v>
      </c>
      <c r="F573" t="s">
        <v>2345</v>
      </c>
      <c r="I573" t="s">
        <v>8676</v>
      </c>
      <c r="J573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t="s">
        <v>470</v>
      </c>
      <c r="E574" t="s">
        <v>1274</v>
      </c>
      <c r="F574" t="s">
        <v>2345</v>
      </c>
      <c r="I574" t="s">
        <v>8678</v>
      </c>
      <c r="J574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t="s">
        <v>470</v>
      </c>
      <c r="E575" t="s">
        <v>1274</v>
      </c>
      <c r="F575" t="s">
        <v>2345</v>
      </c>
      <c r="I575" t="s">
        <v>8680</v>
      </c>
      <c r="J575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t="s">
        <v>470</v>
      </c>
      <c r="E576" t="s">
        <v>1274</v>
      </c>
      <c r="F576" t="s">
        <v>2345</v>
      </c>
      <c r="I576" t="s">
        <v>8682</v>
      </c>
      <c r="J576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t="s">
        <v>470</v>
      </c>
      <c r="E577" t="s">
        <v>1274</v>
      </c>
      <c r="F577" t="s">
        <v>2345</v>
      </c>
      <c r="I577" t="s">
        <v>8684</v>
      </c>
      <c r="J577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t="s">
        <v>1273</v>
      </c>
      <c r="E578" t="s">
        <v>70</v>
      </c>
      <c r="I578" t="s">
        <v>8769</v>
      </c>
      <c r="J578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t="s">
        <v>226</v>
      </c>
      <c r="E579" t="s">
        <v>70</v>
      </c>
      <c r="F579" t="s">
        <v>8811</v>
      </c>
      <c r="I579" t="s">
        <v>8771</v>
      </c>
      <c r="J57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t="s">
        <v>226</v>
      </c>
      <c r="E580" t="s">
        <v>70</v>
      </c>
      <c r="F580" t="s">
        <v>8811</v>
      </c>
      <c r="H580" t="s">
        <v>2352</v>
      </c>
      <c r="I580" t="s">
        <v>8774</v>
      </c>
      <c r="J580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t="s">
        <v>226</v>
      </c>
      <c r="E581" t="s">
        <v>70</v>
      </c>
      <c r="F581" t="s">
        <v>8811</v>
      </c>
      <c r="H581" t="s">
        <v>2352</v>
      </c>
      <c r="I581" t="s">
        <v>8777</v>
      </c>
      <c r="J581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t="s">
        <v>226</v>
      </c>
      <c r="E582" t="s">
        <v>70</v>
      </c>
      <c r="F582" t="s">
        <v>8811</v>
      </c>
      <c r="H582" t="s">
        <v>2352</v>
      </c>
      <c r="I582" t="s">
        <v>8780</v>
      </c>
      <c r="J582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t="s">
        <v>587</v>
      </c>
      <c r="E583" t="s">
        <v>70</v>
      </c>
      <c r="I583" t="s">
        <v>8783</v>
      </c>
      <c r="J583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t="s">
        <v>3388</v>
      </c>
      <c r="E584" t="s">
        <v>86</v>
      </c>
      <c r="F584" t="s">
        <v>7356</v>
      </c>
      <c r="I584" t="s">
        <v>8785</v>
      </c>
      <c r="J584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t="s">
        <v>137</v>
      </c>
      <c r="E585" t="s">
        <v>8099</v>
      </c>
      <c r="I585" t="s">
        <v>8787</v>
      </c>
      <c r="J585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t="s">
        <v>1273</v>
      </c>
      <c r="E586" t="s">
        <v>8099</v>
      </c>
      <c r="I586" t="s">
        <v>8789</v>
      </c>
      <c r="J586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t="s">
        <v>4</v>
      </c>
      <c r="E587" t="s">
        <v>8812</v>
      </c>
      <c r="I587" t="s">
        <v>8791</v>
      </c>
      <c r="J587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t="s">
        <v>587</v>
      </c>
      <c r="E588" t="s">
        <v>8099</v>
      </c>
      <c r="I588" t="s">
        <v>8793</v>
      </c>
      <c r="J588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t="s">
        <v>226</v>
      </c>
      <c r="E589" t="s">
        <v>8912</v>
      </c>
      <c r="F589" t="s">
        <v>5695</v>
      </c>
      <c r="G589">
        <v>1</v>
      </c>
      <c r="I589" t="s">
        <v>8867</v>
      </c>
      <c r="J58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t="s">
        <v>226</v>
      </c>
      <c r="E590" t="s">
        <v>8912</v>
      </c>
      <c r="F590" t="s">
        <v>5695</v>
      </c>
      <c r="G590">
        <v>1</v>
      </c>
      <c r="I590" t="s">
        <v>8870</v>
      </c>
      <c r="J590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t="s">
        <v>226</v>
      </c>
      <c r="E591" t="s">
        <v>8912</v>
      </c>
      <c r="F591" t="s">
        <v>5695</v>
      </c>
      <c r="G591">
        <v>1</v>
      </c>
      <c r="I591" t="s">
        <v>8873</v>
      </c>
      <c r="J591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t="s">
        <v>226</v>
      </c>
      <c r="E592" t="s">
        <v>8912</v>
      </c>
      <c r="F592" t="s">
        <v>5695</v>
      </c>
      <c r="G592">
        <v>1</v>
      </c>
      <c r="I592" t="s">
        <v>8876</v>
      </c>
      <c r="J592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t="s">
        <v>226</v>
      </c>
      <c r="E593" t="s">
        <v>8912</v>
      </c>
      <c r="F593" t="s">
        <v>5695</v>
      </c>
      <c r="G593">
        <v>1</v>
      </c>
      <c r="I593" t="s">
        <v>8879</v>
      </c>
      <c r="J593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t="s">
        <v>226</v>
      </c>
      <c r="E594" t="s">
        <v>8912</v>
      </c>
      <c r="F594" t="s">
        <v>5695</v>
      </c>
      <c r="G594">
        <v>1</v>
      </c>
      <c r="I594" t="s">
        <v>8882</v>
      </c>
      <c r="J594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t="s">
        <v>226</v>
      </c>
      <c r="E595" t="s">
        <v>8912</v>
      </c>
      <c r="F595" t="s">
        <v>5695</v>
      </c>
      <c r="G595">
        <v>1</v>
      </c>
      <c r="I595" t="s">
        <v>8885</v>
      </c>
      <c r="J595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t="s">
        <v>226</v>
      </c>
      <c r="E596" t="s">
        <v>8912</v>
      </c>
      <c r="F596" t="s">
        <v>5695</v>
      </c>
      <c r="G596">
        <v>1</v>
      </c>
      <c r="I596" t="s">
        <v>8888</v>
      </c>
      <c r="J596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t="s">
        <v>226</v>
      </c>
      <c r="E597" t="s">
        <v>8912</v>
      </c>
      <c r="F597" t="s">
        <v>5695</v>
      </c>
      <c r="G597">
        <v>1</v>
      </c>
      <c r="I597" t="s">
        <v>8891</v>
      </c>
      <c r="J597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t="s">
        <v>226</v>
      </c>
      <c r="E598" t="s">
        <v>8912</v>
      </c>
      <c r="F598" t="s">
        <v>5695</v>
      </c>
      <c r="G598">
        <v>1</v>
      </c>
      <c r="I598" t="s">
        <v>8894</v>
      </c>
      <c r="J598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t="s">
        <v>226</v>
      </c>
      <c r="E599" t="s">
        <v>8912</v>
      </c>
      <c r="F599" t="s">
        <v>5695</v>
      </c>
      <c r="G599">
        <v>1</v>
      </c>
      <c r="I599" t="s">
        <v>8897</v>
      </c>
      <c r="J59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t="s">
        <v>587</v>
      </c>
      <c r="E600" t="s">
        <v>8912</v>
      </c>
      <c r="I600" t="s">
        <v>8900</v>
      </c>
      <c r="J600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t="s">
        <v>470</v>
      </c>
      <c r="E601" t="s">
        <v>1274</v>
      </c>
      <c r="F601" t="s">
        <v>2345</v>
      </c>
      <c r="I601" t="s">
        <v>8902</v>
      </c>
      <c r="J601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t="s">
        <v>470</v>
      </c>
      <c r="E602" t="s">
        <v>1274</v>
      </c>
      <c r="F602" t="s">
        <v>2345</v>
      </c>
      <c r="I602" t="s">
        <v>8904</v>
      </c>
      <c r="J602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t="s">
        <v>470</v>
      </c>
      <c r="E603" t="s">
        <v>1274</v>
      </c>
      <c r="F603" t="s">
        <v>2345</v>
      </c>
      <c r="I603" t="s">
        <v>9012</v>
      </c>
      <c r="J603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t="s">
        <v>9137</v>
      </c>
      <c r="E604" t="s">
        <v>86</v>
      </c>
      <c r="I604" t="s">
        <v>9014</v>
      </c>
      <c r="J604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t="s">
        <v>9138</v>
      </c>
      <c r="E605" t="s">
        <v>86</v>
      </c>
      <c r="I605" t="s">
        <v>9016</v>
      </c>
      <c r="J605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t="s">
        <v>470</v>
      </c>
      <c r="E606" t="s">
        <v>1274</v>
      </c>
      <c r="F606" t="s">
        <v>2345</v>
      </c>
      <c r="I606" t="s">
        <v>9018</v>
      </c>
      <c r="J606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t="s">
        <v>470</v>
      </c>
      <c r="E607" t="s">
        <v>468</v>
      </c>
      <c r="F607" t="s">
        <v>7356</v>
      </c>
      <c r="I607" t="s">
        <v>9020</v>
      </c>
      <c r="J607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t="s">
        <v>1273</v>
      </c>
      <c r="E608" t="s">
        <v>8099</v>
      </c>
      <c r="I608" t="s">
        <v>9022</v>
      </c>
      <c r="J608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t="s">
        <v>9139</v>
      </c>
      <c r="E609" t="s">
        <v>8099</v>
      </c>
      <c r="I609" t="s">
        <v>9024</v>
      </c>
      <c r="J60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t="s">
        <v>9140</v>
      </c>
      <c r="E610" t="s">
        <v>86</v>
      </c>
      <c r="I610" t="s">
        <v>9026</v>
      </c>
      <c r="J610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t="s">
        <v>470</v>
      </c>
      <c r="E611" t="s">
        <v>1274</v>
      </c>
      <c r="F611" t="s">
        <v>2345</v>
      </c>
      <c r="I611" t="s">
        <v>9028</v>
      </c>
      <c r="J611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t="s">
        <v>587</v>
      </c>
      <c r="E612" t="s">
        <v>8099</v>
      </c>
      <c r="I612" t="s">
        <v>9030</v>
      </c>
      <c r="J612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t="s">
        <v>3388</v>
      </c>
      <c r="E613" t="s">
        <v>86</v>
      </c>
      <c r="F613" t="s">
        <v>9319</v>
      </c>
      <c r="I613" t="s">
        <v>9207</v>
      </c>
      <c r="J613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t="s">
        <v>136</v>
      </c>
      <c r="E614" t="s">
        <v>86</v>
      </c>
      <c r="F614" t="s">
        <v>58</v>
      </c>
      <c r="H614" t="s">
        <v>9320</v>
      </c>
      <c r="I614" t="s">
        <v>9209</v>
      </c>
      <c r="J614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t="s">
        <v>9321</v>
      </c>
      <c r="E615" t="s">
        <v>1274</v>
      </c>
      <c r="I615" t="s">
        <v>9211</v>
      </c>
      <c r="J615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t="s">
        <v>9322</v>
      </c>
      <c r="E616" t="s">
        <v>1274</v>
      </c>
      <c r="I616" t="s">
        <v>9213</v>
      </c>
      <c r="J616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t="s">
        <v>9323</v>
      </c>
      <c r="E617" t="s">
        <v>1274</v>
      </c>
      <c r="I617" t="s">
        <v>9215</v>
      </c>
      <c r="J617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t="s">
        <v>9323</v>
      </c>
      <c r="E618" t="s">
        <v>1274</v>
      </c>
      <c r="I618" t="s">
        <v>9217</v>
      </c>
      <c r="J618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t="s">
        <v>9323</v>
      </c>
      <c r="E619" t="s">
        <v>1274</v>
      </c>
      <c r="I619" t="s">
        <v>9219</v>
      </c>
      <c r="J61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t="s">
        <v>1607</v>
      </c>
      <c r="E620" t="s">
        <v>8</v>
      </c>
      <c r="I620" t="s">
        <v>9384</v>
      </c>
      <c r="J620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t="s">
        <v>470</v>
      </c>
      <c r="E621" t="s">
        <v>1274</v>
      </c>
      <c r="F621" t="s">
        <v>58</v>
      </c>
      <c r="I621" t="s">
        <v>9386</v>
      </c>
      <c r="J621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t="s">
        <v>470</v>
      </c>
      <c r="E622" t="s">
        <v>1274</v>
      </c>
      <c r="F622" t="s">
        <v>58</v>
      </c>
      <c r="I622" t="s">
        <v>9388</v>
      </c>
      <c r="J622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t="s">
        <v>9137</v>
      </c>
      <c r="E623" t="s">
        <v>86</v>
      </c>
      <c r="I623" t="s">
        <v>10796</v>
      </c>
      <c r="J623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t="s">
        <v>4</v>
      </c>
      <c r="E624" t="s">
        <v>8</v>
      </c>
      <c r="I624" t="s">
        <v>10798</v>
      </c>
      <c r="J624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t="s">
        <v>4</v>
      </c>
      <c r="E625" t="s">
        <v>8</v>
      </c>
      <c r="I625" t="s">
        <v>10800</v>
      </c>
      <c r="J625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t="s">
        <v>1273</v>
      </c>
      <c r="E626" t="s">
        <v>11070</v>
      </c>
      <c r="I626" t="s">
        <v>10802</v>
      </c>
      <c r="J626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t="s">
        <v>226</v>
      </c>
      <c r="E627" t="s">
        <v>11070</v>
      </c>
      <c r="F627" t="s">
        <v>58</v>
      </c>
      <c r="G627">
        <v>1</v>
      </c>
      <c r="I627" t="s">
        <v>10804</v>
      </c>
      <c r="J627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t="s">
        <v>226</v>
      </c>
      <c r="E628" t="s">
        <v>11070</v>
      </c>
      <c r="F628" t="s">
        <v>58</v>
      </c>
      <c r="G628">
        <v>2</v>
      </c>
      <c r="I628" t="s">
        <v>10807</v>
      </c>
      <c r="J628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t="s">
        <v>587</v>
      </c>
      <c r="E629" t="s">
        <v>11070</v>
      </c>
      <c r="I629" t="s">
        <v>10810</v>
      </c>
      <c r="J62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t="s">
        <v>7354</v>
      </c>
      <c r="E630" t="s">
        <v>468</v>
      </c>
      <c r="I630" t="s">
        <v>10812</v>
      </c>
      <c r="J630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t="s">
        <v>7354</v>
      </c>
      <c r="E631" t="s">
        <v>468</v>
      </c>
      <c r="I631" t="s">
        <v>10814</v>
      </c>
      <c r="J631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t="s">
        <v>7354</v>
      </c>
      <c r="E632" t="s">
        <v>468</v>
      </c>
      <c r="I632" t="s">
        <v>10816</v>
      </c>
      <c r="J632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t="s">
        <v>4</v>
      </c>
      <c r="E633" t="s">
        <v>8</v>
      </c>
      <c r="I633" t="s">
        <v>10818</v>
      </c>
      <c r="J633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t="s">
        <v>4</v>
      </c>
      <c r="E634" t="s">
        <v>8</v>
      </c>
      <c r="I634" t="s">
        <v>13509</v>
      </c>
      <c r="J634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t="s">
        <v>4</v>
      </c>
      <c r="E635" t="s">
        <v>8</v>
      </c>
      <c r="I635" t="s">
        <v>13512</v>
      </c>
      <c r="J635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t="s">
        <v>7354</v>
      </c>
      <c r="E636" t="s">
        <v>468</v>
      </c>
      <c r="I636" t="s">
        <v>13515</v>
      </c>
      <c r="J636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t="s">
        <v>7354</v>
      </c>
      <c r="E637" t="s">
        <v>468</v>
      </c>
      <c r="I637" t="s">
        <v>13518</v>
      </c>
      <c r="J637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t="s">
        <v>4</v>
      </c>
      <c r="E638" t="s">
        <v>8</v>
      </c>
      <c r="I638" t="s">
        <v>13521</v>
      </c>
      <c r="J638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t="s">
        <v>13897</v>
      </c>
      <c r="E639" t="s">
        <v>1274</v>
      </c>
      <c r="I639" t="s">
        <v>13524</v>
      </c>
      <c r="J63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t="s">
        <v>13897</v>
      </c>
      <c r="E640" t="s">
        <v>1274</v>
      </c>
      <c r="I640" t="s">
        <v>13527</v>
      </c>
      <c r="J640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t="s">
        <v>4</v>
      </c>
      <c r="E641" t="s">
        <v>8</v>
      </c>
      <c r="I641" t="s">
        <v>13530</v>
      </c>
      <c r="J641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t="s">
        <v>4</v>
      </c>
      <c r="E642" t="s">
        <v>8</v>
      </c>
      <c r="I642" t="s">
        <v>13533</v>
      </c>
      <c r="J642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t="s">
        <v>4</v>
      </c>
      <c r="E643" t="s">
        <v>8</v>
      </c>
      <c r="I643" t="s">
        <v>13939</v>
      </c>
      <c r="J643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t="s">
        <v>1607</v>
      </c>
      <c r="E644" t="s">
        <v>8</v>
      </c>
      <c r="I644" t="s">
        <v>13942</v>
      </c>
      <c r="J644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t="s">
        <v>4</v>
      </c>
      <c r="E645" t="s">
        <v>8</v>
      </c>
      <c r="I645" t="s">
        <v>13945</v>
      </c>
      <c r="J645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t="s">
        <v>1607</v>
      </c>
      <c r="E646" t="s">
        <v>8</v>
      </c>
      <c r="I646" t="s">
        <v>13948</v>
      </c>
      <c r="J646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t="s">
        <v>4</v>
      </c>
      <c r="E647" t="s">
        <v>8</v>
      </c>
      <c r="I647" t="s">
        <v>14252</v>
      </c>
      <c r="J647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t="s">
        <v>7354</v>
      </c>
      <c r="E648" t="s">
        <v>468</v>
      </c>
      <c r="I648" t="s">
        <v>14256</v>
      </c>
      <c r="J648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t="s">
        <v>16675</v>
      </c>
      <c r="E649" t="s">
        <v>468</v>
      </c>
      <c r="I649" t="s">
        <v>14259</v>
      </c>
      <c r="J64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t="s">
        <v>4</v>
      </c>
      <c r="E650" t="s">
        <v>468</v>
      </c>
      <c r="I650" t="s">
        <v>14262</v>
      </c>
      <c r="J650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t="s">
        <v>4</v>
      </c>
      <c r="E651" t="s">
        <v>8</v>
      </c>
      <c r="I651" t="s">
        <v>14265</v>
      </c>
      <c r="J651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t="s">
        <v>1273</v>
      </c>
      <c r="E652" t="s">
        <v>11070</v>
      </c>
      <c r="I652" t="s">
        <v>14268</v>
      </c>
      <c r="J652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t="s">
        <v>16676</v>
      </c>
      <c r="E653" t="s">
        <v>11070</v>
      </c>
      <c r="H653" t="s">
        <v>4390</v>
      </c>
      <c r="I653" t="s">
        <v>14271</v>
      </c>
      <c r="J653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t="s">
        <v>587</v>
      </c>
      <c r="E654" t="s">
        <v>11070</v>
      </c>
      <c r="I654" t="s">
        <v>14274</v>
      </c>
      <c r="J654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t="s">
        <v>16677</v>
      </c>
      <c r="E655" t="s">
        <v>1274</v>
      </c>
      <c r="I655" t="s">
        <v>14277</v>
      </c>
      <c r="J655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t="s">
        <v>1273</v>
      </c>
      <c r="E656" t="s">
        <v>9597</v>
      </c>
      <c r="I656" t="s">
        <v>14280</v>
      </c>
      <c r="J656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t="s">
        <v>227</v>
      </c>
      <c r="E657" t="s">
        <v>9597</v>
      </c>
      <c r="F657" t="s">
        <v>16678</v>
      </c>
      <c r="I657" t="s">
        <v>14283</v>
      </c>
      <c r="J657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t="s">
        <v>587</v>
      </c>
      <c r="E658" t="s">
        <v>9597</v>
      </c>
      <c r="I658" t="s">
        <v>14286</v>
      </c>
      <c r="J658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t="s">
        <v>4</v>
      </c>
      <c r="E659" t="s">
        <v>8</v>
      </c>
      <c r="I659" t="s">
        <v>14289</v>
      </c>
      <c r="J65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t="s">
        <v>4</v>
      </c>
      <c r="E660" t="s">
        <v>8</v>
      </c>
      <c r="I660" t="s">
        <v>16489</v>
      </c>
      <c r="J660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t="s">
        <v>7354</v>
      </c>
      <c r="E661" t="s">
        <v>1274</v>
      </c>
      <c r="I661" t="s">
        <v>16492</v>
      </c>
      <c r="J661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t="s">
        <v>4</v>
      </c>
      <c r="E662" t="s">
        <v>468</v>
      </c>
      <c r="I662" t="s">
        <v>16495</v>
      </c>
      <c r="J662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t="s">
        <v>4</v>
      </c>
      <c r="E663" t="s">
        <v>8</v>
      </c>
      <c r="I663" t="s">
        <v>16498</v>
      </c>
      <c r="J663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t="s">
        <v>4</v>
      </c>
      <c r="E664" t="s">
        <v>8</v>
      </c>
      <c r="I664" t="s">
        <v>16501</v>
      </c>
      <c r="J664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t="s">
        <v>1607</v>
      </c>
      <c r="E665" t="s">
        <v>8</v>
      </c>
      <c r="I665" t="s">
        <v>16504</v>
      </c>
      <c r="J665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t="s">
        <v>4</v>
      </c>
      <c r="E666" t="s">
        <v>8</v>
      </c>
      <c r="I666" t="s">
        <v>16507</v>
      </c>
      <c r="J666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t="s">
        <v>4</v>
      </c>
      <c r="E667" t="s">
        <v>16679</v>
      </c>
      <c r="I667" t="s">
        <v>16510</v>
      </c>
      <c r="J667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t="s">
        <v>4</v>
      </c>
      <c r="E668" t="s">
        <v>7068</v>
      </c>
      <c r="I668" t="s">
        <v>16513</v>
      </c>
      <c r="J668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t="s">
        <v>7354</v>
      </c>
      <c r="E669" t="s">
        <v>468</v>
      </c>
      <c r="I669" t="s">
        <v>16516</v>
      </c>
      <c r="J669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t="s">
        <v>7354</v>
      </c>
      <c r="E670" t="s">
        <v>1274</v>
      </c>
      <c r="I670" t="s">
        <v>16519</v>
      </c>
      <c r="J670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t="s">
        <v>1273</v>
      </c>
      <c r="E671" t="s">
        <v>16656</v>
      </c>
      <c r="I671" t="s">
        <v>16522</v>
      </c>
      <c r="J671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t="s">
        <v>16680</v>
      </c>
      <c r="I672" t="s">
        <v>16525</v>
      </c>
      <c r="J672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t="s">
        <v>16680</v>
      </c>
      <c r="H673" t="s">
        <v>2352</v>
      </c>
      <c r="I673" t="s">
        <v>16528</v>
      </c>
      <c r="J673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t="s">
        <v>16680</v>
      </c>
      <c r="H674" t="s">
        <v>2352</v>
      </c>
      <c r="I674" t="s">
        <v>16531</v>
      </c>
      <c r="J674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t="s">
        <v>16680</v>
      </c>
      <c r="H675" t="s">
        <v>2352</v>
      </c>
      <c r="I675" t="s">
        <v>16534</v>
      </c>
      <c r="J675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t="s">
        <v>226</v>
      </c>
      <c r="F676" t="s">
        <v>53</v>
      </c>
      <c r="G676">
        <v>13</v>
      </c>
      <c r="I676" t="s">
        <v>16537</v>
      </c>
      <c r="J676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t="s">
        <v>4</v>
      </c>
      <c r="E677" t="s">
        <v>8</v>
      </c>
      <c r="I677" t="s">
        <v>16540</v>
      </c>
      <c r="J677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t="s">
        <v>1607</v>
      </c>
      <c r="E678" t="s">
        <v>8</v>
      </c>
      <c r="I678" t="s">
        <v>16543</v>
      </c>
      <c r="J678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t="s">
        <v>1273</v>
      </c>
      <c r="E679" t="s">
        <v>16661</v>
      </c>
      <c r="I679" t="s">
        <v>16546</v>
      </c>
      <c r="J679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t="s">
        <v>226</v>
      </c>
      <c r="E680" t="s">
        <v>16661</v>
      </c>
      <c r="F680" t="s">
        <v>16657</v>
      </c>
      <c r="I680" t="s">
        <v>16549</v>
      </c>
      <c r="J680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t="s">
        <v>226</v>
      </c>
      <c r="E681" t="s">
        <v>16661</v>
      </c>
      <c r="F681" t="s">
        <v>16657</v>
      </c>
      <c r="H681" t="s">
        <v>2352</v>
      </c>
      <c r="I681" t="s">
        <v>16552</v>
      </c>
      <c r="J681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t="s">
        <v>587</v>
      </c>
      <c r="E682" t="s">
        <v>16661</v>
      </c>
      <c r="F682" t="s">
        <v>16657</v>
      </c>
      <c r="I682" t="s">
        <v>16555</v>
      </c>
      <c r="J682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t="s">
        <v>4</v>
      </c>
      <c r="E683" t="s">
        <v>8</v>
      </c>
      <c r="I683" t="s">
        <v>16558</v>
      </c>
      <c r="J683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t="s">
        <v>4</v>
      </c>
      <c r="E684" t="s">
        <v>7361</v>
      </c>
      <c r="I684" t="s">
        <v>16561</v>
      </c>
      <c r="J684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t="s">
        <v>7354</v>
      </c>
      <c r="E685" t="s">
        <v>86</v>
      </c>
      <c r="H685" t="s">
        <v>2365</v>
      </c>
      <c r="I685" t="s">
        <v>16564</v>
      </c>
      <c r="J685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t="s">
        <v>7354</v>
      </c>
      <c r="E686" t="s">
        <v>86</v>
      </c>
      <c r="H686" t="s">
        <v>2352</v>
      </c>
      <c r="I686" t="s">
        <v>16567</v>
      </c>
      <c r="J686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t="s">
        <v>7354</v>
      </c>
      <c r="E687" t="s">
        <v>86</v>
      </c>
      <c r="H687" t="s">
        <v>2352</v>
      </c>
      <c r="I687" t="s">
        <v>16570</v>
      </c>
      <c r="J687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t="s">
        <v>7354</v>
      </c>
      <c r="E688" t="s">
        <v>86</v>
      </c>
      <c r="I688" t="s">
        <v>16573</v>
      </c>
      <c r="J688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t="s">
        <v>1273</v>
      </c>
      <c r="E689" t="s">
        <v>10130</v>
      </c>
      <c r="I689" t="s">
        <v>16576</v>
      </c>
      <c r="J689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t="s">
        <v>16676</v>
      </c>
      <c r="E690" t="s">
        <v>10130</v>
      </c>
      <c r="H690" t="s">
        <v>4390</v>
      </c>
      <c r="I690" t="s">
        <v>16579</v>
      </c>
      <c r="J690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t="s">
        <v>587</v>
      </c>
      <c r="E691" t="s">
        <v>10130</v>
      </c>
      <c r="I691" t="s">
        <v>16582</v>
      </c>
      <c r="J691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t="s">
        <v>4</v>
      </c>
      <c r="E692" t="s">
        <v>468</v>
      </c>
      <c r="I692" t="s">
        <v>16585</v>
      </c>
      <c r="J692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t="s">
        <v>4</v>
      </c>
      <c r="E693" t="s">
        <v>468</v>
      </c>
      <c r="I693" t="s">
        <v>16588</v>
      </c>
      <c r="J693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t="s">
        <v>4</v>
      </c>
      <c r="E694" t="s">
        <v>8</v>
      </c>
      <c r="I694" t="s">
        <v>16591</v>
      </c>
      <c r="J694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t="s">
        <v>4</v>
      </c>
      <c r="E695" t="s">
        <v>8</v>
      </c>
      <c r="I695" t="s">
        <v>16827</v>
      </c>
      <c r="J695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t="s">
        <v>4</v>
      </c>
      <c r="E696" t="s">
        <v>17479</v>
      </c>
      <c r="I696" t="s">
        <v>16830</v>
      </c>
      <c r="J696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t="s">
        <v>4</v>
      </c>
      <c r="E697" t="s">
        <v>468</v>
      </c>
      <c r="I697" t="s">
        <v>16833</v>
      </c>
      <c r="J697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t="s">
        <v>4</v>
      </c>
      <c r="E698" t="s">
        <v>8</v>
      </c>
      <c r="I698" t="s">
        <v>16836</v>
      </c>
      <c r="J698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t="s">
        <v>4</v>
      </c>
      <c r="E699" t="s">
        <v>8</v>
      </c>
      <c r="I699" t="s">
        <v>16839</v>
      </c>
      <c r="J699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t="s">
        <v>4</v>
      </c>
      <c r="E700" t="s">
        <v>17479</v>
      </c>
      <c r="I700" t="s">
        <v>16842</v>
      </c>
      <c r="J700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t="s">
        <v>1607</v>
      </c>
      <c r="E701" t="s">
        <v>8</v>
      </c>
      <c r="I701" t="s">
        <v>16845</v>
      </c>
      <c r="J701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t="s">
        <v>4</v>
      </c>
      <c r="E702" t="s">
        <v>8</v>
      </c>
      <c r="I702" t="s">
        <v>16848</v>
      </c>
      <c r="J702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t="s">
        <v>17480</v>
      </c>
      <c r="E703" t="s">
        <v>1274</v>
      </c>
      <c r="I703" t="s">
        <v>16851</v>
      </c>
      <c r="J703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t="s">
        <v>17480</v>
      </c>
      <c r="E704" t="s">
        <v>1274</v>
      </c>
      <c r="I704" t="s">
        <v>16854</v>
      </c>
      <c r="J704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t="s">
        <v>17480</v>
      </c>
      <c r="E705" t="s">
        <v>1274</v>
      </c>
      <c r="I705" t="s">
        <v>16857</v>
      </c>
      <c r="J705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t="s">
        <v>17480</v>
      </c>
      <c r="E706" t="s">
        <v>1274</v>
      </c>
      <c r="I706" t="s">
        <v>16860</v>
      </c>
      <c r="J706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t="s">
        <v>17480</v>
      </c>
      <c r="E707" t="s">
        <v>1274</v>
      </c>
      <c r="I707" t="s">
        <v>16863</v>
      </c>
      <c r="J707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t="s">
        <v>17480</v>
      </c>
      <c r="E708" t="s">
        <v>1274</v>
      </c>
      <c r="I708" t="s">
        <v>16866</v>
      </c>
      <c r="J708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t="s">
        <v>17480</v>
      </c>
      <c r="E709" t="s">
        <v>1274</v>
      </c>
      <c r="I709" t="s">
        <v>16869</v>
      </c>
      <c r="J709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t="s">
        <v>17480</v>
      </c>
      <c r="E710" t="s">
        <v>1274</v>
      </c>
      <c r="I710" t="s">
        <v>16872</v>
      </c>
      <c r="J710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t="s">
        <v>4</v>
      </c>
      <c r="E711" t="s">
        <v>8</v>
      </c>
      <c r="I711" t="s">
        <v>16875</v>
      </c>
      <c r="J711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t="s">
        <v>4</v>
      </c>
      <c r="E712" t="s">
        <v>8</v>
      </c>
      <c r="I712" t="s">
        <v>17631</v>
      </c>
      <c r="J712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t="s">
        <v>16677</v>
      </c>
      <c r="E713" t="s">
        <v>1274</v>
      </c>
      <c r="I713" t="s">
        <v>17634</v>
      </c>
      <c r="J713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t="s">
        <v>1273</v>
      </c>
      <c r="E714" t="s">
        <v>70</v>
      </c>
      <c r="H714" t="s">
        <v>17907</v>
      </c>
      <c r="I714" t="s">
        <v>17637</v>
      </c>
      <c r="J714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t="s">
        <v>10572</v>
      </c>
      <c r="E715" t="s">
        <v>70</v>
      </c>
      <c r="I715" t="s">
        <v>17640</v>
      </c>
      <c r="J715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t="s">
        <v>4</v>
      </c>
      <c r="E716" t="s">
        <v>70</v>
      </c>
      <c r="H716" t="s">
        <v>17908</v>
      </c>
      <c r="I716" t="s">
        <v>17643</v>
      </c>
      <c r="J716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t="s">
        <v>10572</v>
      </c>
      <c r="E717" t="s">
        <v>70</v>
      </c>
      <c r="I717" t="s">
        <v>17646</v>
      </c>
      <c r="J717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t="s">
        <v>4</v>
      </c>
      <c r="E718" t="s">
        <v>70</v>
      </c>
      <c r="H718" t="s">
        <v>17908</v>
      </c>
      <c r="I718" t="s">
        <v>17649</v>
      </c>
      <c r="J718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t="s">
        <v>4</v>
      </c>
      <c r="E719" t="s">
        <v>7068</v>
      </c>
      <c r="I719" t="s">
        <v>17652</v>
      </c>
      <c r="J719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t="s">
        <v>17910</v>
      </c>
      <c r="I720" t="s">
        <v>17655</v>
      </c>
      <c r="J720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t="s">
        <v>4</v>
      </c>
      <c r="E721" t="s">
        <v>8</v>
      </c>
      <c r="I721" t="s">
        <v>17658</v>
      </c>
      <c r="J721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t="s">
        <v>4</v>
      </c>
      <c r="E722" t="s">
        <v>18349</v>
      </c>
      <c r="I722" t="s">
        <v>18157</v>
      </c>
      <c r="J722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t="s">
        <v>4</v>
      </c>
      <c r="E723" t="s">
        <v>18350</v>
      </c>
      <c r="I723" t="s">
        <v>18160</v>
      </c>
      <c r="J723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t="s">
        <v>4</v>
      </c>
      <c r="E724" t="s">
        <v>18350</v>
      </c>
      <c r="I724" t="s">
        <v>18163</v>
      </c>
      <c r="J724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t="s">
        <v>7354</v>
      </c>
      <c r="E725" t="s">
        <v>468</v>
      </c>
      <c r="I725" t="s">
        <v>18166</v>
      </c>
      <c r="J725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t="s">
        <v>7354</v>
      </c>
      <c r="E726" t="s">
        <v>468</v>
      </c>
      <c r="I726" t="s">
        <v>18169</v>
      </c>
      <c r="J726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t="s">
        <v>7354</v>
      </c>
      <c r="E727" t="s">
        <v>468</v>
      </c>
      <c r="I727" t="s">
        <v>18172</v>
      </c>
      <c r="J727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t="s">
        <v>7354</v>
      </c>
      <c r="E728" t="s">
        <v>468</v>
      </c>
      <c r="I728" t="s">
        <v>18175</v>
      </c>
      <c r="J728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t="s">
        <v>7354</v>
      </c>
      <c r="E729" t="s">
        <v>468</v>
      </c>
      <c r="I729" t="s">
        <v>18178</v>
      </c>
      <c r="J729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t="s">
        <v>7354</v>
      </c>
      <c r="E730" t="s">
        <v>468</v>
      </c>
      <c r="I730" t="s">
        <v>18181</v>
      </c>
      <c r="J730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t="s">
        <v>7354</v>
      </c>
      <c r="E731" t="s">
        <v>468</v>
      </c>
      <c r="I731" t="s">
        <v>18184</v>
      </c>
      <c r="J731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t="s">
        <v>7354</v>
      </c>
      <c r="E732" t="s">
        <v>468</v>
      </c>
      <c r="I732" t="s">
        <v>18187</v>
      </c>
      <c r="J732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t="s">
        <v>7354</v>
      </c>
      <c r="E733" t="s">
        <v>468</v>
      </c>
      <c r="I733" t="s">
        <v>18190</v>
      </c>
      <c r="J733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t="s">
        <v>7354</v>
      </c>
      <c r="E734" t="s">
        <v>468</v>
      </c>
      <c r="I734" t="s">
        <v>18193</v>
      </c>
      <c r="J734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t="s">
        <v>4</v>
      </c>
      <c r="E735" t="s">
        <v>8</v>
      </c>
      <c r="I735" t="s">
        <v>18196</v>
      </c>
      <c r="J735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t="s">
        <v>7354</v>
      </c>
      <c r="E736" t="s">
        <v>468</v>
      </c>
      <c r="I736" t="s">
        <v>18199</v>
      </c>
      <c r="J736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t="s">
        <v>7354</v>
      </c>
      <c r="E737" t="s">
        <v>468</v>
      </c>
      <c r="I737" t="s">
        <v>18202</v>
      </c>
      <c r="J737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t="s">
        <v>7354</v>
      </c>
      <c r="E738" t="s">
        <v>468</v>
      </c>
      <c r="I738" t="s">
        <v>18205</v>
      </c>
      <c r="J738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t="s">
        <v>7354</v>
      </c>
      <c r="E739" t="s">
        <v>468</v>
      </c>
      <c r="I739" t="s">
        <v>18208</v>
      </c>
      <c r="J739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t="s">
        <v>4</v>
      </c>
      <c r="E740" t="s">
        <v>8</v>
      </c>
      <c r="I740" t="s">
        <v>18211</v>
      </c>
      <c r="J740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t="s">
        <v>4</v>
      </c>
      <c r="E741" t="s">
        <v>8</v>
      </c>
      <c r="I741" t="s">
        <v>18522</v>
      </c>
      <c r="J741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t="s">
        <v>7354</v>
      </c>
      <c r="E742" t="s">
        <v>468</v>
      </c>
      <c r="I742" t="s">
        <v>18525</v>
      </c>
      <c r="J742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t="s">
        <v>7354</v>
      </c>
      <c r="E743" t="s">
        <v>468</v>
      </c>
      <c r="I743" t="s">
        <v>18528</v>
      </c>
      <c r="J743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t="s">
        <v>7354</v>
      </c>
      <c r="E744" t="s">
        <v>468</v>
      </c>
      <c r="I744" t="s">
        <v>18531</v>
      </c>
      <c r="J744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t="s">
        <v>4</v>
      </c>
      <c r="E745" t="s">
        <v>468</v>
      </c>
      <c r="I745" t="s">
        <v>18534</v>
      </c>
      <c r="J745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t="s">
        <v>7354</v>
      </c>
      <c r="E746" t="s">
        <v>468</v>
      </c>
      <c r="I746" t="s">
        <v>18537</v>
      </c>
      <c r="J746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t="s">
        <v>18880</v>
      </c>
      <c r="E747" t="s">
        <v>468</v>
      </c>
      <c r="I747" t="s">
        <v>18540</v>
      </c>
      <c r="J747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t="s">
        <v>18881</v>
      </c>
      <c r="E748" t="s">
        <v>468</v>
      </c>
      <c r="I748" t="s">
        <v>18543</v>
      </c>
      <c r="J748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t="s">
        <v>226</v>
      </c>
      <c r="E749" t="s">
        <v>18882</v>
      </c>
      <c r="F749" t="s">
        <v>53</v>
      </c>
      <c r="G749">
        <v>1</v>
      </c>
      <c r="I749" t="s">
        <v>18546</v>
      </c>
      <c r="J749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t="s">
        <v>226</v>
      </c>
      <c r="E750" t="s">
        <v>18882</v>
      </c>
      <c r="F750" t="s">
        <v>53</v>
      </c>
      <c r="G750">
        <v>1</v>
      </c>
      <c r="I750" t="s">
        <v>18549</v>
      </c>
      <c r="J750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t="s">
        <v>226</v>
      </c>
      <c r="E751" t="s">
        <v>18882</v>
      </c>
      <c r="F751" t="s">
        <v>53</v>
      </c>
      <c r="G751">
        <v>1</v>
      </c>
      <c r="I751" t="s">
        <v>18552</v>
      </c>
      <c r="J751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t="s">
        <v>226</v>
      </c>
      <c r="E752" t="s">
        <v>18882</v>
      </c>
      <c r="F752" t="s">
        <v>53</v>
      </c>
      <c r="G752">
        <v>1</v>
      </c>
      <c r="I752" t="s">
        <v>18555</v>
      </c>
      <c r="J752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t="s">
        <v>587</v>
      </c>
      <c r="E753" t="s">
        <v>18882</v>
      </c>
      <c r="F753" t="s">
        <v>53</v>
      </c>
      <c r="G753">
        <v>4</v>
      </c>
      <c r="I753" t="s">
        <v>18558</v>
      </c>
      <c r="J753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t="s">
        <v>1273</v>
      </c>
      <c r="E754" t="s">
        <v>3356</v>
      </c>
      <c r="I754" t="s">
        <v>18561</v>
      </c>
      <c r="J754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t="s">
        <v>226</v>
      </c>
      <c r="E755" t="s">
        <v>3356</v>
      </c>
      <c r="F755" t="s">
        <v>53</v>
      </c>
      <c r="I755" t="s">
        <v>18564</v>
      </c>
      <c r="J755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t="s">
        <v>226</v>
      </c>
      <c r="E756" t="s">
        <v>3356</v>
      </c>
      <c r="F756" t="s">
        <v>53</v>
      </c>
      <c r="I756" t="s">
        <v>18567</v>
      </c>
      <c r="J756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t="s">
        <v>226</v>
      </c>
      <c r="E757" t="s">
        <v>3356</v>
      </c>
      <c r="F757" t="s">
        <v>53</v>
      </c>
      <c r="I757" t="s">
        <v>18570</v>
      </c>
      <c r="J757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t="s">
        <v>226</v>
      </c>
      <c r="E758" t="s">
        <v>3356</v>
      </c>
      <c r="F758" t="s">
        <v>53</v>
      </c>
      <c r="I758" t="s">
        <v>18573</v>
      </c>
      <c r="J758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t="s">
        <v>226</v>
      </c>
      <c r="E759" t="s">
        <v>3356</v>
      </c>
      <c r="F759" t="s">
        <v>53</v>
      </c>
      <c r="I759" t="s">
        <v>18576</v>
      </c>
      <c r="J759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t="s">
        <v>226</v>
      </c>
      <c r="E760" t="s">
        <v>3356</v>
      </c>
      <c r="F760" t="s">
        <v>53</v>
      </c>
      <c r="I760" t="s">
        <v>18579</v>
      </c>
      <c r="J760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t="s">
        <v>226</v>
      </c>
      <c r="E761" t="s">
        <v>3356</v>
      </c>
      <c r="F761" t="s">
        <v>53</v>
      </c>
      <c r="I761" t="s">
        <v>18582</v>
      </c>
      <c r="J761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t="s">
        <v>226</v>
      </c>
      <c r="E762" t="s">
        <v>3356</v>
      </c>
      <c r="F762" t="s">
        <v>53</v>
      </c>
      <c r="I762" t="s">
        <v>18585</v>
      </c>
      <c r="J762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t="s">
        <v>226</v>
      </c>
      <c r="E763" t="s">
        <v>3356</v>
      </c>
      <c r="F763" t="s">
        <v>53</v>
      </c>
      <c r="I763" t="s">
        <v>18588</v>
      </c>
      <c r="J763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t="s">
        <v>587</v>
      </c>
      <c r="E764" t="s">
        <v>3356</v>
      </c>
      <c r="F764" t="s">
        <v>53</v>
      </c>
      <c r="G764">
        <v>16</v>
      </c>
      <c r="I764" t="s">
        <v>18591</v>
      </c>
      <c r="J764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t="s">
        <v>4</v>
      </c>
      <c r="E765" t="s">
        <v>468</v>
      </c>
      <c r="I765" t="s">
        <v>18594</v>
      </c>
      <c r="J765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t="s">
        <v>4</v>
      </c>
      <c r="E766" t="s">
        <v>468</v>
      </c>
      <c r="I766" t="s">
        <v>18597</v>
      </c>
      <c r="J766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t="s">
        <v>7354</v>
      </c>
      <c r="E767" t="s">
        <v>468</v>
      </c>
      <c r="I767" t="s">
        <v>18600</v>
      </c>
      <c r="J767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t="s">
        <v>7354</v>
      </c>
      <c r="E768" t="s">
        <v>468</v>
      </c>
      <c r="I768" t="s">
        <v>18603</v>
      </c>
      <c r="J768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t="s">
        <v>7354</v>
      </c>
      <c r="E769" t="s">
        <v>468</v>
      </c>
      <c r="I769" t="s">
        <v>18606</v>
      </c>
      <c r="J769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t="s">
        <v>4</v>
      </c>
      <c r="E770" t="s">
        <v>468</v>
      </c>
      <c r="I770" t="s">
        <v>18609</v>
      </c>
      <c r="J770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t="s">
        <v>7354</v>
      </c>
      <c r="E771" t="s">
        <v>468</v>
      </c>
      <c r="I771" t="s">
        <v>18612</v>
      </c>
      <c r="J771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t="s">
        <v>7354</v>
      </c>
      <c r="E772" t="s">
        <v>468</v>
      </c>
      <c r="I772" t="s">
        <v>18615</v>
      </c>
      <c r="J772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t="s">
        <v>7354</v>
      </c>
      <c r="E773" t="s">
        <v>468</v>
      </c>
      <c r="I773" t="s">
        <v>18618</v>
      </c>
      <c r="J773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t="s">
        <v>4</v>
      </c>
      <c r="E774" t="s">
        <v>8</v>
      </c>
      <c r="I774" t="s">
        <v>18621</v>
      </c>
      <c r="J774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t="s">
        <v>1607</v>
      </c>
      <c r="E775" t="s">
        <v>8</v>
      </c>
      <c r="I775" t="s">
        <v>18624</v>
      </c>
      <c r="J775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t="s">
        <v>1607</v>
      </c>
      <c r="E776" t="s">
        <v>8</v>
      </c>
      <c r="I776" t="s">
        <v>18627</v>
      </c>
      <c r="J776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t="s">
        <v>4</v>
      </c>
      <c r="E777" t="s">
        <v>8</v>
      </c>
      <c r="I777" t="s">
        <v>19189</v>
      </c>
      <c r="J777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t="s">
        <v>1273</v>
      </c>
      <c r="E778" t="s">
        <v>70</v>
      </c>
      <c r="I778" t="s">
        <v>19192</v>
      </c>
      <c r="J778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t="s">
        <v>227</v>
      </c>
      <c r="E779" t="s">
        <v>70</v>
      </c>
      <c r="F779" t="s">
        <v>18883</v>
      </c>
      <c r="I779" t="s">
        <v>19195</v>
      </c>
      <c r="J779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t="s">
        <v>227</v>
      </c>
      <c r="E780" t="s">
        <v>70</v>
      </c>
      <c r="F780" t="s">
        <v>18883</v>
      </c>
      <c r="H780" t="s">
        <v>2352</v>
      </c>
      <c r="I780" t="s">
        <v>19198</v>
      </c>
      <c r="J780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t="s">
        <v>227</v>
      </c>
      <c r="E781" t="s">
        <v>70</v>
      </c>
      <c r="F781" t="s">
        <v>18883</v>
      </c>
      <c r="H781" t="s">
        <v>2352</v>
      </c>
      <c r="I781" t="s">
        <v>19201</v>
      </c>
      <c r="J781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t="s">
        <v>227</v>
      </c>
      <c r="E782" t="s">
        <v>70</v>
      </c>
      <c r="F782" t="s">
        <v>18883</v>
      </c>
      <c r="H782" t="s">
        <v>2352</v>
      </c>
      <c r="I782" t="s">
        <v>19204</v>
      </c>
      <c r="J782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t="s">
        <v>587</v>
      </c>
      <c r="E783" t="s">
        <v>70</v>
      </c>
      <c r="I783" t="s">
        <v>19207</v>
      </c>
      <c r="J783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t="s">
        <v>226</v>
      </c>
      <c r="E784" t="s">
        <v>16656</v>
      </c>
      <c r="H784" t="s">
        <v>4390</v>
      </c>
      <c r="I784" t="s">
        <v>19210</v>
      </c>
      <c r="J784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t="s">
        <v>587</v>
      </c>
      <c r="E785" t="s">
        <v>16656</v>
      </c>
      <c r="F785" t="s">
        <v>19400</v>
      </c>
      <c r="I785" t="s">
        <v>19213</v>
      </c>
      <c r="J785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t="s">
        <v>1273</v>
      </c>
      <c r="E786" t="s">
        <v>19394</v>
      </c>
      <c r="I786" t="s">
        <v>19216</v>
      </c>
      <c r="J786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t="s">
        <v>226</v>
      </c>
      <c r="E787" t="s">
        <v>19394</v>
      </c>
      <c r="F787" t="s">
        <v>4233</v>
      </c>
      <c r="I787" t="s">
        <v>19219</v>
      </c>
      <c r="J787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t="s">
        <v>587</v>
      </c>
      <c r="E788" t="s">
        <v>19394</v>
      </c>
      <c r="I788" t="s">
        <v>19222</v>
      </c>
      <c r="J788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t="s">
        <v>4</v>
      </c>
      <c r="E789" t="s">
        <v>8</v>
      </c>
      <c r="I789" t="s">
        <v>19518</v>
      </c>
      <c r="J789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t="s">
        <v>1607</v>
      </c>
      <c r="E790" t="s">
        <v>8</v>
      </c>
      <c r="I790" t="s">
        <v>19521</v>
      </c>
      <c r="J790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t="s">
        <v>4</v>
      </c>
      <c r="E791" t="s">
        <v>8</v>
      </c>
      <c r="I791" t="s">
        <v>19524</v>
      </c>
      <c r="J791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t="s">
        <v>4</v>
      </c>
      <c r="E792" t="s">
        <v>7068</v>
      </c>
      <c r="I792" t="s">
        <v>19527</v>
      </c>
      <c r="J792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t="s">
        <v>4</v>
      </c>
      <c r="E793" t="s">
        <v>8</v>
      </c>
      <c r="I793" t="s">
        <v>19866</v>
      </c>
      <c r="J793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t="s">
        <v>226</v>
      </c>
      <c r="E794" t="s">
        <v>3356</v>
      </c>
      <c r="F794" t="s">
        <v>53</v>
      </c>
      <c r="G794">
        <v>1</v>
      </c>
      <c r="I794" t="s">
        <v>19869</v>
      </c>
      <c r="J794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t="s">
        <v>226</v>
      </c>
      <c r="E795" t="s">
        <v>3356</v>
      </c>
      <c r="F795" t="s">
        <v>53</v>
      </c>
      <c r="G795">
        <v>1</v>
      </c>
      <c r="I795" t="s">
        <v>19872</v>
      </c>
      <c r="J795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t="s">
        <v>226</v>
      </c>
      <c r="E796" t="s">
        <v>3356</v>
      </c>
      <c r="F796" t="s">
        <v>53</v>
      </c>
      <c r="G796">
        <v>1</v>
      </c>
      <c r="I796" t="s">
        <v>19875</v>
      </c>
      <c r="J796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t="s">
        <v>226</v>
      </c>
      <c r="E797" t="s">
        <v>3356</v>
      </c>
      <c r="F797" t="s">
        <v>53</v>
      </c>
      <c r="G797">
        <v>1</v>
      </c>
      <c r="I797" t="s">
        <v>19878</v>
      </c>
      <c r="J797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t="s">
        <v>16681</v>
      </c>
      <c r="E798" t="s">
        <v>3356</v>
      </c>
      <c r="F798" t="s">
        <v>53</v>
      </c>
      <c r="G798">
        <v>4</v>
      </c>
      <c r="I798" t="s">
        <v>19881</v>
      </c>
      <c r="J798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t="s">
        <v>4</v>
      </c>
      <c r="E799" t="s">
        <v>8</v>
      </c>
      <c r="I799" t="s">
        <v>19884</v>
      </c>
      <c r="J799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t="s">
        <v>4</v>
      </c>
      <c r="E800" t="s">
        <v>8</v>
      </c>
      <c r="I800" t="s">
        <v>20153</v>
      </c>
      <c r="J800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t="s">
        <v>588</v>
      </c>
      <c r="E801" t="s">
        <v>86</v>
      </c>
      <c r="I801" t="s">
        <v>20156</v>
      </c>
      <c r="J801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t="s">
        <v>588</v>
      </c>
      <c r="E802" t="s">
        <v>86</v>
      </c>
      <c r="I802" t="s">
        <v>20159</v>
      </c>
      <c r="J802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t="s">
        <v>4</v>
      </c>
      <c r="E803" t="s">
        <v>20701</v>
      </c>
      <c r="H803" t="s">
        <v>20702</v>
      </c>
      <c r="I803" t="s">
        <v>20162</v>
      </c>
      <c r="J803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t="s">
        <v>20703</v>
      </c>
      <c r="I804" t="s">
        <v>20165</v>
      </c>
      <c r="J804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t="s">
        <v>7354</v>
      </c>
      <c r="E805" t="s">
        <v>468</v>
      </c>
      <c r="I805" t="s">
        <v>20168</v>
      </c>
      <c r="J805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t="s">
        <v>7354</v>
      </c>
      <c r="E806" t="s">
        <v>468</v>
      </c>
      <c r="I806" t="s">
        <v>20171</v>
      </c>
      <c r="J806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t="s">
        <v>7354</v>
      </c>
      <c r="E807" t="s">
        <v>468</v>
      </c>
      <c r="I807" t="s">
        <v>20174</v>
      </c>
      <c r="J807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t="s">
        <v>226</v>
      </c>
      <c r="E808" t="s">
        <v>4940</v>
      </c>
      <c r="F808" t="s">
        <v>58</v>
      </c>
      <c r="I808" t="s">
        <v>20177</v>
      </c>
      <c r="J808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t="s">
        <v>226</v>
      </c>
      <c r="E809" t="s">
        <v>4940</v>
      </c>
      <c r="F809" t="s">
        <v>58</v>
      </c>
      <c r="I809" t="s">
        <v>20180</v>
      </c>
      <c r="J809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t="s">
        <v>226</v>
      </c>
      <c r="E810" t="s">
        <v>4940</v>
      </c>
      <c r="F810" t="s">
        <v>58</v>
      </c>
      <c r="I810" t="s">
        <v>20183</v>
      </c>
      <c r="J810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t="s">
        <v>226</v>
      </c>
      <c r="E811" t="s">
        <v>4940</v>
      </c>
      <c r="F811" t="s">
        <v>58</v>
      </c>
      <c r="I811" t="s">
        <v>20186</v>
      </c>
      <c r="J811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t="s">
        <v>226</v>
      </c>
      <c r="E812" t="s">
        <v>4940</v>
      </c>
      <c r="F812" t="s">
        <v>58</v>
      </c>
      <c r="I812" t="s">
        <v>20189</v>
      </c>
      <c r="J812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t="s">
        <v>226</v>
      </c>
      <c r="E813" t="s">
        <v>4940</v>
      </c>
      <c r="F813" t="s">
        <v>58</v>
      </c>
      <c r="I813" t="s">
        <v>20192</v>
      </c>
      <c r="J813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t="s">
        <v>226</v>
      </c>
      <c r="E814" t="s">
        <v>4940</v>
      </c>
      <c r="F814" t="s">
        <v>58</v>
      </c>
      <c r="I814" t="s">
        <v>20195</v>
      </c>
      <c r="J814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t="s">
        <v>226</v>
      </c>
      <c r="E815" t="s">
        <v>4940</v>
      </c>
      <c r="F815" t="s">
        <v>58</v>
      </c>
      <c r="I815" t="s">
        <v>20198</v>
      </c>
      <c r="J815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t="s">
        <v>4</v>
      </c>
      <c r="E816" t="s">
        <v>8</v>
      </c>
      <c r="I816" t="s">
        <v>20201</v>
      </c>
      <c r="J816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t="s">
        <v>20693</v>
      </c>
      <c r="I817" t="s">
        <v>20204</v>
      </c>
      <c r="J817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t="s">
        <v>20694</v>
      </c>
      <c r="I818" t="s">
        <v>20207</v>
      </c>
      <c r="J818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t="s">
        <v>4</v>
      </c>
      <c r="E819" t="s">
        <v>8</v>
      </c>
      <c r="I819" t="s">
        <v>20210</v>
      </c>
      <c r="J819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t="s">
        <v>20704</v>
      </c>
      <c r="E820" t="s">
        <v>86</v>
      </c>
      <c r="I820" t="s">
        <v>20213</v>
      </c>
      <c r="J820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t="s">
        <v>20704</v>
      </c>
      <c r="E821" t="s">
        <v>86</v>
      </c>
      <c r="I821" t="s">
        <v>20216</v>
      </c>
      <c r="J821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t="s">
        <v>20704</v>
      </c>
      <c r="E822" t="s">
        <v>86</v>
      </c>
      <c r="I822" t="s">
        <v>20219</v>
      </c>
      <c r="J822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t="s">
        <v>20704</v>
      </c>
      <c r="E823" t="s">
        <v>86</v>
      </c>
      <c r="I823" t="s">
        <v>20222</v>
      </c>
      <c r="J823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t="s">
        <v>20704</v>
      </c>
      <c r="E824" t="s">
        <v>86</v>
      </c>
      <c r="I824" t="s">
        <v>20225</v>
      </c>
      <c r="J824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t="s">
        <v>20704</v>
      </c>
      <c r="E825" t="s">
        <v>86</v>
      </c>
      <c r="I825" t="s">
        <v>20228</v>
      </c>
      <c r="J825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t="s">
        <v>20704</v>
      </c>
      <c r="E826" t="s">
        <v>86</v>
      </c>
      <c r="I826" t="s">
        <v>20231</v>
      </c>
      <c r="J826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t="s">
        <v>20704</v>
      </c>
      <c r="E827" t="s">
        <v>86</v>
      </c>
      <c r="I827" t="s">
        <v>20234</v>
      </c>
      <c r="J827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t="s">
        <v>20704</v>
      </c>
      <c r="E828" t="s">
        <v>86</v>
      </c>
      <c r="I828" t="s">
        <v>20237</v>
      </c>
      <c r="J828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t="s">
        <v>20704</v>
      </c>
      <c r="E829" t="s">
        <v>86</v>
      </c>
      <c r="I829" t="s">
        <v>20240</v>
      </c>
      <c r="J829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t="s">
        <v>20704</v>
      </c>
      <c r="E830" t="s">
        <v>86</v>
      </c>
      <c r="I830" t="s">
        <v>20243</v>
      </c>
      <c r="J830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t="s">
        <v>20704</v>
      </c>
      <c r="E831" t="s">
        <v>86</v>
      </c>
      <c r="I831" t="s">
        <v>20246</v>
      </c>
      <c r="J831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t="s">
        <v>20704</v>
      </c>
      <c r="E832" t="s">
        <v>86</v>
      </c>
      <c r="I832" t="s">
        <v>20249</v>
      </c>
      <c r="J832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t="s">
        <v>20704</v>
      </c>
      <c r="E833" t="s">
        <v>86</v>
      </c>
      <c r="I833" t="s">
        <v>20252</v>
      </c>
      <c r="J833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t="s">
        <v>20704</v>
      </c>
      <c r="E834" t="s">
        <v>86</v>
      </c>
      <c r="I834" t="s">
        <v>20255</v>
      </c>
      <c r="J834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t="s">
        <v>20704</v>
      </c>
      <c r="E835" t="s">
        <v>86</v>
      </c>
      <c r="I835" t="s">
        <v>20258</v>
      </c>
      <c r="J835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t="s">
        <v>20704</v>
      </c>
      <c r="E836" t="s">
        <v>86</v>
      </c>
      <c r="I836" t="s">
        <v>20261</v>
      </c>
      <c r="J836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t="s">
        <v>20704</v>
      </c>
      <c r="E837" t="s">
        <v>86</v>
      </c>
      <c r="I837" t="s">
        <v>20264</v>
      </c>
      <c r="J837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t="s">
        <v>226</v>
      </c>
      <c r="E838" t="s">
        <v>20695</v>
      </c>
      <c r="F838" t="s">
        <v>5697</v>
      </c>
      <c r="I838" t="s">
        <v>20267</v>
      </c>
      <c r="J838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t="s">
        <v>226</v>
      </c>
      <c r="E839" t="s">
        <v>20695</v>
      </c>
      <c r="F839" t="s">
        <v>5697</v>
      </c>
      <c r="I839" t="s">
        <v>20270</v>
      </c>
      <c r="J839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t="s">
        <v>226</v>
      </c>
      <c r="E840" t="s">
        <v>20695</v>
      </c>
      <c r="F840" t="s">
        <v>5697</v>
      </c>
      <c r="I840" t="s">
        <v>20273</v>
      </c>
      <c r="J840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t="s">
        <v>226</v>
      </c>
      <c r="E841" t="s">
        <v>20695</v>
      </c>
      <c r="F841" t="s">
        <v>5697</v>
      </c>
      <c r="I841" t="s">
        <v>20276</v>
      </c>
      <c r="J841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t="s">
        <v>226</v>
      </c>
      <c r="E842" t="s">
        <v>20695</v>
      </c>
      <c r="F842" t="s">
        <v>5697</v>
      </c>
      <c r="I842" t="s">
        <v>20279</v>
      </c>
      <c r="J842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t="s">
        <v>226</v>
      </c>
      <c r="E843" t="s">
        <v>20695</v>
      </c>
      <c r="F843" t="s">
        <v>5697</v>
      </c>
      <c r="I843" t="s">
        <v>20282</v>
      </c>
      <c r="J843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t="s">
        <v>226</v>
      </c>
      <c r="E844" t="s">
        <v>20695</v>
      </c>
      <c r="F844" t="s">
        <v>5697</v>
      </c>
      <c r="I844" t="s">
        <v>20285</v>
      </c>
      <c r="J844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t="s">
        <v>226</v>
      </c>
      <c r="E845" t="s">
        <v>20695</v>
      </c>
      <c r="F845" t="s">
        <v>5697</v>
      </c>
      <c r="I845" t="s">
        <v>20288</v>
      </c>
      <c r="J845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t="s">
        <v>226</v>
      </c>
      <c r="E846" t="s">
        <v>20695</v>
      </c>
      <c r="F846" t="s">
        <v>5697</v>
      </c>
      <c r="I846" t="s">
        <v>20291</v>
      </c>
      <c r="J846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t="s">
        <v>226</v>
      </c>
      <c r="E847" t="s">
        <v>20695</v>
      </c>
      <c r="F847" t="s">
        <v>5697</v>
      </c>
      <c r="I847" t="s">
        <v>20294</v>
      </c>
      <c r="J847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t="s">
        <v>226</v>
      </c>
      <c r="E848" t="s">
        <v>20695</v>
      </c>
      <c r="F848" t="s">
        <v>5697</v>
      </c>
      <c r="I848" t="s">
        <v>20297</v>
      </c>
      <c r="J848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t="s">
        <v>226</v>
      </c>
      <c r="E849" t="s">
        <v>20695</v>
      </c>
      <c r="F849" t="s">
        <v>5697</v>
      </c>
      <c r="I849" t="s">
        <v>20300</v>
      </c>
      <c r="J849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t="s">
        <v>226</v>
      </c>
      <c r="E850" t="s">
        <v>20695</v>
      </c>
      <c r="F850" t="s">
        <v>5697</v>
      </c>
      <c r="I850" t="s">
        <v>20303</v>
      </c>
      <c r="J850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t="s">
        <v>226</v>
      </c>
      <c r="E851" t="s">
        <v>20695</v>
      </c>
      <c r="F851" t="s">
        <v>5697</v>
      </c>
      <c r="I851" t="s">
        <v>20306</v>
      </c>
      <c r="J851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t="s">
        <v>226</v>
      </c>
      <c r="E852" t="s">
        <v>20695</v>
      </c>
      <c r="F852" t="s">
        <v>5697</v>
      </c>
      <c r="I852" t="s">
        <v>20309</v>
      </c>
      <c r="J852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t="s">
        <v>226</v>
      </c>
      <c r="E853" t="s">
        <v>20695</v>
      </c>
      <c r="F853" t="s">
        <v>5697</v>
      </c>
      <c r="I853" t="s">
        <v>20312</v>
      </c>
      <c r="J853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t="s">
        <v>226</v>
      </c>
      <c r="E854" t="s">
        <v>20695</v>
      </c>
      <c r="F854" t="s">
        <v>5697</v>
      </c>
      <c r="I854" t="s">
        <v>20315</v>
      </c>
      <c r="J854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t="s">
        <v>587</v>
      </c>
      <c r="E855" t="s">
        <v>20695</v>
      </c>
      <c r="F855" t="s">
        <v>5697</v>
      </c>
      <c r="I855" t="s">
        <v>20318</v>
      </c>
      <c r="J855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t="s">
        <v>4</v>
      </c>
      <c r="E856" t="s">
        <v>8</v>
      </c>
      <c r="I856" t="s">
        <v>20321</v>
      </c>
      <c r="J856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t="s">
        <v>4</v>
      </c>
      <c r="E857" t="s">
        <v>8</v>
      </c>
      <c r="I857" t="s">
        <v>20855</v>
      </c>
      <c r="J857" t="s">
        <v>12007</v>
      </c>
      <c r="K857" t="s">
        <v>20856</v>
      </c>
      <c r="L857" t="s">
        <v>20857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t="s">
        <v>1607</v>
      </c>
      <c r="E858" t="s">
        <v>8</v>
      </c>
      <c r="I858" t="s">
        <v>20858</v>
      </c>
      <c r="J858" t="s">
        <v>12007</v>
      </c>
      <c r="K858" t="s">
        <v>20859</v>
      </c>
      <c r="L858" t="s">
        <v>20860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t="s">
        <v>4</v>
      </c>
      <c r="E859" t="s">
        <v>8</v>
      </c>
      <c r="I859" t="s">
        <v>20861</v>
      </c>
      <c r="J859" t="s">
        <v>12007</v>
      </c>
      <c r="K859" t="s">
        <v>20862</v>
      </c>
      <c r="L859" t="s">
        <v>20863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t="s">
        <v>4</v>
      </c>
      <c r="E860" t="s">
        <v>18884</v>
      </c>
      <c r="I860" t="s">
        <v>20864</v>
      </c>
      <c r="J860" t="s">
        <v>12007</v>
      </c>
      <c r="K860" t="s">
        <v>20865</v>
      </c>
      <c r="L860" t="s">
        <v>20866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t="s">
        <v>1607</v>
      </c>
      <c r="E861" t="s">
        <v>8</v>
      </c>
      <c r="I861" t="s">
        <v>20867</v>
      </c>
      <c r="J861" t="s">
        <v>12007</v>
      </c>
      <c r="K861" t="s">
        <v>20868</v>
      </c>
      <c r="L861" t="s">
        <v>20869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t="s">
        <v>4</v>
      </c>
      <c r="E862" t="s">
        <v>8</v>
      </c>
      <c r="I862" t="s">
        <v>21308</v>
      </c>
      <c r="J862" t="s">
        <v>12007</v>
      </c>
      <c r="K862" t="s">
        <v>21309</v>
      </c>
      <c r="L862" t="s">
        <v>21310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t="s">
        <v>4</v>
      </c>
      <c r="E863" t="s">
        <v>18884</v>
      </c>
      <c r="I863" t="s">
        <v>21311</v>
      </c>
      <c r="J863" t="s">
        <v>12007</v>
      </c>
      <c r="K863" t="s">
        <v>21312</v>
      </c>
      <c r="L863" t="s">
        <v>21313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t="s">
        <v>4</v>
      </c>
      <c r="E864" t="s">
        <v>8</v>
      </c>
      <c r="I864" t="s">
        <v>21314</v>
      </c>
      <c r="J864" t="s">
        <v>12007</v>
      </c>
      <c r="K864" t="s">
        <v>21315</v>
      </c>
      <c r="L864" t="s">
        <v>21316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t="s">
        <v>4</v>
      </c>
      <c r="E865" t="s">
        <v>8</v>
      </c>
      <c r="I865" t="s">
        <v>21317</v>
      </c>
      <c r="J865" t="s">
        <v>12007</v>
      </c>
      <c r="K865" t="s">
        <v>21318</v>
      </c>
      <c r="L865" t="s">
        <v>21319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t="s">
        <v>588</v>
      </c>
      <c r="E866" t="s">
        <v>86</v>
      </c>
      <c r="I866" t="s">
        <v>21320</v>
      </c>
      <c r="J866" t="s">
        <v>12007</v>
      </c>
      <c r="K866" t="s">
        <v>21321</v>
      </c>
      <c r="L866" t="s">
        <v>21322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t="s">
        <v>17489</v>
      </c>
      <c r="E867" t="s">
        <v>21725</v>
      </c>
      <c r="I867" t="s">
        <v>21323</v>
      </c>
      <c r="J867" t="s">
        <v>12007</v>
      </c>
      <c r="K867" t="s">
        <v>21324</v>
      </c>
      <c r="L867" t="s">
        <v>21325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t="s">
        <v>21726</v>
      </c>
      <c r="E868" t="s">
        <v>21725</v>
      </c>
      <c r="I868" t="s">
        <v>21326</v>
      </c>
      <c r="J868" t="s">
        <v>12007</v>
      </c>
      <c r="K868" t="s">
        <v>21327</v>
      </c>
      <c r="L868" t="s">
        <v>21328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t="s">
        <v>21727</v>
      </c>
      <c r="E869" t="s">
        <v>21725</v>
      </c>
      <c r="I869" t="s">
        <v>21329</v>
      </c>
      <c r="J869" t="s">
        <v>12007</v>
      </c>
      <c r="K869" t="s">
        <v>21330</v>
      </c>
      <c r="L869" t="s">
        <v>21331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t="s">
        <v>587</v>
      </c>
      <c r="E870" t="s">
        <v>21725</v>
      </c>
      <c r="I870" t="s">
        <v>21332</v>
      </c>
      <c r="J870" t="s">
        <v>12007</v>
      </c>
      <c r="K870" t="s">
        <v>21333</v>
      </c>
      <c r="L870" t="s">
        <v>21334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t="s">
        <v>21724</v>
      </c>
      <c r="E871" t="s">
        <v>86</v>
      </c>
      <c r="I871" t="s">
        <v>21335</v>
      </c>
      <c r="J871" t="s">
        <v>12007</v>
      </c>
      <c r="K871" t="s">
        <v>21336</v>
      </c>
      <c r="L871" t="s">
        <v>21337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t="s">
        <v>9137</v>
      </c>
      <c r="E872" t="s">
        <v>86</v>
      </c>
      <c r="I872" t="s">
        <v>21338</v>
      </c>
      <c r="J872" t="s">
        <v>12007</v>
      </c>
      <c r="K872" t="s">
        <v>21339</v>
      </c>
      <c r="L872" t="s">
        <v>21340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t="s">
        <v>9137</v>
      </c>
      <c r="E873" t="s">
        <v>86</v>
      </c>
      <c r="H873" t="s">
        <v>2352</v>
      </c>
      <c r="I873" t="s">
        <v>21341</v>
      </c>
      <c r="J873" t="s">
        <v>12007</v>
      </c>
      <c r="K873" t="s">
        <v>21342</v>
      </c>
      <c r="L873" t="s">
        <v>21343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t="s">
        <v>9137</v>
      </c>
      <c r="E874" t="s">
        <v>86</v>
      </c>
      <c r="I874" t="s">
        <v>21344</v>
      </c>
      <c r="J874" t="s">
        <v>12007</v>
      </c>
      <c r="K874" t="s">
        <v>21345</v>
      </c>
      <c r="L874" t="s">
        <v>21346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t="s">
        <v>4</v>
      </c>
      <c r="E875" t="s">
        <v>8</v>
      </c>
      <c r="I875" t="s">
        <v>21347</v>
      </c>
      <c r="J875" t="s">
        <v>12007</v>
      </c>
      <c r="K875" t="s">
        <v>21348</v>
      </c>
      <c r="L875" t="s">
        <v>21349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t="s">
        <v>4</v>
      </c>
      <c r="E876" t="s">
        <v>8</v>
      </c>
      <c r="I876" t="s">
        <v>22057</v>
      </c>
      <c r="J876" t="s">
        <v>12007</v>
      </c>
      <c r="K876" t="s">
        <v>22058</v>
      </c>
      <c r="L876" t="s">
        <v>22059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t="s">
        <v>7354</v>
      </c>
      <c r="E877" t="s">
        <v>86</v>
      </c>
      <c r="I877" t="s">
        <v>22060</v>
      </c>
      <c r="J877" t="s">
        <v>12007</v>
      </c>
      <c r="K877" t="s">
        <v>22061</v>
      </c>
      <c r="L877" t="s">
        <v>22062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t="s">
        <v>22246</v>
      </c>
      <c r="E878" t="s">
        <v>3358</v>
      </c>
      <c r="I878" t="s">
        <v>22063</v>
      </c>
      <c r="J878" t="s">
        <v>12007</v>
      </c>
      <c r="K878" t="s">
        <v>22064</v>
      </c>
      <c r="L878" t="s">
        <v>22065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t="s">
        <v>22246</v>
      </c>
      <c r="E879" t="s">
        <v>3358</v>
      </c>
      <c r="H879" t="s">
        <v>2352</v>
      </c>
      <c r="I879" t="s">
        <v>22066</v>
      </c>
      <c r="J879" t="s">
        <v>12007</v>
      </c>
      <c r="K879" t="s">
        <v>22067</v>
      </c>
      <c r="L879" t="s">
        <v>22068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t="s">
        <v>22247</v>
      </c>
      <c r="E880" t="s">
        <v>86</v>
      </c>
      <c r="I880" t="s">
        <v>22069</v>
      </c>
      <c r="J880" t="s">
        <v>12007</v>
      </c>
      <c r="K880" t="s">
        <v>22070</v>
      </c>
      <c r="L880" t="s">
        <v>22071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t="s">
        <v>226</v>
      </c>
      <c r="E881" t="s">
        <v>22238</v>
      </c>
      <c r="F881" t="s">
        <v>58</v>
      </c>
      <c r="I881" t="s">
        <v>22072</v>
      </c>
      <c r="J881" t="s">
        <v>12007</v>
      </c>
      <c r="K881" t="s">
        <v>22073</v>
      </c>
      <c r="L881" t="s">
        <v>22074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t="s">
        <v>226</v>
      </c>
      <c r="E882" t="s">
        <v>22238</v>
      </c>
      <c r="F882" t="s">
        <v>58</v>
      </c>
      <c r="I882" t="s">
        <v>22075</v>
      </c>
      <c r="J882" t="s">
        <v>12007</v>
      </c>
      <c r="K882" t="s">
        <v>22076</v>
      </c>
      <c r="L882" t="s">
        <v>22077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t="s">
        <v>226</v>
      </c>
      <c r="E883" t="s">
        <v>21033</v>
      </c>
      <c r="F883" t="s">
        <v>87</v>
      </c>
      <c r="I883" t="s">
        <v>22078</v>
      </c>
      <c r="J883" t="s">
        <v>12007</v>
      </c>
      <c r="K883" t="s">
        <v>22079</v>
      </c>
      <c r="L883" t="s">
        <v>22080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t="s">
        <v>226</v>
      </c>
      <c r="E884" t="s">
        <v>21033</v>
      </c>
      <c r="F884" t="s">
        <v>22234</v>
      </c>
      <c r="I884" t="s">
        <v>22081</v>
      </c>
      <c r="J884" t="s">
        <v>12007</v>
      </c>
      <c r="K884" t="s">
        <v>22082</v>
      </c>
      <c r="L884" t="s">
        <v>22083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t="s">
        <v>226</v>
      </c>
      <c r="E885" t="s">
        <v>21033</v>
      </c>
      <c r="F885" t="s">
        <v>22234</v>
      </c>
      <c r="I885" t="s">
        <v>22084</v>
      </c>
      <c r="J885" t="s">
        <v>12007</v>
      </c>
      <c r="K885" t="s">
        <v>22085</v>
      </c>
      <c r="L885" t="s">
        <v>22086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t="s">
        <v>587</v>
      </c>
      <c r="E886" t="s">
        <v>21033</v>
      </c>
      <c r="F886" t="s">
        <v>22235</v>
      </c>
      <c r="I886" t="s">
        <v>22087</v>
      </c>
      <c r="J886" t="s">
        <v>12007</v>
      </c>
      <c r="K886" t="s">
        <v>22088</v>
      </c>
      <c r="L886" t="s">
        <v>22089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t="s">
        <v>22247</v>
      </c>
      <c r="E887" t="s">
        <v>86</v>
      </c>
      <c r="I887" t="s">
        <v>22090</v>
      </c>
      <c r="J887" t="s">
        <v>12007</v>
      </c>
      <c r="K887" t="s">
        <v>22091</v>
      </c>
      <c r="L887" t="s">
        <v>22092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t="s">
        <v>22247</v>
      </c>
      <c r="E888" t="s">
        <v>86</v>
      </c>
      <c r="I888" t="s">
        <v>22093</v>
      </c>
      <c r="J888" t="s">
        <v>12007</v>
      </c>
      <c r="K888" t="s">
        <v>22094</v>
      </c>
      <c r="L888" t="s">
        <v>22095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t="s">
        <v>587</v>
      </c>
      <c r="E889" t="s">
        <v>3358</v>
      </c>
      <c r="I889" t="s">
        <v>22096</v>
      </c>
      <c r="J889" t="s">
        <v>12007</v>
      </c>
      <c r="K889" t="s">
        <v>22097</v>
      </c>
      <c r="L889" t="s">
        <v>22098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t="s">
        <v>587</v>
      </c>
      <c r="E890" t="s">
        <v>3358</v>
      </c>
      <c r="H890" t="s">
        <v>2352</v>
      </c>
      <c r="I890" t="s">
        <v>22099</v>
      </c>
      <c r="J890" t="s">
        <v>12007</v>
      </c>
      <c r="K890" t="s">
        <v>22100</v>
      </c>
      <c r="L890" t="s">
        <v>22101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t="s">
        <v>21719</v>
      </c>
      <c r="E891" t="s">
        <v>1274</v>
      </c>
      <c r="I891" t="s">
        <v>22102</v>
      </c>
      <c r="J891" t="s">
        <v>12007</v>
      </c>
      <c r="K891" t="s">
        <v>22103</v>
      </c>
      <c r="L891" t="s">
        <v>22104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t="s">
        <v>9137</v>
      </c>
      <c r="E892" t="s">
        <v>86</v>
      </c>
      <c r="I892" t="s">
        <v>22105</v>
      </c>
      <c r="J892" t="s">
        <v>12007</v>
      </c>
      <c r="K892" t="s">
        <v>22106</v>
      </c>
      <c r="L892" t="s">
        <v>22107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t="s">
        <v>22248</v>
      </c>
      <c r="E893" t="s">
        <v>86</v>
      </c>
      <c r="I893" t="s">
        <v>22108</v>
      </c>
      <c r="J893" t="s">
        <v>12007</v>
      </c>
      <c r="K893" t="s">
        <v>22109</v>
      </c>
      <c r="L893" t="s">
        <v>22110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t="s">
        <v>9137</v>
      </c>
      <c r="E894" t="s">
        <v>86</v>
      </c>
      <c r="H894" t="s">
        <v>2352</v>
      </c>
      <c r="I894" t="s">
        <v>22111</v>
      </c>
      <c r="J894" t="s">
        <v>12007</v>
      </c>
      <c r="K894" t="s">
        <v>22112</v>
      </c>
      <c r="L894" t="s">
        <v>22113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t="s">
        <v>4</v>
      </c>
      <c r="E895" t="s">
        <v>8</v>
      </c>
      <c r="I895" t="s">
        <v>22114</v>
      </c>
      <c r="J895" t="s">
        <v>12007</v>
      </c>
      <c r="K895" t="s">
        <v>22115</v>
      </c>
      <c r="L895" t="s">
        <v>22116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t="s">
        <v>4</v>
      </c>
      <c r="E896" t="s">
        <v>8</v>
      </c>
      <c r="I896" t="s">
        <v>22410</v>
      </c>
      <c r="J896" t="s">
        <v>12007</v>
      </c>
      <c r="K896" t="s">
        <v>22411</v>
      </c>
      <c r="L896" t="s">
        <v>22412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t="s">
        <v>22510</v>
      </c>
      <c r="E897" t="s">
        <v>86</v>
      </c>
      <c r="I897" t="s">
        <v>22413</v>
      </c>
      <c r="J897" t="s">
        <v>12007</v>
      </c>
      <c r="K897" t="s">
        <v>22414</v>
      </c>
      <c r="L897" t="s">
        <v>22415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t="s">
        <v>1273</v>
      </c>
      <c r="E898" t="s">
        <v>18882</v>
      </c>
      <c r="I898" t="s">
        <v>22416</v>
      </c>
      <c r="J898" t="s">
        <v>12007</v>
      </c>
      <c r="K898" t="s">
        <v>22417</v>
      </c>
      <c r="L898" t="s">
        <v>22418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t="s">
        <v>587</v>
      </c>
      <c r="E899" t="s">
        <v>18882</v>
      </c>
      <c r="I899" t="s">
        <v>22419</v>
      </c>
      <c r="J899" t="s">
        <v>12007</v>
      </c>
      <c r="K899" t="s">
        <v>22420</v>
      </c>
      <c r="L899" t="s">
        <v>22421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t="s">
        <v>7354</v>
      </c>
      <c r="E900" t="s">
        <v>1274</v>
      </c>
      <c r="I900" t="s">
        <v>22422</v>
      </c>
      <c r="J900" t="s">
        <v>12007</v>
      </c>
      <c r="K900" t="s">
        <v>22423</v>
      </c>
      <c r="L900" t="s">
        <v>22424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t="s">
        <v>7354</v>
      </c>
      <c r="E901" t="s">
        <v>1274</v>
      </c>
      <c r="I901" t="s">
        <v>22425</v>
      </c>
      <c r="J901" t="s">
        <v>12007</v>
      </c>
      <c r="K901" t="s">
        <v>22426</v>
      </c>
      <c r="L901" t="s">
        <v>22427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t="s">
        <v>4</v>
      </c>
      <c r="E902" t="s">
        <v>8</v>
      </c>
      <c r="I902" t="s">
        <v>22428</v>
      </c>
      <c r="J902" t="s">
        <v>12007</v>
      </c>
      <c r="K902" t="s">
        <v>22429</v>
      </c>
      <c r="L902" t="s">
        <v>22430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t="s">
        <v>4</v>
      </c>
      <c r="E903" t="s">
        <v>8</v>
      </c>
      <c r="I903" t="s">
        <v>22600</v>
      </c>
      <c r="J903" t="s">
        <v>12007</v>
      </c>
      <c r="K903" t="s">
        <v>22601</v>
      </c>
      <c r="L903" t="s">
        <v>22602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t="s">
        <v>22246</v>
      </c>
      <c r="E904" t="s">
        <v>3358</v>
      </c>
      <c r="I904" t="s">
        <v>22603</v>
      </c>
      <c r="J904" t="s">
        <v>12007</v>
      </c>
      <c r="K904" t="s">
        <v>22604</v>
      </c>
      <c r="L904" t="s">
        <v>22605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t="s">
        <v>21719</v>
      </c>
      <c r="E905" t="s">
        <v>1274</v>
      </c>
      <c r="I905" t="s">
        <v>22606</v>
      </c>
      <c r="J905" t="s">
        <v>12007</v>
      </c>
      <c r="K905" t="s">
        <v>22607</v>
      </c>
      <c r="L905" t="s">
        <v>22608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t="s">
        <v>21719</v>
      </c>
      <c r="E906" t="s">
        <v>1274</v>
      </c>
      <c r="I906" t="s">
        <v>22609</v>
      </c>
      <c r="J906" t="s">
        <v>12007</v>
      </c>
      <c r="K906" t="s">
        <v>22610</v>
      </c>
      <c r="L906" t="s">
        <v>22611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t="s">
        <v>16685</v>
      </c>
      <c r="E907" t="s">
        <v>1274</v>
      </c>
      <c r="I907" t="s">
        <v>22612</v>
      </c>
      <c r="J907" t="s">
        <v>12007</v>
      </c>
      <c r="K907" t="s">
        <v>22613</v>
      </c>
      <c r="L907" t="s">
        <v>22614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t="s">
        <v>4</v>
      </c>
      <c r="E908" t="s">
        <v>8</v>
      </c>
      <c r="I908" t="s">
        <v>22615</v>
      </c>
      <c r="J908" t="s">
        <v>12007</v>
      </c>
      <c r="K908" t="s">
        <v>22616</v>
      </c>
      <c r="L908" t="s">
        <v>22617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t="s">
        <v>4</v>
      </c>
      <c r="E909" t="s">
        <v>8</v>
      </c>
      <c r="I909" t="s">
        <v>22831</v>
      </c>
      <c r="J909" t="s">
        <v>12007</v>
      </c>
      <c r="K909" t="s">
        <v>22832</v>
      </c>
      <c r="L909" t="s">
        <v>22833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t="s">
        <v>21719</v>
      </c>
      <c r="E910" t="s">
        <v>1274</v>
      </c>
      <c r="I910" t="s">
        <v>22834</v>
      </c>
      <c r="J910" t="s">
        <v>12007</v>
      </c>
      <c r="K910" t="s">
        <v>22835</v>
      </c>
      <c r="L910" t="s">
        <v>22836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t="s">
        <v>226</v>
      </c>
      <c r="E911" t="s">
        <v>22949</v>
      </c>
      <c r="F911" t="s">
        <v>5697</v>
      </c>
      <c r="H911" t="s">
        <v>22950</v>
      </c>
      <c r="I911" t="s">
        <v>22837</v>
      </c>
      <c r="J911" t="s">
        <v>12007</v>
      </c>
      <c r="K911" t="s">
        <v>22838</v>
      </c>
      <c r="L911" t="s">
        <v>22839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t="s">
        <v>226</v>
      </c>
      <c r="E912" t="s">
        <v>22949</v>
      </c>
      <c r="F912" t="s">
        <v>5697</v>
      </c>
      <c r="H912" t="s">
        <v>22951</v>
      </c>
      <c r="I912" t="s">
        <v>22840</v>
      </c>
      <c r="J912" t="s">
        <v>12007</v>
      </c>
      <c r="K912" t="s">
        <v>22841</v>
      </c>
      <c r="L912" t="s">
        <v>22842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t="s">
        <v>587</v>
      </c>
      <c r="E913" t="s">
        <v>22949</v>
      </c>
      <c r="F913" t="s">
        <v>5697</v>
      </c>
      <c r="I913" t="s">
        <v>22843</v>
      </c>
      <c r="J913" t="s">
        <v>12007</v>
      </c>
      <c r="K913" t="s">
        <v>22844</v>
      </c>
      <c r="L913" t="s">
        <v>22845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t="s">
        <v>22952</v>
      </c>
      <c r="E914" t="s">
        <v>3358</v>
      </c>
      <c r="I914" t="s">
        <v>22846</v>
      </c>
      <c r="J914" t="s">
        <v>12007</v>
      </c>
      <c r="K914" t="s">
        <v>22847</v>
      </c>
      <c r="L914" t="s">
        <v>22848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t="s">
        <v>587</v>
      </c>
      <c r="E915" t="s">
        <v>3358</v>
      </c>
      <c r="I915" t="s">
        <v>22849</v>
      </c>
      <c r="J915" t="s">
        <v>12007</v>
      </c>
      <c r="K915" t="s">
        <v>22850</v>
      </c>
      <c r="L915" t="s">
        <v>22851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t="s">
        <v>4</v>
      </c>
      <c r="E916" t="s">
        <v>8</v>
      </c>
      <c r="I916" t="s">
        <v>22852</v>
      </c>
      <c r="J916" t="s">
        <v>12007</v>
      </c>
      <c r="K916" t="s">
        <v>22853</v>
      </c>
      <c r="L916" t="s">
        <v>22854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t="s">
        <v>4</v>
      </c>
      <c r="E917" t="s">
        <v>8</v>
      </c>
      <c r="I917" t="s">
        <v>23217</v>
      </c>
      <c r="J917" t="s">
        <v>12007</v>
      </c>
      <c r="K917" t="s">
        <v>23218</v>
      </c>
      <c r="L917" t="s">
        <v>23219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t="s">
        <v>1607</v>
      </c>
      <c r="E918" t="s">
        <v>8</v>
      </c>
      <c r="I918" t="s">
        <v>23220</v>
      </c>
      <c r="J918" t="s">
        <v>12007</v>
      </c>
      <c r="K918" t="s">
        <v>23221</v>
      </c>
      <c r="L918" t="s">
        <v>23222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t="s">
        <v>4</v>
      </c>
      <c r="E919" t="s">
        <v>8</v>
      </c>
      <c r="I919" t="s">
        <v>23223</v>
      </c>
      <c r="J919" t="s">
        <v>12007</v>
      </c>
      <c r="K919" t="s">
        <v>23224</v>
      </c>
      <c r="L919" t="s">
        <v>23225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t="s">
        <v>1607</v>
      </c>
      <c r="E920" t="s">
        <v>8</v>
      </c>
      <c r="I920" t="s">
        <v>23226</v>
      </c>
      <c r="J920" t="s">
        <v>12007</v>
      </c>
      <c r="K920" t="s">
        <v>23227</v>
      </c>
      <c r="L920" t="s">
        <v>23228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t="s">
        <v>4</v>
      </c>
      <c r="E921" t="s">
        <v>8</v>
      </c>
      <c r="I921" t="s">
        <v>23690</v>
      </c>
      <c r="J921" t="s">
        <v>12007</v>
      </c>
      <c r="K921" t="s">
        <v>23691</v>
      </c>
      <c r="L921" t="s">
        <v>23692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t="s">
        <v>22952</v>
      </c>
      <c r="E922" t="s">
        <v>3358</v>
      </c>
      <c r="I922" t="s">
        <v>23693</v>
      </c>
      <c r="J922" t="s">
        <v>12007</v>
      </c>
      <c r="K922" t="s">
        <v>23694</v>
      </c>
      <c r="L922" t="s">
        <v>23695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t="s">
        <v>587</v>
      </c>
      <c r="E923" t="s">
        <v>3358</v>
      </c>
      <c r="I923" t="s">
        <v>23696</v>
      </c>
      <c r="J923" t="s">
        <v>12007</v>
      </c>
      <c r="K923" t="s">
        <v>23697</v>
      </c>
      <c r="L923" t="s">
        <v>23698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t="s">
        <v>4</v>
      </c>
      <c r="E924" t="s">
        <v>8</v>
      </c>
      <c r="I924" t="s">
        <v>23699</v>
      </c>
      <c r="J924" t="s">
        <v>12007</v>
      </c>
      <c r="K924" t="s">
        <v>23700</v>
      </c>
      <c r="L924" t="s">
        <v>23701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t="s">
        <v>4</v>
      </c>
      <c r="E925" t="s">
        <v>8</v>
      </c>
      <c r="I925" t="s">
        <v>23702</v>
      </c>
      <c r="J925" t="s">
        <v>12007</v>
      </c>
      <c r="K925" t="s">
        <v>23703</v>
      </c>
      <c r="L925" t="s">
        <v>23704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t="s">
        <v>7354</v>
      </c>
      <c r="E926" t="s">
        <v>1274</v>
      </c>
      <c r="I926" t="s">
        <v>23705</v>
      </c>
      <c r="J926" t="s">
        <v>12007</v>
      </c>
      <c r="K926" t="s">
        <v>23706</v>
      </c>
      <c r="L926" t="s">
        <v>23707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t="s">
        <v>4</v>
      </c>
      <c r="E927" t="s">
        <v>8</v>
      </c>
      <c r="I927" t="s">
        <v>23708</v>
      </c>
      <c r="J927" t="s">
        <v>12007</v>
      </c>
      <c r="K927" t="s">
        <v>23709</v>
      </c>
      <c r="L927" t="s">
        <v>23710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t="s">
        <v>4</v>
      </c>
      <c r="E928" t="s">
        <v>8</v>
      </c>
      <c r="I928" t="s">
        <v>24208</v>
      </c>
      <c r="J928" t="s">
        <v>12007</v>
      </c>
      <c r="K928" t="s">
        <v>24209</v>
      </c>
      <c r="L928" t="s">
        <v>24210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t="s">
        <v>7354</v>
      </c>
      <c r="E929" t="s">
        <v>1274</v>
      </c>
      <c r="I929" t="s">
        <v>24211</v>
      </c>
      <c r="J929" t="s">
        <v>12007</v>
      </c>
      <c r="K929" t="s">
        <v>24212</v>
      </c>
      <c r="L929" t="s">
        <v>24213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t="s">
        <v>7354</v>
      </c>
      <c r="E930" t="s">
        <v>1274</v>
      </c>
      <c r="I930" t="s">
        <v>24214</v>
      </c>
      <c r="J930" t="s">
        <v>12007</v>
      </c>
      <c r="K930" t="s">
        <v>24215</v>
      </c>
      <c r="L930" t="s">
        <v>24216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t="s">
        <v>21734</v>
      </c>
      <c r="I931" t="s">
        <v>24217</v>
      </c>
      <c r="J931" t="s">
        <v>12007</v>
      </c>
      <c r="K931" t="s">
        <v>24218</v>
      </c>
      <c r="L931" t="s">
        <v>24219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t="s">
        <v>21734</v>
      </c>
      <c r="I932" t="s">
        <v>24220</v>
      </c>
      <c r="J932" t="s">
        <v>12007</v>
      </c>
      <c r="K932" t="s">
        <v>24221</v>
      </c>
      <c r="L932" t="s">
        <v>24222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t="s">
        <v>21734</v>
      </c>
      <c r="I933" t="s">
        <v>24223</v>
      </c>
      <c r="J933" t="s">
        <v>12007</v>
      </c>
      <c r="K933" t="s">
        <v>24224</v>
      </c>
      <c r="L933" t="s">
        <v>24225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t="s">
        <v>21734</v>
      </c>
      <c r="I934" t="s">
        <v>24226</v>
      </c>
      <c r="J934" t="s">
        <v>12007</v>
      </c>
      <c r="K934" t="s">
        <v>24227</v>
      </c>
      <c r="L934" t="s">
        <v>24228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t="s">
        <v>21734</v>
      </c>
      <c r="I935" t="s">
        <v>24229</v>
      </c>
      <c r="J935" t="s">
        <v>12007</v>
      </c>
      <c r="K935" t="s">
        <v>24230</v>
      </c>
      <c r="L935" t="s">
        <v>24231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t="s">
        <v>4</v>
      </c>
      <c r="E936" t="s">
        <v>8</v>
      </c>
      <c r="I936" t="s">
        <v>24232</v>
      </c>
      <c r="J936" t="s">
        <v>12007</v>
      </c>
      <c r="K936" t="s">
        <v>24233</v>
      </c>
      <c r="L936" t="s">
        <v>24234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t="s">
        <v>4</v>
      </c>
      <c r="E937" t="s">
        <v>8</v>
      </c>
      <c r="I937" t="s">
        <v>24235</v>
      </c>
      <c r="J937" t="s">
        <v>12007</v>
      </c>
      <c r="K937" t="s">
        <v>24236</v>
      </c>
      <c r="L937" t="s">
        <v>24237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t="s">
        <v>4</v>
      </c>
      <c r="E938" t="s">
        <v>8</v>
      </c>
      <c r="I938" t="s">
        <v>24519</v>
      </c>
      <c r="J938" t="s">
        <v>12007</v>
      </c>
      <c r="K938" t="s">
        <v>24520</v>
      </c>
      <c r="L938" t="s">
        <v>24521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t="s">
        <v>4</v>
      </c>
      <c r="E939" t="s">
        <v>18884</v>
      </c>
      <c r="I939" t="s">
        <v>24522</v>
      </c>
      <c r="J939" t="s">
        <v>12007</v>
      </c>
      <c r="K939" t="s">
        <v>24523</v>
      </c>
      <c r="L939" t="s">
        <v>24524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t="s">
        <v>24663</v>
      </c>
      <c r="I940" t="s">
        <v>24525</v>
      </c>
      <c r="J940" t="s">
        <v>12007</v>
      </c>
      <c r="K940" t="s">
        <v>24526</v>
      </c>
      <c r="L940" t="s">
        <v>24527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t="s">
        <v>7354</v>
      </c>
      <c r="E941" t="s">
        <v>1274</v>
      </c>
      <c r="I941" t="s">
        <v>24528</v>
      </c>
      <c r="J941" t="s">
        <v>12007</v>
      </c>
      <c r="K941" t="s">
        <v>24529</v>
      </c>
      <c r="L941" t="s">
        <v>24530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t="s">
        <v>7354</v>
      </c>
      <c r="E942" t="s">
        <v>1274</v>
      </c>
      <c r="I942" t="s">
        <v>24531</v>
      </c>
      <c r="J942" t="s">
        <v>12007</v>
      </c>
      <c r="K942" t="s">
        <v>24532</v>
      </c>
      <c r="L942" t="s">
        <v>24533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t="s">
        <v>4</v>
      </c>
      <c r="E943" t="s">
        <v>8</v>
      </c>
      <c r="I943" t="s">
        <v>24534</v>
      </c>
      <c r="J943" t="s">
        <v>12007</v>
      </c>
      <c r="K943" t="s">
        <v>24535</v>
      </c>
      <c r="L943" t="s">
        <v>24536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t="s">
        <v>4</v>
      </c>
      <c r="E944" t="s">
        <v>8</v>
      </c>
      <c r="I944" t="s">
        <v>24787</v>
      </c>
      <c r="J944" t="s">
        <v>12007</v>
      </c>
      <c r="K944" t="s">
        <v>24788</v>
      </c>
      <c r="L944" t="s">
        <v>24789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t="s">
        <v>24663</v>
      </c>
      <c r="I945" t="s">
        <v>24790</v>
      </c>
      <c r="J945" t="s">
        <v>12007</v>
      </c>
      <c r="K945" t="s">
        <v>24791</v>
      </c>
      <c r="L945" t="s">
        <v>24792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t="s">
        <v>7354</v>
      </c>
      <c r="E946" t="s">
        <v>1274</v>
      </c>
      <c r="I946" t="s">
        <v>24793</v>
      </c>
      <c r="J946" t="s">
        <v>12007</v>
      </c>
      <c r="K946" t="s">
        <v>24794</v>
      </c>
      <c r="L946" t="s">
        <v>24795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t="s">
        <v>7354</v>
      </c>
      <c r="E947" t="s">
        <v>1274</v>
      </c>
      <c r="I947" t="s">
        <v>24796</v>
      </c>
      <c r="J947" t="s">
        <v>12007</v>
      </c>
      <c r="K947" t="s">
        <v>24797</v>
      </c>
      <c r="L947" t="s">
        <v>24798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t="s">
        <v>7354</v>
      </c>
      <c r="E948" t="s">
        <v>1274</v>
      </c>
      <c r="I948" t="s">
        <v>24799</v>
      </c>
      <c r="J948" t="s">
        <v>12007</v>
      </c>
      <c r="K948" t="s">
        <v>24800</v>
      </c>
      <c r="L948" t="s">
        <v>24801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t="s">
        <v>24971</v>
      </c>
      <c r="I949" t="s">
        <v>24802</v>
      </c>
      <c r="J949" t="s">
        <v>12007</v>
      </c>
      <c r="K949" t="s">
        <v>24803</v>
      </c>
      <c r="L949" t="s">
        <v>24804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t="s">
        <v>24972</v>
      </c>
      <c r="E950" t="s">
        <v>86</v>
      </c>
      <c r="I950" t="s">
        <v>24805</v>
      </c>
      <c r="J950" t="s">
        <v>12007</v>
      </c>
      <c r="K950" t="s">
        <v>24806</v>
      </c>
      <c r="L950" t="s">
        <v>24807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t="s">
        <v>24972</v>
      </c>
      <c r="E951" t="s">
        <v>86</v>
      </c>
      <c r="H951" t="s">
        <v>2352</v>
      </c>
      <c r="I951" t="s">
        <v>24808</v>
      </c>
      <c r="J951" t="s">
        <v>12007</v>
      </c>
      <c r="K951" t="s">
        <v>24809</v>
      </c>
      <c r="L951" t="s">
        <v>24810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t="s">
        <v>9137</v>
      </c>
      <c r="E952" t="s">
        <v>86</v>
      </c>
      <c r="I952" t="s">
        <v>24811</v>
      </c>
      <c r="J952" t="s">
        <v>12007</v>
      </c>
      <c r="K952" t="s">
        <v>24812</v>
      </c>
      <c r="L952" t="s">
        <v>24813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t="s">
        <v>9137</v>
      </c>
      <c r="E953" t="s">
        <v>86</v>
      </c>
      <c r="H953" t="s">
        <v>2352</v>
      </c>
      <c r="I953" t="s">
        <v>24814</v>
      </c>
      <c r="J953" t="s">
        <v>12007</v>
      </c>
      <c r="K953" t="s">
        <v>24815</v>
      </c>
      <c r="L953" t="s">
        <v>24816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t="s">
        <v>7354</v>
      </c>
      <c r="E954" t="s">
        <v>1274</v>
      </c>
      <c r="I954" t="s">
        <v>24817</v>
      </c>
      <c r="J954" t="s">
        <v>12007</v>
      </c>
      <c r="K954" t="s">
        <v>24818</v>
      </c>
      <c r="L954" t="s">
        <v>24819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t="s">
        <v>7354</v>
      </c>
      <c r="E955" t="s">
        <v>1274</v>
      </c>
      <c r="I955" t="s">
        <v>24820</v>
      </c>
      <c r="J955" t="s">
        <v>12007</v>
      </c>
      <c r="K955" t="s">
        <v>24821</v>
      </c>
      <c r="L955" t="s">
        <v>24822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t="s">
        <v>7354</v>
      </c>
      <c r="E956" t="s">
        <v>1274</v>
      </c>
      <c r="I956" t="s">
        <v>24823</v>
      </c>
      <c r="J956" t="s">
        <v>12007</v>
      </c>
      <c r="K956" t="s">
        <v>24824</v>
      </c>
      <c r="L956" t="s">
        <v>24825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t="s">
        <v>7354</v>
      </c>
      <c r="E957" t="s">
        <v>1274</v>
      </c>
      <c r="I957" t="s">
        <v>24826</v>
      </c>
      <c r="J957" t="s">
        <v>12007</v>
      </c>
      <c r="K957" t="s">
        <v>24827</v>
      </c>
      <c r="L957" t="s">
        <v>24828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t="s">
        <v>7354</v>
      </c>
      <c r="E958" t="s">
        <v>1274</v>
      </c>
      <c r="I958" t="s">
        <v>24829</v>
      </c>
      <c r="J958" t="s">
        <v>12007</v>
      </c>
      <c r="K958" t="s">
        <v>24830</v>
      </c>
      <c r="L958" t="s">
        <v>24831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t="s">
        <v>7354</v>
      </c>
      <c r="E959" t="s">
        <v>1274</v>
      </c>
      <c r="I959" t="s">
        <v>24832</v>
      </c>
      <c r="J959" t="s">
        <v>12007</v>
      </c>
      <c r="K959" t="s">
        <v>24833</v>
      </c>
      <c r="L959" t="s">
        <v>24834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t="s">
        <v>4</v>
      </c>
      <c r="E960" t="s">
        <v>8</v>
      </c>
      <c r="I960" t="s">
        <v>24835</v>
      </c>
      <c r="J960" t="s">
        <v>12007</v>
      </c>
      <c r="K960" t="s">
        <v>24836</v>
      </c>
      <c r="L960" t="s">
        <v>24837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t="s">
        <v>4</v>
      </c>
      <c r="E961" t="s">
        <v>8</v>
      </c>
      <c r="I961" t="s">
        <v>25009</v>
      </c>
      <c r="J961" t="s">
        <v>12007</v>
      </c>
      <c r="K961" t="s">
        <v>25010</v>
      </c>
      <c r="L961" t="s">
        <v>25011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t="s">
        <v>7354</v>
      </c>
      <c r="E962" t="s">
        <v>1274</v>
      </c>
      <c r="I962" t="s">
        <v>25012</v>
      </c>
      <c r="J962" t="s">
        <v>12007</v>
      </c>
      <c r="K962" t="s">
        <v>25013</v>
      </c>
      <c r="L962" t="s">
        <v>25014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t="s">
        <v>4</v>
      </c>
      <c r="E963" t="s">
        <v>8</v>
      </c>
      <c r="I963" t="s">
        <v>25015</v>
      </c>
      <c r="J963" t="s">
        <v>12007</v>
      </c>
      <c r="K963" t="s">
        <v>25016</v>
      </c>
      <c r="L963" t="s">
        <v>25017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t="s">
        <v>4</v>
      </c>
      <c r="E964" t="s">
        <v>8</v>
      </c>
      <c r="I964" t="s">
        <v>25312</v>
      </c>
      <c r="J964" t="s">
        <v>12007</v>
      </c>
      <c r="K964" t="s">
        <v>25313</v>
      </c>
      <c r="L964" t="s">
        <v>25314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t="s">
        <v>7354</v>
      </c>
      <c r="E965" t="s">
        <v>1274</v>
      </c>
      <c r="I965" t="s">
        <v>25316</v>
      </c>
      <c r="J965" t="s">
        <v>12007</v>
      </c>
      <c r="K965" t="s">
        <v>25317</v>
      </c>
      <c r="L965" t="s">
        <v>25318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t="s">
        <v>4</v>
      </c>
      <c r="E966" t="s">
        <v>8</v>
      </c>
      <c r="I966" t="s">
        <v>25319</v>
      </c>
      <c r="J966" t="s">
        <v>12007</v>
      </c>
      <c r="K966" t="s">
        <v>25320</v>
      </c>
      <c r="L966" t="s">
        <v>25321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t="s">
        <v>4</v>
      </c>
      <c r="E967" t="s">
        <v>8</v>
      </c>
      <c r="I967" t="s">
        <v>25676</v>
      </c>
      <c r="J967" t="s">
        <v>12007</v>
      </c>
      <c r="K967" t="s">
        <v>25677</v>
      </c>
      <c r="L967" t="s">
        <v>25678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t="s">
        <v>7354</v>
      </c>
      <c r="E968" t="s">
        <v>1274</v>
      </c>
      <c r="I968" t="s">
        <v>25679</v>
      </c>
      <c r="J968" t="s">
        <v>12007</v>
      </c>
      <c r="K968" t="s">
        <v>25680</v>
      </c>
      <c r="L968" t="s">
        <v>25681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t="s">
        <v>7354</v>
      </c>
      <c r="E969" t="s">
        <v>1274</v>
      </c>
      <c r="I969" t="s">
        <v>25682</v>
      </c>
      <c r="J969" t="s">
        <v>12007</v>
      </c>
      <c r="K969" t="s">
        <v>25683</v>
      </c>
      <c r="L969" t="s">
        <v>25684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t="s">
        <v>7354</v>
      </c>
      <c r="E970" t="s">
        <v>1274</v>
      </c>
      <c r="I970" t="s">
        <v>25685</v>
      </c>
      <c r="J970" t="s">
        <v>12007</v>
      </c>
      <c r="K970" t="s">
        <v>25686</v>
      </c>
      <c r="L970" t="s">
        <v>25687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t="s">
        <v>4</v>
      </c>
      <c r="E971" t="s">
        <v>8</v>
      </c>
      <c r="I971" t="s">
        <v>25688</v>
      </c>
      <c r="J971" t="s">
        <v>12007</v>
      </c>
      <c r="K971" t="s">
        <v>25689</v>
      </c>
      <c r="L971" t="s">
        <v>25690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t="s">
        <v>9137</v>
      </c>
      <c r="E972" t="s">
        <v>86</v>
      </c>
      <c r="I972" t="s">
        <v>25691</v>
      </c>
      <c r="J972" t="s">
        <v>12007</v>
      </c>
      <c r="K972" t="s">
        <v>25692</v>
      </c>
      <c r="L972" t="s">
        <v>25693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t="s">
        <v>4</v>
      </c>
      <c r="E973" t="s">
        <v>8</v>
      </c>
      <c r="I973" t="s">
        <v>25694</v>
      </c>
      <c r="J973" t="s">
        <v>12007</v>
      </c>
      <c r="K973" t="s">
        <v>25695</v>
      </c>
      <c r="L973" t="s">
        <v>25696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t="s">
        <v>4</v>
      </c>
      <c r="E974" t="s">
        <v>26160</v>
      </c>
      <c r="I974" t="s">
        <v>25697</v>
      </c>
      <c r="J974" t="s">
        <v>12007</v>
      </c>
      <c r="K974" t="s">
        <v>25698</v>
      </c>
      <c r="L974" t="s">
        <v>25699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t="s">
        <v>587</v>
      </c>
      <c r="E975" t="s">
        <v>26156</v>
      </c>
      <c r="F975" t="s">
        <v>58</v>
      </c>
      <c r="I975" t="s">
        <v>25700</v>
      </c>
      <c r="J975" t="s">
        <v>12007</v>
      </c>
      <c r="K975" t="s">
        <v>25701</v>
      </c>
      <c r="L975" t="s">
        <v>25702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t="s">
        <v>7354</v>
      </c>
      <c r="E976" t="s">
        <v>1274</v>
      </c>
      <c r="I976" t="s">
        <v>25703</v>
      </c>
      <c r="J976" t="s">
        <v>12007</v>
      </c>
      <c r="K976" t="s">
        <v>25704</v>
      </c>
      <c r="L976" t="s">
        <v>25705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t="s">
        <v>4</v>
      </c>
      <c r="E977" t="s">
        <v>8</v>
      </c>
      <c r="I977" t="s">
        <v>25706</v>
      </c>
      <c r="J977" t="s">
        <v>12007</v>
      </c>
      <c r="K977" t="s">
        <v>25707</v>
      </c>
      <c r="L977" t="s">
        <v>25708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t="s">
        <v>7354</v>
      </c>
      <c r="E978" t="s">
        <v>1274</v>
      </c>
      <c r="I978" t="s">
        <v>25709</v>
      </c>
      <c r="J978" t="s">
        <v>12007</v>
      </c>
      <c r="K978" t="s">
        <v>25710</v>
      </c>
      <c r="L978" t="s">
        <v>25711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t="s">
        <v>7354</v>
      </c>
      <c r="E979" t="s">
        <v>1274</v>
      </c>
      <c r="I979" t="s">
        <v>25712</v>
      </c>
      <c r="J979" t="s">
        <v>12007</v>
      </c>
      <c r="K979" t="s">
        <v>25713</v>
      </c>
      <c r="L979" t="s">
        <v>25714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t="s">
        <v>226</v>
      </c>
      <c r="E980" t="s">
        <v>70</v>
      </c>
      <c r="F980" t="s">
        <v>58</v>
      </c>
      <c r="I980" t="s">
        <v>25715</v>
      </c>
      <c r="J980" t="s">
        <v>12007</v>
      </c>
      <c r="K980" t="s">
        <v>25716</v>
      </c>
      <c r="L980" t="s">
        <v>25717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t="s">
        <v>226</v>
      </c>
      <c r="E981" t="s">
        <v>70</v>
      </c>
      <c r="F981" t="s">
        <v>58</v>
      </c>
      <c r="I981" t="s">
        <v>25718</v>
      </c>
      <c r="J981" t="s">
        <v>12007</v>
      </c>
      <c r="K981" t="s">
        <v>25719</v>
      </c>
      <c r="L981" t="s">
        <v>25720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t="s">
        <v>226</v>
      </c>
      <c r="E982" t="s">
        <v>70</v>
      </c>
      <c r="F982" t="s">
        <v>58</v>
      </c>
      <c r="I982" t="s">
        <v>25721</v>
      </c>
      <c r="J982" t="s">
        <v>12007</v>
      </c>
      <c r="K982" t="s">
        <v>25722</v>
      </c>
      <c r="L982" t="s">
        <v>25723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t="s">
        <v>226</v>
      </c>
      <c r="E983" t="s">
        <v>70</v>
      </c>
      <c r="F983" t="s">
        <v>58</v>
      </c>
      <c r="I983" t="s">
        <v>25724</v>
      </c>
      <c r="J983" t="s">
        <v>12007</v>
      </c>
      <c r="K983" t="s">
        <v>25725</v>
      </c>
      <c r="L983" t="s">
        <v>25726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t="s">
        <v>226</v>
      </c>
      <c r="E984" t="s">
        <v>70</v>
      </c>
      <c r="F984" t="s">
        <v>58</v>
      </c>
      <c r="I984" t="s">
        <v>25727</v>
      </c>
      <c r="J984" t="s">
        <v>12007</v>
      </c>
      <c r="K984" t="s">
        <v>25728</v>
      </c>
      <c r="L984" t="s">
        <v>25729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t="s">
        <v>226</v>
      </c>
      <c r="E985" t="s">
        <v>70</v>
      </c>
      <c r="F985" t="s">
        <v>58</v>
      </c>
      <c r="I985" t="s">
        <v>25730</v>
      </c>
      <c r="J985" t="s">
        <v>12007</v>
      </c>
      <c r="K985" t="s">
        <v>25731</v>
      </c>
      <c r="L985" t="s">
        <v>25732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t="s">
        <v>226</v>
      </c>
      <c r="E986" t="s">
        <v>70</v>
      </c>
      <c r="F986" t="s">
        <v>58</v>
      </c>
      <c r="I986" t="s">
        <v>25733</v>
      </c>
      <c r="J986" t="s">
        <v>12007</v>
      </c>
      <c r="K986" t="s">
        <v>25734</v>
      </c>
      <c r="L986" t="s">
        <v>25735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t="s">
        <v>226</v>
      </c>
      <c r="E987" t="s">
        <v>70</v>
      </c>
      <c r="F987" t="s">
        <v>58</v>
      </c>
      <c r="I987" t="s">
        <v>25736</v>
      </c>
      <c r="J987" t="s">
        <v>12007</v>
      </c>
      <c r="K987" t="s">
        <v>25737</v>
      </c>
      <c r="L987" t="s">
        <v>25738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t="s">
        <v>226</v>
      </c>
      <c r="E988" t="s">
        <v>70</v>
      </c>
      <c r="F988" t="s">
        <v>58</v>
      </c>
      <c r="I988" t="s">
        <v>25739</v>
      </c>
      <c r="J988" t="s">
        <v>12007</v>
      </c>
      <c r="K988" t="s">
        <v>25740</v>
      </c>
      <c r="L988" t="s">
        <v>25741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t="s">
        <v>226</v>
      </c>
      <c r="E989" t="s">
        <v>70</v>
      </c>
      <c r="F989" t="s">
        <v>58</v>
      </c>
      <c r="I989" t="s">
        <v>25742</v>
      </c>
      <c r="J989" t="s">
        <v>12007</v>
      </c>
      <c r="K989" t="s">
        <v>25743</v>
      </c>
      <c r="L989" t="s">
        <v>25744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t="s">
        <v>226</v>
      </c>
      <c r="E990" t="s">
        <v>70</v>
      </c>
      <c r="F990" t="s">
        <v>58</v>
      </c>
      <c r="I990" t="s">
        <v>25745</v>
      </c>
      <c r="J990" t="s">
        <v>12007</v>
      </c>
      <c r="K990" t="s">
        <v>25746</v>
      </c>
      <c r="L990" t="s">
        <v>25747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t="s">
        <v>226</v>
      </c>
      <c r="E991" t="s">
        <v>70</v>
      </c>
      <c r="F991" t="s">
        <v>58</v>
      </c>
      <c r="I991" t="s">
        <v>25748</v>
      </c>
      <c r="J991" t="s">
        <v>12007</v>
      </c>
      <c r="K991" t="s">
        <v>25749</v>
      </c>
      <c r="L991" t="s">
        <v>25750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t="s">
        <v>226</v>
      </c>
      <c r="E992" t="s">
        <v>70</v>
      </c>
      <c r="F992" t="s">
        <v>58</v>
      </c>
      <c r="I992" t="s">
        <v>25751</v>
      </c>
      <c r="J992" t="s">
        <v>12007</v>
      </c>
      <c r="K992" t="s">
        <v>25752</v>
      </c>
      <c r="L992" t="s">
        <v>25753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t="s">
        <v>226</v>
      </c>
      <c r="E993" t="s">
        <v>70</v>
      </c>
      <c r="F993" t="s">
        <v>58</v>
      </c>
      <c r="I993" t="s">
        <v>25754</v>
      </c>
      <c r="J993" t="s">
        <v>12007</v>
      </c>
      <c r="K993" t="s">
        <v>25755</v>
      </c>
      <c r="L993" t="s">
        <v>25756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t="s">
        <v>226</v>
      </c>
      <c r="E994" t="s">
        <v>70</v>
      </c>
      <c r="F994" t="s">
        <v>58</v>
      </c>
      <c r="I994" t="s">
        <v>25757</v>
      </c>
      <c r="J994" t="s">
        <v>12007</v>
      </c>
      <c r="K994" t="s">
        <v>25758</v>
      </c>
      <c r="L994" t="s">
        <v>25759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t="s">
        <v>226</v>
      </c>
      <c r="E995" t="s">
        <v>70</v>
      </c>
      <c r="F995" t="s">
        <v>58</v>
      </c>
      <c r="I995" t="s">
        <v>25760</v>
      </c>
      <c r="J995" t="s">
        <v>12007</v>
      </c>
      <c r="K995" t="s">
        <v>25761</v>
      </c>
      <c r="L995" t="s">
        <v>25762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t="s">
        <v>226</v>
      </c>
      <c r="E996" t="s">
        <v>70</v>
      </c>
      <c r="F996" t="s">
        <v>58</v>
      </c>
      <c r="I996" t="s">
        <v>25763</v>
      </c>
      <c r="J996" t="s">
        <v>12007</v>
      </c>
      <c r="K996" t="s">
        <v>25764</v>
      </c>
      <c r="L996" t="s">
        <v>25765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t="s">
        <v>226</v>
      </c>
      <c r="E997" t="s">
        <v>70</v>
      </c>
      <c r="F997" t="s">
        <v>58</v>
      </c>
      <c r="I997" t="s">
        <v>25766</v>
      </c>
      <c r="J997" t="s">
        <v>12007</v>
      </c>
      <c r="K997" t="s">
        <v>25767</v>
      </c>
      <c r="L997" t="s">
        <v>25768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t="s">
        <v>226</v>
      </c>
      <c r="E998" t="s">
        <v>70</v>
      </c>
      <c r="F998" t="s">
        <v>58</v>
      </c>
      <c r="I998" t="s">
        <v>25769</v>
      </c>
      <c r="J998" t="s">
        <v>12007</v>
      </c>
      <c r="K998" t="s">
        <v>25770</v>
      </c>
      <c r="L998" t="s">
        <v>25771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t="s">
        <v>226</v>
      </c>
      <c r="E999" t="s">
        <v>70</v>
      </c>
      <c r="F999" t="s">
        <v>58</v>
      </c>
      <c r="I999" t="s">
        <v>25772</v>
      </c>
      <c r="J999" t="s">
        <v>12007</v>
      </c>
      <c r="K999" t="s">
        <v>25773</v>
      </c>
      <c r="L999" t="s">
        <v>25774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t="s">
        <v>226</v>
      </c>
      <c r="E1000" t="s">
        <v>70</v>
      </c>
      <c r="F1000" t="s">
        <v>58</v>
      </c>
      <c r="I1000" t="s">
        <v>25775</v>
      </c>
      <c r="J1000" t="s">
        <v>12007</v>
      </c>
      <c r="K1000" t="s">
        <v>25776</v>
      </c>
      <c r="L1000" t="s">
        <v>25777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t="s">
        <v>226</v>
      </c>
      <c r="E1001" t="s">
        <v>70</v>
      </c>
      <c r="F1001" t="s">
        <v>58</v>
      </c>
      <c r="I1001" t="s">
        <v>25778</v>
      </c>
      <c r="J1001" t="s">
        <v>12007</v>
      </c>
      <c r="K1001" t="s">
        <v>25779</v>
      </c>
      <c r="L1001" t="s">
        <v>25780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t="s">
        <v>226</v>
      </c>
      <c r="E1002" t="s">
        <v>70</v>
      </c>
      <c r="F1002" t="s">
        <v>58</v>
      </c>
      <c r="I1002" t="s">
        <v>25781</v>
      </c>
      <c r="J1002" t="s">
        <v>12007</v>
      </c>
      <c r="K1002" t="s">
        <v>25782</v>
      </c>
      <c r="L1002" t="s">
        <v>25783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t="s">
        <v>226</v>
      </c>
      <c r="E1003" t="s">
        <v>70</v>
      </c>
      <c r="F1003" t="s">
        <v>58</v>
      </c>
      <c r="I1003" t="s">
        <v>25784</v>
      </c>
      <c r="J1003" t="s">
        <v>12007</v>
      </c>
      <c r="K1003" t="s">
        <v>25785</v>
      </c>
      <c r="L1003" t="s">
        <v>25786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t="s">
        <v>226</v>
      </c>
      <c r="E1004" t="s">
        <v>70</v>
      </c>
      <c r="F1004" t="s">
        <v>58</v>
      </c>
      <c r="I1004" t="s">
        <v>25787</v>
      </c>
      <c r="J1004" t="s">
        <v>12007</v>
      </c>
      <c r="K1004" t="s">
        <v>25788</v>
      </c>
      <c r="L1004" t="s">
        <v>25789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t="s">
        <v>226</v>
      </c>
      <c r="E1005" t="s">
        <v>70</v>
      </c>
      <c r="F1005" t="s">
        <v>58</v>
      </c>
      <c r="I1005" t="s">
        <v>25790</v>
      </c>
      <c r="J1005" t="s">
        <v>12007</v>
      </c>
      <c r="K1005" t="s">
        <v>25791</v>
      </c>
      <c r="L1005" t="s">
        <v>25792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t="s">
        <v>226</v>
      </c>
      <c r="E1006" t="s">
        <v>70</v>
      </c>
      <c r="F1006" t="s">
        <v>58</v>
      </c>
      <c r="I1006" t="s">
        <v>25793</v>
      </c>
      <c r="J1006" t="s">
        <v>12007</v>
      </c>
      <c r="K1006" t="s">
        <v>25794</v>
      </c>
      <c r="L1006" t="s">
        <v>25795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t="s">
        <v>226</v>
      </c>
      <c r="E1007" t="s">
        <v>70</v>
      </c>
      <c r="F1007" t="s">
        <v>58</v>
      </c>
      <c r="I1007" t="s">
        <v>25796</v>
      </c>
      <c r="J1007" t="s">
        <v>12007</v>
      </c>
      <c r="K1007" t="s">
        <v>25797</v>
      </c>
      <c r="L1007" t="s">
        <v>25798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t="s">
        <v>226</v>
      </c>
      <c r="E1008" t="s">
        <v>70</v>
      </c>
      <c r="F1008" t="s">
        <v>58</v>
      </c>
      <c r="I1008" t="s">
        <v>25799</v>
      </c>
      <c r="J1008" t="s">
        <v>12007</v>
      </c>
      <c r="K1008" t="s">
        <v>25800</v>
      </c>
      <c r="L1008" t="s">
        <v>25801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t="s">
        <v>226</v>
      </c>
      <c r="E1009" t="s">
        <v>70</v>
      </c>
      <c r="F1009" t="s">
        <v>58</v>
      </c>
      <c r="I1009" t="s">
        <v>25802</v>
      </c>
      <c r="J1009" t="s">
        <v>12007</v>
      </c>
      <c r="K1009" t="s">
        <v>25803</v>
      </c>
      <c r="L1009" t="s">
        <v>25804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t="s">
        <v>226</v>
      </c>
      <c r="E1010" t="s">
        <v>70</v>
      </c>
      <c r="F1010" t="s">
        <v>58</v>
      </c>
      <c r="I1010" t="s">
        <v>25805</v>
      </c>
      <c r="J1010" t="s">
        <v>12007</v>
      </c>
      <c r="K1010" t="s">
        <v>25806</v>
      </c>
      <c r="L1010" t="s">
        <v>25807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t="s">
        <v>226</v>
      </c>
      <c r="E1011" t="s">
        <v>70</v>
      </c>
      <c r="F1011" t="s">
        <v>58</v>
      </c>
      <c r="I1011" t="s">
        <v>25808</v>
      </c>
      <c r="J1011" t="s">
        <v>12007</v>
      </c>
      <c r="K1011" t="s">
        <v>25809</v>
      </c>
      <c r="L1011" t="s">
        <v>25810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t="s">
        <v>226</v>
      </c>
      <c r="E1012" t="s">
        <v>70</v>
      </c>
      <c r="F1012" t="s">
        <v>58</v>
      </c>
      <c r="I1012" t="s">
        <v>25811</v>
      </c>
      <c r="J1012" t="s">
        <v>12007</v>
      </c>
      <c r="K1012" t="s">
        <v>25812</v>
      </c>
      <c r="L1012" t="s">
        <v>25813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t="s">
        <v>226</v>
      </c>
      <c r="E1013" t="s">
        <v>70</v>
      </c>
      <c r="F1013" t="s">
        <v>58</v>
      </c>
      <c r="I1013" t="s">
        <v>25814</v>
      </c>
      <c r="J1013" t="s">
        <v>12007</v>
      </c>
      <c r="K1013" t="s">
        <v>25815</v>
      </c>
      <c r="L1013" t="s">
        <v>25816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t="s">
        <v>226</v>
      </c>
      <c r="E1014" t="s">
        <v>70</v>
      </c>
      <c r="F1014" t="s">
        <v>58</v>
      </c>
      <c r="I1014" t="s">
        <v>25817</v>
      </c>
      <c r="J1014" t="s">
        <v>12007</v>
      </c>
      <c r="K1014" t="s">
        <v>25818</v>
      </c>
      <c r="L1014" t="s">
        <v>25819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t="s">
        <v>226</v>
      </c>
      <c r="E1015" t="s">
        <v>70</v>
      </c>
      <c r="F1015" t="s">
        <v>58</v>
      </c>
      <c r="I1015" t="s">
        <v>25820</v>
      </c>
      <c r="J1015" t="s">
        <v>12007</v>
      </c>
      <c r="K1015" t="s">
        <v>25821</v>
      </c>
      <c r="L1015" t="s">
        <v>25822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t="s">
        <v>226</v>
      </c>
      <c r="E1016" t="s">
        <v>70</v>
      </c>
      <c r="F1016" t="s">
        <v>58</v>
      </c>
      <c r="I1016" t="s">
        <v>25823</v>
      </c>
      <c r="J1016" t="s">
        <v>12007</v>
      </c>
      <c r="K1016" t="s">
        <v>25824</v>
      </c>
      <c r="L1016" t="s">
        <v>25825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t="s">
        <v>226</v>
      </c>
      <c r="E1017" t="s">
        <v>70</v>
      </c>
      <c r="F1017" t="s">
        <v>58</v>
      </c>
      <c r="I1017" t="s">
        <v>25826</v>
      </c>
      <c r="J1017" t="s">
        <v>12007</v>
      </c>
      <c r="K1017" t="s">
        <v>25827</v>
      </c>
      <c r="L1017" t="s">
        <v>25828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t="s">
        <v>226</v>
      </c>
      <c r="E1018" t="s">
        <v>70</v>
      </c>
      <c r="F1018" t="s">
        <v>58</v>
      </c>
      <c r="I1018" t="s">
        <v>25829</v>
      </c>
      <c r="J1018" t="s">
        <v>12007</v>
      </c>
      <c r="K1018" t="s">
        <v>25830</v>
      </c>
      <c r="L1018" t="s">
        <v>25831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t="s">
        <v>7354</v>
      </c>
      <c r="E1019" t="s">
        <v>468</v>
      </c>
      <c r="I1019" t="s">
        <v>25832</v>
      </c>
      <c r="J1019" t="s">
        <v>12007</v>
      </c>
      <c r="K1019" t="s">
        <v>25833</v>
      </c>
      <c r="L1019" t="s">
        <v>25834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t="s">
        <v>4</v>
      </c>
      <c r="E1020" t="s">
        <v>8</v>
      </c>
      <c r="I1020" t="s">
        <v>25835</v>
      </c>
      <c r="J1020" t="s">
        <v>12007</v>
      </c>
      <c r="K1020" t="s">
        <v>25836</v>
      </c>
      <c r="L1020" t="s">
        <v>25837</v>
      </c>
      <c r="M1020" s="2" t="str">
        <f>HYPERLINK(склад2въезд131920212223[[#This Row],[RelativePath]])</f>
        <v>10 Въезд ангар\GA3948333_6_20260407T192948Z.jpg</v>
      </c>
    </row>
    <row r="1021" spans="1:13" x14ac:dyDescent="0.25">
      <c r="A1021" s="1" t="s">
        <v>15</v>
      </c>
      <c r="B1021" s="3">
        <v>46120</v>
      </c>
      <c r="C1021" s="4">
        <v>0.33431712962962962</v>
      </c>
      <c r="D1021" t="s">
        <v>226</v>
      </c>
      <c r="E1021" t="s">
        <v>70</v>
      </c>
      <c r="F1021" t="s">
        <v>58</v>
      </c>
      <c r="I1021" t="s">
        <v>26509</v>
      </c>
      <c r="J1021" t="s">
        <v>12007</v>
      </c>
      <c r="K1021" t="s">
        <v>26510</v>
      </c>
      <c r="L1021" t="s">
        <v>26511</v>
      </c>
      <c r="M1021" s="2" t="str">
        <f>HYPERLINK(склад2въезд131920212223[[#This Row],[RelativePath]])</f>
        <v>10 Въезд ангар\GA3948333_6_20260408T080125Z.jpg</v>
      </c>
    </row>
    <row r="1022" spans="1:13" x14ac:dyDescent="0.25">
      <c r="A1022" s="1" t="s">
        <v>15</v>
      </c>
      <c r="B1022" s="3">
        <v>46120</v>
      </c>
      <c r="C1022" s="4">
        <v>0.33815972222222224</v>
      </c>
      <c r="D1022" t="s">
        <v>4</v>
      </c>
      <c r="E1022" t="s">
        <v>70</v>
      </c>
      <c r="F1022" t="s">
        <v>58</v>
      </c>
      <c r="I1022" t="s">
        <v>26512</v>
      </c>
      <c r="J1022" t="s">
        <v>12007</v>
      </c>
      <c r="K1022" t="s">
        <v>26513</v>
      </c>
      <c r="L1022" t="s">
        <v>26514</v>
      </c>
      <c r="M1022" s="2" t="str">
        <f>HYPERLINK(склад2въезд131920212223[[#This Row],[RelativePath]])</f>
        <v>10 Въезд ангар\GA3948333_6_20260408T080657Z.jpg</v>
      </c>
    </row>
    <row r="1023" spans="1:13" x14ac:dyDescent="0.25">
      <c r="A1023" s="1" t="s">
        <v>15</v>
      </c>
      <c r="B1023" s="3">
        <v>46120</v>
      </c>
      <c r="C1023" s="4">
        <v>0.33865740740740741</v>
      </c>
      <c r="D1023" t="s">
        <v>226</v>
      </c>
      <c r="E1023" t="s">
        <v>70</v>
      </c>
      <c r="F1023" t="s">
        <v>4087</v>
      </c>
      <c r="I1023" t="s">
        <v>26515</v>
      </c>
      <c r="J1023" t="s">
        <v>12007</v>
      </c>
      <c r="K1023" t="s">
        <v>26516</v>
      </c>
      <c r="L1023" t="s">
        <v>26517</v>
      </c>
      <c r="M1023" s="2" t="str">
        <f>HYPERLINK(склад2въезд131920212223[[#This Row],[RelativePath]])</f>
        <v>10 Въезд ангар\GA3948333_6_20260408T080740Z.jpg</v>
      </c>
    </row>
    <row r="1024" spans="1:13" x14ac:dyDescent="0.25">
      <c r="A1024" s="1" t="s">
        <v>15</v>
      </c>
      <c r="B1024" s="3">
        <v>46120</v>
      </c>
      <c r="C1024" s="4">
        <v>0.33888888888888891</v>
      </c>
      <c r="D1024" t="s">
        <v>226</v>
      </c>
      <c r="E1024" t="s">
        <v>70</v>
      </c>
      <c r="F1024" t="s">
        <v>58</v>
      </c>
      <c r="I1024" t="s">
        <v>26518</v>
      </c>
      <c r="J1024" t="s">
        <v>12007</v>
      </c>
      <c r="K1024" t="s">
        <v>26519</v>
      </c>
      <c r="L1024" t="s">
        <v>26520</v>
      </c>
      <c r="M1024" s="2" t="str">
        <f>HYPERLINK(склад2въезд131920212223[[#This Row],[RelativePath]])</f>
        <v>10 Въезд ангар\GA3948333_6_20260408T080800Z.jpg</v>
      </c>
    </row>
    <row r="1025" spans="1:13" x14ac:dyDescent="0.25">
      <c r="A1025" s="1" t="s">
        <v>15</v>
      </c>
      <c r="B1025" s="3">
        <v>46120</v>
      </c>
      <c r="C1025" s="4">
        <v>0.3399537037037037</v>
      </c>
      <c r="D1025" t="s">
        <v>226</v>
      </c>
      <c r="E1025" t="s">
        <v>70</v>
      </c>
      <c r="F1025" t="s">
        <v>58</v>
      </c>
      <c r="I1025" t="s">
        <v>26521</v>
      </c>
      <c r="J1025" t="s">
        <v>12007</v>
      </c>
      <c r="K1025" t="s">
        <v>26522</v>
      </c>
      <c r="L1025" t="s">
        <v>26523</v>
      </c>
      <c r="M1025" s="2" t="str">
        <f>HYPERLINK(склад2въезд131920212223[[#This Row],[RelativePath]])</f>
        <v>10 Въезд ангар\GA3948333_6_20260408T080932Z.jpg</v>
      </c>
    </row>
    <row r="1026" spans="1:13" x14ac:dyDescent="0.25">
      <c r="A1026" s="1" t="s">
        <v>15</v>
      </c>
      <c r="B1026" s="3">
        <v>46120</v>
      </c>
      <c r="C1026" s="4">
        <v>0.34726851851851853</v>
      </c>
      <c r="D1026" t="s">
        <v>587</v>
      </c>
      <c r="E1026" t="s">
        <v>70</v>
      </c>
      <c r="I1026" t="s">
        <v>26524</v>
      </c>
      <c r="J1026" t="s">
        <v>12007</v>
      </c>
      <c r="K1026" t="s">
        <v>26525</v>
      </c>
      <c r="L1026" t="s">
        <v>26526</v>
      </c>
      <c r="M1026" s="2" t="str">
        <f>HYPERLINK(склад2въезд131920212223[[#This Row],[RelativePath]])</f>
        <v>10 Въезд ангар\GA3948333_6_20260408T082004Z.jpg</v>
      </c>
    </row>
    <row r="1027" spans="1:13" x14ac:dyDescent="0.25">
      <c r="A1027" s="1" t="s">
        <v>15</v>
      </c>
      <c r="B1027" s="3">
        <v>46120</v>
      </c>
      <c r="C1027" s="4">
        <v>0.38506944444444446</v>
      </c>
      <c r="D1027" t="s">
        <v>27194</v>
      </c>
      <c r="E1027" t="s">
        <v>86</v>
      </c>
      <c r="I1027" t="s">
        <v>26527</v>
      </c>
      <c r="J1027" t="s">
        <v>12007</v>
      </c>
      <c r="K1027" t="s">
        <v>26528</v>
      </c>
      <c r="L1027" t="s">
        <v>26529</v>
      </c>
      <c r="M1027" s="2" t="str">
        <f>HYPERLINK(склад2въезд131920212223[[#This Row],[RelativePath]])</f>
        <v>10 Въезд ангар\GA3948333_6_20260408T091430Z.jpg</v>
      </c>
    </row>
    <row r="1028" spans="1:13" x14ac:dyDescent="0.25">
      <c r="A1028" s="1" t="s">
        <v>15</v>
      </c>
      <c r="B1028" s="3">
        <v>46120</v>
      </c>
      <c r="C1028" s="4">
        <v>0.39177083333333335</v>
      </c>
      <c r="D1028" t="s">
        <v>7354</v>
      </c>
      <c r="E1028" t="s">
        <v>1274</v>
      </c>
      <c r="I1028" t="s">
        <v>26530</v>
      </c>
      <c r="J1028" t="s">
        <v>12007</v>
      </c>
      <c r="K1028" t="s">
        <v>26531</v>
      </c>
      <c r="L1028" t="s">
        <v>26532</v>
      </c>
      <c r="M1028" s="2" t="str">
        <f>HYPERLINK(склад2въезд131920212223[[#This Row],[RelativePath]])</f>
        <v>10 Въезд ангар\GA3948333_6_20260408T092409Z.jpg</v>
      </c>
    </row>
    <row r="1029" spans="1:13" x14ac:dyDescent="0.25">
      <c r="A1029" s="1" t="s">
        <v>15</v>
      </c>
      <c r="B1029" s="3">
        <v>46120</v>
      </c>
      <c r="C1029" s="4">
        <v>0.41444444444444445</v>
      </c>
      <c r="D1029" t="s">
        <v>27195</v>
      </c>
      <c r="E1029" t="s">
        <v>86</v>
      </c>
      <c r="I1029" t="s">
        <v>26533</v>
      </c>
      <c r="J1029" t="s">
        <v>12007</v>
      </c>
      <c r="K1029" t="s">
        <v>26534</v>
      </c>
      <c r="L1029" t="s">
        <v>26535</v>
      </c>
      <c r="M1029" s="2" t="str">
        <f>HYPERLINK(склад2въезд131920212223[[#This Row],[RelativePath]])</f>
        <v>10 Въезд ангар\GA3948333_6_20260408T095648Z.jpg</v>
      </c>
    </row>
    <row r="1030" spans="1:13" x14ac:dyDescent="0.25">
      <c r="A1030" s="1" t="s">
        <v>15</v>
      </c>
      <c r="B1030" s="3">
        <v>46120</v>
      </c>
      <c r="C1030" s="4">
        <v>0.41456018518518517</v>
      </c>
      <c r="D1030" t="s">
        <v>16183</v>
      </c>
      <c r="E1030" t="s">
        <v>27196</v>
      </c>
      <c r="I1030" t="s">
        <v>26536</v>
      </c>
      <c r="J1030" t="s">
        <v>12007</v>
      </c>
      <c r="K1030" t="s">
        <v>26537</v>
      </c>
      <c r="L1030" t="s">
        <v>26538</v>
      </c>
      <c r="M1030" s="2" t="str">
        <f>HYPERLINK(склад2въезд131920212223[[#This Row],[RelativePath]])</f>
        <v>10 Въезд ангар\GA3948333_6_20260408T095658Z.jpg</v>
      </c>
    </row>
    <row r="1031" spans="1:13" x14ac:dyDescent="0.25">
      <c r="A1031" s="1" t="s">
        <v>15</v>
      </c>
      <c r="B1031" s="3">
        <v>46120</v>
      </c>
      <c r="C1031" s="4">
        <v>0.4153472222222222</v>
      </c>
      <c r="D1031" t="s">
        <v>27195</v>
      </c>
      <c r="E1031" t="s">
        <v>86</v>
      </c>
      <c r="I1031" t="s">
        <v>26539</v>
      </c>
      <c r="J1031" t="s">
        <v>12007</v>
      </c>
      <c r="K1031" t="s">
        <v>26540</v>
      </c>
      <c r="L1031" t="s">
        <v>26541</v>
      </c>
      <c r="M1031" s="2" t="str">
        <f>HYPERLINK(склад2въезд131920212223[[#This Row],[RelativePath]])</f>
        <v>10 Въезд ангар\GA3948333_6_20260408T095806Z.jpg</v>
      </c>
    </row>
    <row r="1032" spans="1:13" x14ac:dyDescent="0.25">
      <c r="A1032" s="1" t="s">
        <v>15</v>
      </c>
      <c r="B1032" s="3">
        <v>46120</v>
      </c>
      <c r="C1032" s="4">
        <v>0.45124999999999998</v>
      </c>
      <c r="D1032" t="s">
        <v>27195</v>
      </c>
      <c r="E1032" t="s">
        <v>86</v>
      </c>
      <c r="I1032" t="s">
        <v>26542</v>
      </c>
      <c r="J1032" t="s">
        <v>12007</v>
      </c>
      <c r="K1032" t="s">
        <v>26543</v>
      </c>
      <c r="L1032" t="s">
        <v>26544</v>
      </c>
      <c r="M1032" s="2" t="str">
        <f>HYPERLINK(склад2въезд131920212223[[#This Row],[RelativePath]])</f>
        <v>10 Въезд ангар\GA3948333_6_20260408T104948Z.jpg</v>
      </c>
    </row>
    <row r="1033" spans="1:13" x14ac:dyDescent="0.25">
      <c r="A1033" s="1" t="s">
        <v>15</v>
      </c>
      <c r="B1033" s="3">
        <v>46120</v>
      </c>
      <c r="C1033" s="4">
        <v>0.4805902777777778</v>
      </c>
      <c r="D1033" t="s">
        <v>27195</v>
      </c>
      <c r="E1033" t="s">
        <v>86</v>
      </c>
      <c r="I1033" t="s">
        <v>26545</v>
      </c>
      <c r="J1033" t="s">
        <v>12007</v>
      </c>
      <c r="K1033" t="s">
        <v>26546</v>
      </c>
      <c r="L1033" t="s">
        <v>26547</v>
      </c>
      <c r="M1033" s="2" t="str">
        <f>HYPERLINK(склад2въезд131920212223[[#This Row],[RelativePath]])</f>
        <v>10 Въезд ангар\GA3948333_6_20260408T113203Z.jpg</v>
      </c>
    </row>
    <row r="1034" spans="1:13" x14ac:dyDescent="0.25">
      <c r="A1034" s="1" t="s">
        <v>15</v>
      </c>
      <c r="B1034" s="3">
        <v>46120</v>
      </c>
      <c r="C1034" s="4">
        <v>0.48103009259259261</v>
      </c>
      <c r="D1034" t="s">
        <v>4</v>
      </c>
      <c r="E1034" t="s">
        <v>27196</v>
      </c>
      <c r="I1034" t="s">
        <v>26548</v>
      </c>
      <c r="J1034" t="s">
        <v>12007</v>
      </c>
      <c r="K1034" t="s">
        <v>26549</v>
      </c>
      <c r="L1034" t="s">
        <v>26550</v>
      </c>
      <c r="M1034" s="2" t="str">
        <f>HYPERLINK(склад2въезд131920212223[[#This Row],[RelativePath]])</f>
        <v>10 Въезд ангар\GA3948333_6_20260408T113241Z.jpg</v>
      </c>
    </row>
    <row r="1035" spans="1:13" x14ac:dyDescent="0.25">
      <c r="A1035" s="1" t="s">
        <v>15</v>
      </c>
      <c r="B1035" s="3">
        <v>46120</v>
      </c>
      <c r="C1035" s="4">
        <v>0.51519675925925923</v>
      </c>
      <c r="D1035" t="s">
        <v>4</v>
      </c>
      <c r="E1035" t="s">
        <v>27196</v>
      </c>
      <c r="I1035" t="s">
        <v>26551</v>
      </c>
      <c r="J1035" t="s">
        <v>12007</v>
      </c>
      <c r="K1035" t="s">
        <v>26552</v>
      </c>
      <c r="L1035" t="s">
        <v>26553</v>
      </c>
      <c r="M1035" s="2" t="str">
        <f>HYPERLINK(склад2въезд131920212223[[#This Row],[RelativePath]])</f>
        <v>10 Въезд ангар\GA3948333_6_20260408T122153Z.jpg</v>
      </c>
    </row>
    <row r="1036" spans="1:13" x14ac:dyDescent="0.25">
      <c r="A1036" s="1" t="s">
        <v>15</v>
      </c>
      <c r="B1036" s="3">
        <v>46120</v>
      </c>
      <c r="C1036" s="4">
        <v>0.51894675925925926</v>
      </c>
      <c r="D1036" t="s">
        <v>7354</v>
      </c>
      <c r="E1036" t="s">
        <v>1274</v>
      </c>
      <c r="I1036" t="s">
        <v>26554</v>
      </c>
      <c r="J1036" t="s">
        <v>12007</v>
      </c>
      <c r="K1036" t="s">
        <v>26555</v>
      </c>
      <c r="L1036" t="s">
        <v>26556</v>
      </c>
      <c r="M1036" s="2" t="str">
        <f>HYPERLINK(склад2въезд131920212223[[#This Row],[RelativePath]])</f>
        <v>10 Въезд ангар\GA3948333_6_20260408T122717Z.jpg</v>
      </c>
    </row>
    <row r="1037" spans="1:13" x14ac:dyDescent="0.25">
      <c r="A1037" s="1" t="s">
        <v>15</v>
      </c>
      <c r="B1037" s="3">
        <v>46120</v>
      </c>
      <c r="C1037" s="4">
        <v>0.5200231481481481</v>
      </c>
      <c r="D1037" t="s">
        <v>7354</v>
      </c>
      <c r="E1037" t="s">
        <v>1274</v>
      </c>
      <c r="I1037" t="s">
        <v>26557</v>
      </c>
      <c r="J1037" t="s">
        <v>12007</v>
      </c>
      <c r="K1037" t="s">
        <v>26558</v>
      </c>
      <c r="L1037" t="s">
        <v>26559</v>
      </c>
      <c r="M1037" s="2" t="str">
        <f>HYPERLINK(склад2въезд131920212223[[#This Row],[RelativePath]])</f>
        <v>10 Въезд ангар\GA3948333_6_20260408T122850Z.jpg</v>
      </c>
    </row>
    <row r="1038" spans="1:13" x14ac:dyDescent="0.25">
      <c r="A1038" s="1" t="s">
        <v>15</v>
      </c>
      <c r="B1038" s="3">
        <v>46120</v>
      </c>
      <c r="C1038" s="4">
        <v>0.5211689814814815</v>
      </c>
      <c r="D1038" t="s">
        <v>7354</v>
      </c>
      <c r="E1038" t="s">
        <v>1274</v>
      </c>
      <c r="I1038" t="s">
        <v>26560</v>
      </c>
      <c r="J1038" t="s">
        <v>12007</v>
      </c>
      <c r="K1038" t="s">
        <v>26561</v>
      </c>
      <c r="L1038" t="s">
        <v>26562</v>
      </c>
      <c r="M1038" s="2" t="str">
        <f>HYPERLINK(склад2въезд131920212223[[#This Row],[RelativePath]])</f>
        <v>10 Въезд ангар\GA3948333_6_20260408T123029Z.jpg</v>
      </c>
    </row>
    <row r="1039" spans="1:13" x14ac:dyDescent="0.25">
      <c r="A1039" s="1" t="s">
        <v>15</v>
      </c>
      <c r="B1039" s="3">
        <v>46120</v>
      </c>
      <c r="C1039" s="4">
        <v>0.60237268518518516</v>
      </c>
      <c r="D1039" t="s">
        <v>7354</v>
      </c>
      <c r="E1039" t="s">
        <v>86</v>
      </c>
      <c r="I1039" t="s">
        <v>26563</v>
      </c>
      <c r="J1039" t="s">
        <v>12007</v>
      </c>
      <c r="K1039" t="s">
        <v>26564</v>
      </c>
      <c r="L1039" t="s">
        <v>26565</v>
      </c>
      <c r="M1039" s="2" t="str">
        <f>HYPERLINK(склад2въезд131920212223[[#This Row],[RelativePath]])</f>
        <v>10 Въезд ангар\GA3948333_6_20260408T142725Z.jpg</v>
      </c>
    </row>
    <row r="1040" spans="1:13" x14ac:dyDescent="0.25">
      <c r="A1040" s="1" t="s">
        <v>15</v>
      </c>
      <c r="B1040" s="3">
        <v>46120</v>
      </c>
      <c r="C1040" s="4">
        <v>0.60329861111111116</v>
      </c>
      <c r="D1040" t="s">
        <v>7354</v>
      </c>
      <c r="E1040" t="s">
        <v>86</v>
      </c>
      <c r="I1040" t="s">
        <v>26566</v>
      </c>
      <c r="J1040" t="s">
        <v>12007</v>
      </c>
      <c r="K1040" t="s">
        <v>26567</v>
      </c>
      <c r="L1040" t="s">
        <v>26568</v>
      </c>
      <c r="M1040" s="2" t="str">
        <f>HYPERLINK(склад2въезд131920212223[[#This Row],[RelativePath]])</f>
        <v>10 Въезд ангар\GA3948333_6_20260408T142845Z.jpg</v>
      </c>
    </row>
    <row r="1041" spans="1:13" x14ac:dyDescent="0.25">
      <c r="A1041" s="1" t="s">
        <v>15</v>
      </c>
      <c r="B1041" s="3">
        <v>46120</v>
      </c>
      <c r="C1041" s="4">
        <v>0.83810185185185182</v>
      </c>
      <c r="D1041" t="s">
        <v>4</v>
      </c>
      <c r="E1041" t="s">
        <v>8</v>
      </c>
      <c r="I1041" t="s">
        <v>26569</v>
      </c>
      <c r="J1041" t="s">
        <v>12007</v>
      </c>
      <c r="K1041" t="s">
        <v>26570</v>
      </c>
      <c r="L1041" t="s">
        <v>26571</v>
      </c>
      <c r="M1041" s="2" t="str">
        <f>HYPERLINK(склад2въезд131920212223[[#This Row],[RelativePath]])</f>
        <v>10 Въезд ангар\GA3948333_6_20260408T200652Z.jpg</v>
      </c>
    </row>
    <row r="1042" spans="1:13" x14ac:dyDescent="0.25">
      <c r="A1042" s="1" t="s">
        <v>16</v>
      </c>
      <c r="B1042" s="3">
        <v>46121</v>
      </c>
      <c r="C1042" s="4">
        <v>0.28880787037037037</v>
      </c>
      <c r="D1042" t="s">
        <v>4</v>
      </c>
      <c r="E1042" t="s">
        <v>8</v>
      </c>
      <c r="I1042" t="s">
        <v>26572</v>
      </c>
      <c r="J1042" t="s">
        <v>12007</v>
      </c>
      <c r="K1042" t="s">
        <v>26573</v>
      </c>
      <c r="L1042" t="s">
        <v>26574</v>
      </c>
      <c r="M1042" s="2" t="str">
        <f>HYPERLINK(склад2въезд131920212223[[#This Row],[RelativePath]])</f>
        <v>10 Въезд ангар\GA3948333_6_20260409T065553Z.jpg</v>
      </c>
    </row>
    <row r="1043" spans="1:13" x14ac:dyDescent="0.25">
      <c r="A1043" s="1" t="s">
        <v>16</v>
      </c>
      <c r="B1043" s="3">
        <v>46121</v>
      </c>
      <c r="C1043" s="4">
        <v>0.51380787037037035</v>
      </c>
      <c r="D1043" t="s">
        <v>226</v>
      </c>
      <c r="E1043" t="s">
        <v>86</v>
      </c>
      <c r="F1043" t="s">
        <v>1288</v>
      </c>
      <c r="I1043" t="s">
        <v>26575</v>
      </c>
      <c r="J1043" t="s">
        <v>12007</v>
      </c>
      <c r="K1043" t="s">
        <v>26576</v>
      </c>
      <c r="L1043" t="s">
        <v>26577</v>
      </c>
      <c r="M1043" s="2" t="str">
        <f>HYPERLINK(склад2въезд131920212223[[#This Row],[RelativePath]])</f>
        <v>10 Въезд ангар\GA3948333_6_20260409T121953Z.jpg</v>
      </c>
    </row>
    <row r="1044" spans="1:13" x14ac:dyDescent="0.25">
      <c r="A1044" s="1" t="s">
        <v>16</v>
      </c>
      <c r="B1044" s="3">
        <v>46121</v>
      </c>
      <c r="C1044" s="4">
        <v>0.51388888888888884</v>
      </c>
      <c r="D1044" t="s">
        <v>226</v>
      </c>
      <c r="E1044" t="s">
        <v>86</v>
      </c>
      <c r="F1044" t="s">
        <v>1288</v>
      </c>
      <c r="H1044" t="s">
        <v>2352</v>
      </c>
      <c r="I1044" t="s">
        <v>26578</v>
      </c>
      <c r="J1044" t="s">
        <v>12007</v>
      </c>
      <c r="K1044" t="s">
        <v>26579</v>
      </c>
      <c r="L1044" t="s">
        <v>26580</v>
      </c>
      <c r="M1044" s="2" t="str">
        <f>HYPERLINK(склад2въезд131920212223[[#This Row],[RelativePath]])</f>
        <v>10 Въезд ангар\GA3948333_6_20260409T122000Z.jpg</v>
      </c>
    </row>
    <row r="1045" spans="1:13" x14ac:dyDescent="0.25">
      <c r="A1045" s="1" t="s">
        <v>16</v>
      </c>
      <c r="B1045" s="3">
        <v>46121</v>
      </c>
      <c r="C1045" s="4">
        <v>0.51495370370370375</v>
      </c>
      <c r="D1045" t="s">
        <v>587</v>
      </c>
      <c r="E1045" t="s">
        <v>86</v>
      </c>
      <c r="F1045" t="s">
        <v>1288</v>
      </c>
      <c r="I1045" t="s">
        <v>26581</v>
      </c>
      <c r="J1045" t="s">
        <v>12007</v>
      </c>
      <c r="K1045" t="s">
        <v>26582</v>
      </c>
      <c r="L1045" t="s">
        <v>26583</v>
      </c>
      <c r="M1045" s="2" t="str">
        <f>HYPERLINK(склад2въезд131920212223[[#This Row],[RelativePath]])</f>
        <v>10 Въезд ангар\GA3948333_6_20260409T122132Z.jpg</v>
      </c>
    </row>
    <row r="1046" spans="1:13" x14ac:dyDescent="0.25">
      <c r="A1046" s="1" t="s">
        <v>16</v>
      </c>
      <c r="B1046" s="3">
        <v>46121</v>
      </c>
      <c r="C1046" s="4">
        <v>0.77356481481481476</v>
      </c>
      <c r="D1046" t="s">
        <v>4</v>
      </c>
      <c r="E1046" t="s">
        <v>8</v>
      </c>
      <c r="I1046" t="s">
        <v>26584</v>
      </c>
      <c r="J1046" t="s">
        <v>12007</v>
      </c>
      <c r="K1046" t="s">
        <v>26585</v>
      </c>
      <c r="L1046" t="s">
        <v>26586</v>
      </c>
      <c r="M1046" s="2" t="str">
        <f>HYPERLINK(склад2въезд131920212223[[#This Row],[RelativePath]])</f>
        <v>10 Въезд ангар\GA3948333_6_20260409T183356Z.jpg</v>
      </c>
    </row>
    <row r="1047" spans="1:13" x14ac:dyDescent="0.25">
      <c r="A1047" s="1" t="s">
        <v>17</v>
      </c>
      <c r="B1047" s="3">
        <v>46122</v>
      </c>
      <c r="C1047" s="4">
        <v>0.3094675925925926</v>
      </c>
      <c r="D1047" t="s">
        <v>4</v>
      </c>
      <c r="E1047" t="s">
        <v>8</v>
      </c>
      <c r="I1047" t="s">
        <v>26587</v>
      </c>
      <c r="J1047" t="s">
        <v>12007</v>
      </c>
      <c r="K1047" t="s">
        <v>26588</v>
      </c>
      <c r="L1047" t="s">
        <v>26589</v>
      </c>
      <c r="M1047" s="2" t="str">
        <f>HYPERLINK(склад2въезд131920212223[[#This Row],[RelativePath]])</f>
        <v>10 Въезд ангар\GA3948333_6_20260410T072538Z.jpg</v>
      </c>
    </row>
    <row r="1048" spans="1:13" x14ac:dyDescent="0.25">
      <c r="A1048" s="1" t="s">
        <v>17</v>
      </c>
      <c r="B1048" s="3">
        <v>46122</v>
      </c>
      <c r="C1048" s="4">
        <v>0.73371527777777779</v>
      </c>
      <c r="D1048" t="s">
        <v>7354</v>
      </c>
      <c r="E1048" t="s">
        <v>1274</v>
      </c>
      <c r="I1048" t="s">
        <v>26590</v>
      </c>
      <c r="J1048" t="s">
        <v>12007</v>
      </c>
      <c r="K1048" t="s">
        <v>26591</v>
      </c>
      <c r="L1048" t="s">
        <v>26592</v>
      </c>
      <c r="M1048" s="2" t="str">
        <f>HYPERLINK(склад2въезд131920212223[[#This Row],[RelativePath]])</f>
        <v>10 Въезд ангар\GA3948333_6_20260410T173633Z.jpg</v>
      </c>
    </row>
    <row r="1049" spans="1:13" x14ac:dyDescent="0.25">
      <c r="A1049" s="1" t="s">
        <v>17</v>
      </c>
      <c r="B1049" s="3">
        <v>46122</v>
      </c>
      <c r="C1049" s="4">
        <v>0.73631944444444442</v>
      </c>
      <c r="D1049" t="s">
        <v>7354</v>
      </c>
      <c r="E1049" t="s">
        <v>1274</v>
      </c>
      <c r="I1049" t="s">
        <v>26593</v>
      </c>
      <c r="J1049" t="s">
        <v>12007</v>
      </c>
      <c r="K1049" t="s">
        <v>26594</v>
      </c>
      <c r="L1049" t="s">
        <v>26595</v>
      </c>
      <c r="M1049" s="2" t="str">
        <f>HYPERLINK(склад2въезд131920212223[[#This Row],[RelativePath]])</f>
        <v>10 Въезд ангар\GA3948333_6_20260410T174018Z.jpg</v>
      </c>
    </row>
  </sheetData>
  <conditionalFormatting sqref="D1050:D1060 E1050:E1063 G2:H1049 D2:E1049">
    <cfRule type="containsText" dxfId="770" priority="14" operator="containsText" text="Выезд с территории">
      <formula>NOT(ISERROR(SEARCH("Выезд с территории",D2)))</formula>
    </cfRule>
  </conditionalFormatting>
  <conditionalFormatting sqref="F2:F1049">
    <cfRule type="notContainsText" dxfId="769" priority="13" operator="notContains" text="порожний">
      <formula>ISERROR(SEARCH("порожний",F2))</formula>
    </cfRule>
  </conditionalFormatting>
  <conditionalFormatting sqref="E2:E1063">
    <cfRule type="containsText" dxfId="768" priority="11" operator="containsText" text="Газель базы">
      <formula>NOT(ISERROR(SEARCH("Газель базы",E2)))</formula>
    </cfRule>
    <cfRule type="containsText" dxfId="767" priority="12" operator="containsText" text="Погрузчик базы">
      <formula>NOT(ISERROR(SEARCH("Погрузчик базы",E2)))</formula>
    </cfRule>
  </conditionalFormatting>
  <conditionalFormatting sqref="E2:E1063">
    <cfRule type="containsText" dxfId="766" priority="10" operator="containsText" text="Трактор базы">
      <formula>NOT(ISERROR(SEARCH("Трактор базы",E2)))</formula>
    </cfRule>
  </conditionalFormatting>
  <conditionalFormatting sqref="A2:C1049">
    <cfRule type="expression" dxfId="765" priority="9">
      <formula>$A2="пн"</formula>
    </cfRule>
  </conditionalFormatting>
  <conditionalFormatting sqref="A2:C1051">
    <cfRule type="expression" dxfId="764" priority="3">
      <formula>$A2="вс"</formula>
    </cfRule>
    <cfRule type="expression" dxfId="763" priority="4">
      <formula>$A2="сб"</formula>
    </cfRule>
    <cfRule type="expression" dxfId="762" priority="5">
      <formula>$A2="пт"</formula>
    </cfRule>
    <cfRule type="expression" dxfId="761" priority="6">
      <formula>$A2="чт"</formula>
    </cfRule>
    <cfRule type="expression" dxfId="760" priority="7">
      <formula>$A2="ср"</formula>
    </cfRule>
    <cfRule type="expression" dxfId="759" priority="8">
      <formula>$A2="вт"</formula>
    </cfRule>
  </conditionalFormatting>
  <conditionalFormatting sqref="D2:D1060">
    <cfRule type="containsText" dxfId="75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60">
    <cfRule type="containsText" dxfId="75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529"/>
  <sheetViews>
    <sheetView zoomScale="90" zoomScaleNormal="90" workbookViewId="0">
      <pane ySplit="1" topLeftCell="A505" activePane="bottomLeft" state="frozen"/>
      <selection pane="bottomLeft" activeCell="I522" sqref="I522:I52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t="s">
        <v>4</v>
      </c>
      <c r="E2" t="s">
        <v>8</v>
      </c>
      <c r="H2" t="s">
        <v>5</v>
      </c>
      <c r="I2" t="s">
        <v>1294</v>
      </c>
      <c r="J2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t="s">
        <v>137</v>
      </c>
      <c r="E3" t="s">
        <v>86</v>
      </c>
      <c r="F3" t="s">
        <v>60</v>
      </c>
      <c r="I3" t="s">
        <v>1297</v>
      </c>
      <c r="J3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t="s">
        <v>1422</v>
      </c>
      <c r="E4" t="s">
        <v>86</v>
      </c>
      <c r="F4" t="s">
        <v>60</v>
      </c>
      <c r="H4" t="s">
        <v>1421</v>
      </c>
      <c r="I4" t="s">
        <v>1299</v>
      </c>
      <c r="J4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t="s">
        <v>137</v>
      </c>
      <c r="E5" t="s">
        <v>86</v>
      </c>
      <c r="F5" t="s">
        <v>60</v>
      </c>
      <c r="I5" t="s">
        <v>1301</v>
      </c>
      <c r="J5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t="s">
        <v>1422</v>
      </c>
      <c r="E6" t="s">
        <v>86</v>
      </c>
      <c r="F6" t="s">
        <v>60</v>
      </c>
      <c r="I6" t="s">
        <v>1303</v>
      </c>
      <c r="J6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t="s">
        <v>1422</v>
      </c>
      <c r="E7" t="s">
        <v>86</v>
      </c>
      <c r="F7" t="s">
        <v>60</v>
      </c>
      <c r="H7" t="s">
        <v>1421</v>
      </c>
      <c r="I7" t="s">
        <v>1305</v>
      </c>
      <c r="J7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t="s">
        <v>1422</v>
      </c>
      <c r="E8" t="s">
        <v>86</v>
      </c>
      <c r="F8" t="s">
        <v>60</v>
      </c>
      <c r="I8" t="s">
        <v>1307</v>
      </c>
      <c r="J8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t="s">
        <v>1422</v>
      </c>
      <c r="E9" t="s">
        <v>86</v>
      </c>
      <c r="F9" t="s">
        <v>60</v>
      </c>
      <c r="H9" t="s">
        <v>1421</v>
      </c>
      <c r="I9" t="s">
        <v>1309</v>
      </c>
      <c r="J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t="s">
        <v>137</v>
      </c>
      <c r="E10" t="s">
        <v>86</v>
      </c>
      <c r="F10" t="s">
        <v>60</v>
      </c>
      <c r="I10" t="s">
        <v>1311</v>
      </c>
      <c r="J10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t="s">
        <v>1422</v>
      </c>
      <c r="E11" t="s">
        <v>86</v>
      </c>
      <c r="F11" t="s">
        <v>60</v>
      </c>
      <c r="I11" t="s">
        <v>1313</v>
      </c>
      <c r="J11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t="s">
        <v>1422</v>
      </c>
      <c r="E12" t="s">
        <v>86</v>
      </c>
      <c r="F12" t="s">
        <v>60</v>
      </c>
      <c r="H12" t="s">
        <v>1421</v>
      </c>
      <c r="I12" t="s">
        <v>1315</v>
      </c>
      <c r="J12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t="s">
        <v>137</v>
      </c>
      <c r="E13" t="s">
        <v>86</v>
      </c>
      <c r="F13" t="s">
        <v>60</v>
      </c>
      <c r="I13" t="s">
        <v>1317</v>
      </c>
      <c r="J13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t="s">
        <v>1422</v>
      </c>
      <c r="E14" t="s">
        <v>86</v>
      </c>
      <c r="F14" t="s">
        <v>60</v>
      </c>
      <c r="H14" t="s">
        <v>1421</v>
      </c>
      <c r="I14" t="s">
        <v>1319</v>
      </c>
      <c r="J14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t="s">
        <v>137</v>
      </c>
      <c r="E15" t="s">
        <v>86</v>
      </c>
      <c r="F15" t="s">
        <v>60</v>
      </c>
      <c r="I15" t="s">
        <v>1321</v>
      </c>
      <c r="J15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t="s">
        <v>1422</v>
      </c>
      <c r="E16" t="s">
        <v>86</v>
      </c>
      <c r="F16" t="s">
        <v>60</v>
      </c>
      <c r="H16" t="s">
        <v>1421</v>
      </c>
      <c r="I16" t="s">
        <v>1323</v>
      </c>
      <c r="J16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t="s">
        <v>137</v>
      </c>
      <c r="E17" t="s">
        <v>86</v>
      </c>
      <c r="F17" t="s">
        <v>53</v>
      </c>
      <c r="H17" t="s">
        <v>1421</v>
      </c>
      <c r="I17" t="s">
        <v>1325</v>
      </c>
      <c r="J17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t="s">
        <v>1273</v>
      </c>
      <c r="E18" t="s">
        <v>55</v>
      </c>
      <c r="F18" t="s">
        <v>58</v>
      </c>
      <c r="I18" t="s">
        <v>1327</v>
      </c>
      <c r="J18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t="s">
        <v>227</v>
      </c>
      <c r="E19" t="s">
        <v>55</v>
      </c>
      <c r="F19" t="s">
        <v>58</v>
      </c>
      <c r="I19" t="s">
        <v>1329</v>
      </c>
      <c r="J1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t="s">
        <v>1423</v>
      </c>
      <c r="E20" t="s">
        <v>55</v>
      </c>
      <c r="F20" t="s">
        <v>58</v>
      </c>
      <c r="I20" t="s">
        <v>1331</v>
      </c>
      <c r="J20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t="s">
        <v>1423</v>
      </c>
      <c r="E21" t="s">
        <v>55</v>
      </c>
      <c r="F21" t="s">
        <v>58</v>
      </c>
      <c r="I21" t="s">
        <v>1333</v>
      </c>
      <c r="J21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t="s">
        <v>1423</v>
      </c>
      <c r="E22" t="s">
        <v>55</v>
      </c>
      <c r="F22" t="s">
        <v>58</v>
      </c>
      <c r="I22" t="s">
        <v>1335</v>
      </c>
      <c r="J22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t="s">
        <v>1423</v>
      </c>
      <c r="E23" t="s">
        <v>55</v>
      </c>
      <c r="F23" t="s">
        <v>58</v>
      </c>
      <c r="I23" t="s">
        <v>1337</v>
      </c>
      <c r="J23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t="s">
        <v>1424</v>
      </c>
      <c r="E24" t="s">
        <v>55</v>
      </c>
      <c r="I24" t="s">
        <v>1339</v>
      </c>
      <c r="J24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t="s">
        <v>227</v>
      </c>
      <c r="E25" t="s">
        <v>55</v>
      </c>
      <c r="F25" t="s">
        <v>58</v>
      </c>
      <c r="I25" t="s">
        <v>1341</v>
      </c>
      <c r="J25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t="s">
        <v>1423</v>
      </c>
      <c r="E26" t="s">
        <v>55</v>
      </c>
      <c r="F26" t="s">
        <v>58</v>
      </c>
      <c r="I26" t="s">
        <v>1343</v>
      </c>
      <c r="J26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t="s">
        <v>1423</v>
      </c>
      <c r="E27" t="s">
        <v>55</v>
      </c>
      <c r="F27" t="s">
        <v>58</v>
      </c>
      <c r="I27" t="s">
        <v>1345</v>
      </c>
      <c r="J27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t="s">
        <v>4</v>
      </c>
      <c r="E28" t="s">
        <v>8</v>
      </c>
      <c r="H28" t="s">
        <v>1292</v>
      </c>
      <c r="I28" t="s">
        <v>1347</v>
      </c>
      <c r="J28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t="s">
        <v>4</v>
      </c>
      <c r="E29" t="s">
        <v>8</v>
      </c>
      <c r="H29" t="s">
        <v>5</v>
      </c>
      <c r="I29" t="s">
        <v>1349</v>
      </c>
      <c r="J2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t="s">
        <v>137</v>
      </c>
      <c r="E30" t="s">
        <v>86</v>
      </c>
      <c r="F30" t="s">
        <v>890</v>
      </c>
      <c r="I30" t="s">
        <v>1351</v>
      </c>
      <c r="J30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t="s">
        <v>1422</v>
      </c>
      <c r="E31" t="s">
        <v>86</v>
      </c>
      <c r="F31" t="s">
        <v>890</v>
      </c>
      <c r="H31" t="s">
        <v>1421</v>
      </c>
      <c r="I31" t="s">
        <v>1353</v>
      </c>
      <c r="J31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t="s">
        <v>4</v>
      </c>
      <c r="E32" t="s">
        <v>8</v>
      </c>
      <c r="I32" t="s">
        <v>1355</v>
      </c>
      <c r="J32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t="s">
        <v>1282</v>
      </c>
      <c r="E33" t="s">
        <v>86</v>
      </c>
      <c r="F33" t="s">
        <v>60</v>
      </c>
      <c r="I33" t="s">
        <v>1357</v>
      </c>
      <c r="J33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t="s">
        <v>1282</v>
      </c>
      <c r="E34" t="s">
        <v>86</v>
      </c>
      <c r="F34" t="s">
        <v>60</v>
      </c>
      <c r="I34" t="s">
        <v>1359</v>
      </c>
      <c r="J34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t="s">
        <v>1282</v>
      </c>
      <c r="E35" t="s">
        <v>86</v>
      </c>
      <c r="F35" t="s">
        <v>60</v>
      </c>
      <c r="I35" t="s">
        <v>1361</v>
      </c>
      <c r="J35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t="s">
        <v>1282</v>
      </c>
      <c r="E36" t="s">
        <v>86</v>
      </c>
      <c r="F36" t="s">
        <v>60</v>
      </c>
      <c r="I36" t="s">
        <v>1363</v>
      </c>
      <c r="J36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t="s">
        <v>1282</v>
      </c>
      <c r="E37" t="s">
        <v>86</v>
      </c>
      <c r="F37" t="s">
        <v>60</v>
      </c>
      <c r="I37" t="s">
        <v>1365</v>
      </c>
      <c r="J37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t="s">
        <v>4</v>
      </c>
      <c r="E38" t="s">
        <v>8</v>
      </c>
      <c r="I38" t="s">
        <v>1367</v>
      </c>
      <c r="J38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t="s">
        <v>4</v>
      </c>
      <c r="E39" t="s">
        <v>8</v>
      </c>
      <c r="H39" t="s">
        <v>1292</v>
      </c>
      <c r="I39" t="s">
        <v>1369</v>
      </c>
      <c r="J3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t="s">
        <v>4</v>
      </c>
      <c r="E40" t="s">
        <v>8</v>
      </c>
      <c r="H40" t="s">
        <v>5</v>
      </c>
      <c r="I40" t="s">
        <v>1371</v>
      </c>
      <c r="J40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t="s">
        <v>226</v>
      </c>
      <c r="E41" t="s">
        <v>86</v>
      </c>
      <c r="F41" t="s">
        <v>60</v>
      </c>
      <c r="H41" t="s">
        <v>1425</v>
      </c>
      <c r="I41" t="s">
        <v>1373</v>
      </c>
      <c r="J41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t="s">
        <v>1273</v>
      </c>
      <c r="E42" t="s">
        <v>66</v>
      </c>
      <c r="F42" t="s">
        <v>69</v>
      </c>
      <c r="I42" t="s">
        <v>1375</v>
      </c>
      <c r="J42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t="s">
        <v>227</v>
      </c>
      <c r="E43" t="s">
        <v>66</v>
      </c>
      <c r="F43" t="s">
        <v>69</v>
      </c>
      <c r="I43" t="s">
        <v>1377</v>
      </c>
      <c r="J43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t="s">
        <v>587</v>
      </c>
      <c r="E44" t="s">
        <v>66</v>
      </c>
      <c r="F44" t="s">
        <v>51</v>
      </c>
      <c r="I44" t="s">
        <v>1379</v>
      </c>
      <c r="J44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t="s">
        <v>4</v>
      </c>
      <c r="E45" t="s">
        <v>8</v>
      </c>
      <c r="H45" t="s">
        <v>1292</v>
      </c>
      <c r="I45" t="s">
        <v>1381</v>
      </c>
      <c r="J45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t="s">
        <v>4</v>
      </c>
      <c r="E46" t="s">
        <v>8</v>
      </c>
      <c r="H46" t="s">
        <v>5</v>
      </c>
      <c r="I46" t="s">
        <v>1383</v>
      </c>
      <c r="J46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t="s">
        <v>4</v>
      </c>
      <c r="E47" t="s">
        <v>70</v>
      </c>
      <c r="H47" t="s">
        <v>1426</v>
      </c>
      <c r="I47" t="s">
        <v>1385</v>
      </c>
      <c r="J47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t="s">
        <v>4</v>
      </c>
      <c r="E48" t="s">
        <v>86</v>
      </c>
      <c r="H48" t="s">
        <v>1427</v>
      </c>
      <c r="I48" t="s">
        <v>1387</v>
      </c>
      <c r="J48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t="s">
        <v>137</v>
      </c>
      <c r="E49" t="s">
        <v>86</v>
      </c>
      <c r="F49" t="s">
        <v>465</v>
      </c>
      <c r="I49" t="s">
        <v>1389</v>
      </c>
      <c r="J4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t="s">
        <v>4</v>
      </c>
      <c r="E50" t="s">
        <v>8</v>
      </c>
      <c r="H50" t="s">
        <v>1292</v>
      </c>
      <c r="I50" t="s">
        <v>1391</v>
      </c>
      <c r="J50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t="s">
        <v>4</v>
      </c>
      <c r="E51" t="s">
        <v>8</v>
      </c>
      <c r="H51" t="s">
        <v>5</v>
      </c>
      <c r="I51" t="s">
        <v>1393</v>
      </c>
      <c r="J51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t="s">
        <v>137</v>
      </c>
      <c r="E52" t="s">
        <v>86</v>
      </c>
      <c r="F52" t="s">
        <v>165</v>
      </c>
      <c r="I52" t="s">
        <v>1395</v>
      </c>
      <c r="J52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t="s">
        <v>1422</v>
      </c>
      <c r="E53" t="s">
        <v>86</v>
      </c>
      <c r="H53" t="s">
        <v>1421</v>
      </c>
      <c r="I53" t="s">
        <v>1397</v>
      </c>
      <c r="J53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t="s">
        <v>137</v>
      </c>
      <c r="E54" t="s">
        <v>86</v>
      </c>
      <c r="F54" t="s">
        <v>165</v>
      </c>
      <c r="H54" t="s">
        <v>1421</v>
      </c>
      <c r="I54" t="s">
        <v>1399</v>
      </c>
      <c r="J54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t="s">
        <v>4</v>
      </c>
      <c r="E55" t="s">
        <v>8</v>
      </c>
      <c r="I55" t="s">
        <v>1401</v>
      </c>
      <c r="J55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t="s">
        <v>137</v>
      </c>
      <c r="E56" t="s">
        <v>86</v>
      </c>
      <c r="F56" t="s">
        <v>165</v>
      </c>
      <c r="H56" t="s">
        <v>1428</v>
      </c>
      <c r="I56" t="s">
        <v>1403</v>
      </c>
      <c r="J56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t="s">
        <v>137</v>
      </c>
      <c r="E57" t="s">
        <v>86</v>
      </c>
      <c r="F57" t="s">
        <v>165</v>
      </c>
      <c r="H57" t="s">
        <v>1428</v>
      </c>
      <c r="I57" t="s">
        <v>1405</v>
      </c>
      <c r="J57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t="s">
        <v>4</v>
      </c>
      <c r="E58" t="s">
        <v>8</v>
      </c>
      <c r="H58" t="s">
        <v>1292</v>
      </c>
      <c r="I58" t="s">
        <v>1407</v>
      </c>
      <c r="J58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t="s">
        <v>4</v>
      </c>
      <c r="E59" t="s">
        <v>8</v>
      </c>
      <c r="H59" t="s">
        <v>5</v>
      </c>
      <c r="I59" t="s">
        <v>1409</v>
      </c>
      <c r="J5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t="s">
        <v>4</v>
      </c>
      <c r="E60" t="s">
        <v>8</v>
      </c>
      <c r="I60" t="s">
        <v>1411</v>
      </c>
      <c r="J60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t="s">
        <v>4</v>
      </c>
      <c r="E61" t="s">
        <v>8</v>
      </c>
      <c r="H61" t="s">
        <v>1292</v>
      </c>
      <c r="I61" t="s">
        <v>1413</v>
      </c>
      <c r="J61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t="s">
        <v>4</v>
      </c>
      <c r="E62" t="s">
        <v>8</v>
      </c>
      <c r="H62" t="s">
        <v>5</v>
      </c>
      <c r="I62" t="s">
        <v>1415</v>
      </c>
      <c r="J62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t="s">
        <v>4</v>
      </c>
      <c r="E63" t="s">
        <v>8</v>
      </c>
      <c r="I63" t="s">
        <v>1417</v>
      </c>
      <c r="J63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t="s">
        <v>4</v>
      </c>
      <c r="E64" t="s">
        <v>8</v>
      </c>
      <c r="H64" t="s">
        <v>1292</v>
      </c>
      <c r="I64" t="s">
        <v>1419</v>
      </c>
      <c r="J64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t="s">
        <v>470</v>
      </c>
      <c r="E65" t="s">
        <v>1274</v>
      </c>
      <c r="F65" t="s">
        <v>2377</v>
      </c>
      <c r="H65" t="s">
        <v>2374</v>
      </c>
      <c r="I65" t="s">
        <v>2015</v>
      </c>
      <c r="J65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t="s">
        <v>470</v>
      </c>
      <c r="E66" t="s">
        <v>468</v>
      </c>
      <c r="F66" t="s">
        <v>58</v>
      </c>
      <c r="H66" t="s">
        <v>2383</v>
      </c>
      <c r="I66" t="s">
        <v>2017</v>
      </c>
      <c r="J66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t="s">
        <v>2393</v>
      </c>
      <c r="E67" t="s">
        <v>2336</v>
      </c>
      <c r="F67" t="s">
        <v>58</v>
      </c>
      <c r="H67" t="s">
        <v>2373</v>
      </c>
      <c r="I67" t="s">
        <v>2019</v>
      </c>
      <c r="J67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t="s">
        <v>1602</v>
      </c>
      <c r="E68" t="s">
        <v>2336</v>
      </c>
      <c r="F68" t="s">
        <v>58</v>
      </c>
      <c r="H68" t="s">
        <v>2373</v>
      </c>
      <c r="I68" t="s">
        <v>2021</v>
      </c>
      <c r="J68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t="s">
        <v>1602</v>
      </c>
      <c r="E69" t="s">
        <v>2336</v>
      </c>
      <c r="F69" t="s">
        <v>58</v>
      </c>
      <c r="H69" t="s">
        <v>2373</v>
      </c>
      <c r="I69" t="s">
        <v>2024</v>
      </c>
      <c r="J6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t="s">
        <v>1602</v>
      </c>
      <c r="E70" t="s">
        <v>2336</v>
      </c>
      <c r="F70" t="s">
        <v>58</v>
      </c>
      <c r="H70" t="s">
        <v>2373</v>
      </c>
      <c r="I70" t="s">
        <v>2027</v>
      </c>
      <c r="J70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t="s">
        <v>1602</v>
      </c>
      <c r="E71" t="s">
        <v>2336</v>
      </c>
      <c r="F71" t="s">
        <v>58</v>
      </c>
      <c r="H71" t="s">
        <v>2373</v>
      </c>
      <c r="I71" t="s">
        <v>2030</v>
      </c>
      <c r="J71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t="s">
        <v>1602</v>
      </c>
      <c r="E72" t="s">
        <v>2336</v>
      </c>
      <c r="F72" t="s">
        <v>58</v>
      </c>
      <c r="H72" t="s">
        <v>2373</v>
      </c>
      <c r="I72" t="s">
        <v>2032</v>
      </c>
      <c r="J72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t="s">
        <v>1602</v>
      </c>
      <c r="E73" t="s">
        <v>2336</v>
      </c>
      <c r="F73" t="s">
        <v>58</v>
      </c>
      <c r="H73" t="s">
        <v>2373</v>
      </c>
      <c r="I73" t="s">
        <v>2035</v>
      </c>
      <c r="J73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t="s">
        <v>4</v>
      </c>
      <c r="E74" t="s">
        <v>8</v>
      </c>
      <c r="I74" t="s">
        <v>2038</v>
      </c>
      <c r="J74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t="s">
        <v>470</v>
      </c>
      <c r="E75" t="s">
        <v>468</v>
      </c>
      <c r="F75" t="s">
        <v>58</v>
      </c>
      <c r="H75" t="s">
        <v>2374</v>
      </c>
      <c r="I75" t="s">
        <v>2040</v>
      </c>
      <c r="J75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t="s">
        <v>470</v>
      </c>
      <c r="E76" t="s">
        <v>1274</v>
      </c>
      <c r="F76" t="s">
        <v>58</v>
      </c>
      <c r="H76" t="s">
        <v>2374</v>
      </c>
      <c r="I76" t="s">
        <v>2042</v>
      </c>
      <c r="J76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t="s">
        <v>470</v>
      </c>
      <c r="E77" t="s">
        <v>1274</v>
      </c>
      <c r="F77" t="s">
        <v>58</v>
      </c>
      <c r="H77" t="s">
        <v>2374</v>
      </c>
      <c r="I77" t="s">
        <v>2044</v>
      </c>
      <c r="J77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t="s">
        <v>4</v>
      </c>
      <c r="E78" t="s">
        <v>8</v>
      </c>
      <c r="I78" t="s">
        <v>2046</v>
      </c>
      <c r="J78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t="s">
        <v>470</v>
      </c>
      <c r="E79" t="s">
        <v>1274</v>
      </c>
      <c r="F79" t="s">
        <v>58</v>
      </c>
      <c r="H79" t="s">
        <v>2374</v>
      </c>
      <c r="I79" t="s">
        <v>2048</v>
      </c>
      <c r="J7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t="s">
        <v>4</v>
      </c>
      <c r="E80" t="s">
        <v>8</v>
      </c>
      <c r="I80" t="s">
        <v>2050</v>
      </c>
      <c r="J80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t="s">
        <v>1607</v>
      </c>
      <c r="I81" t="s">
        <v>2052</v>
      </c>
      <c r="J81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t="s">
        <v>4</v>
      </c>
      <c r="E82" t="s">
        <v>8</v>
      </c>
      <c r="I82" t="s">
        <v>2384</v>
      </c>
      <c r="J82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t="s">
        <v>4</v>
      </c>
      <c r="E83" t="s">
        <v>8</v>
      </c>
      <c r="H83" t="s">
        <v>2388</v>
      </c>
      <c r="I83" t="s">
        <v>2386</v>
      </c>
      <c r="J83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t="s">
        <v>4</v>
      </c>
      <c r="E84" t="s">
        <v>8</v>
      </c>
      <c r="H84" t="s">
        <v>2388</v>
      </c>
      <c r="I84" t="s">
        <v>2054</v>
      </c>
      <c r="J84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t="s">
        <v>4</v>
      </c>
      <c r="E85" t="s">
        <v>8</v>
      </c>
      <c r="I85" t="s">
        <v>2056</v>
      </c>
      <c r="J85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t="s">
        <v>1607</v>
      </c>
      <c r="I86" t="s">
        <v>2058</v>
      </c>
      <c r="J86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t="s">
        <v>1607</v>
      </c>
      <c r="I87" t="s">
        <v>2060</v>
      </c>
      <c r="J87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t="s">
        <v>4</v>
      </c>
      <c r="E88" t="s">
        <v>8</v>
      </c>
      <c r="I88" t="s">
        <v>3250</v>
      </c>
      <c r="J88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t="s">
        <v>470</v>
      </c>
      <c r="E89" t="s">
        <v>468</v>
      </c>
      <c r="F89" t="s">
        <v>3407</v>
      </c>
      <c r="G89">
        <v>2</v>
      </c>
      <c r="H89" t="s">
        <v>3408</v>
      </c>
      <c r="I89" t="s">
        <v>3252</v>
      </c>
      <c r="J8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t="s">
        <v>470</v>
      </c>
      <c r="E90" t="s">
        <v>468</v>
      </c>
      <c r="F90" t="s">
        <v>3407</v>
      </c>
      <c r="G90">
        <v>2</v>
      </c>
      <c r="H90" t="s">
        <v>3408</v>
      </c>
      <c r="I90" t="s">
        <v>3254</v>
      </c>
      <c r="J90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t="s">
        <v>3381</v>
      </c>
      <c r="E91" t="s">
        <v>468</v>
      </c>
      <c r="F91" t="s">
        <v>58</v>
      </c>
      <c r="H91" t="s">
        <v>3409</v>
      </c>
      <c r="I91" t="s">
        <v>3256</v>
      </c>
      <c r="J91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t="s">
        <v>3381</v>
      </c>
      <c r="E92" t="s">
        <v>468</v>
      </c>
      <c r="F92" t="s">
        <v>58</v>
      </c>
      <c r="H92" t="s">
        <v>2352</v>
      </c>
      <c r="I92" t="s">
        <v>3258</v>
      </c>
      <c r="J92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t="s">
        <v>3381</v>
      </c>
      <c r="E93" t="s">
        <v>468</v>
      </c>
      <c r="F93" t="s">
        <v>58</v>
      </c>
      <c r="H93" t="s">
        <v>2352</v>
      </c>
      <c r="I93" t="s">
        <v>3260</v>
      </c>
      <c r="J93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t="s">
        <v>3381</v>
      </c>
      <c r="E94" t="s">
        <v>468</v>
      </c>
      <c r="F94" t="s">
        <v>58</v>
      </c>
      <c r="H94" t="s">
        <v>2352</v>
      </c>
      <c r="I94" t="s">
        <v>3262</v>
      </c>
      <c r="J94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t="s">
        <v>3381</v>
      </c>
      <c r="E95" t="s">
        <v>468</v>
      </c>
      <c r="F95" t="s">
        <v>58</v>
      </c>
      <c r="H95" t="s">
        <v>2352</v>
      </c>
      <c r="I95" t="s">
        <v>3264</v>
      </c>
      <c r="J95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t="s">
        <v>226</v>
      </c>
      <c r="E96" t="s">
        <v>3357</v>
      </c>
      <c r="F96" t="s">
        <v>58</v>
      </c>
      <c r="I96" t="s">
        <v>3266</v>
      </c>
      <c r="J96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t="s">
        <v>226</v>
      </c>
      <c r="E97" t="s">
        <v>3357</v>
      </c>
      <c r="F97" t="s">
        <v>58</v>
      </c>
      <c r="H97" t="s">
        <v>2352</v>
      </c>
      <c r="I97" t="s">
        <v>3269</v>
      </c>
      <c r="J97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t="s">
        <v>226</v>
      </c>
      <c r="E98" t="s">
        <v>3357</v>
      </c>
      <c r="F98" t="s">
        <v>58</v>
      </c>
      <c r="H98" t="s">
        <v>2352</v>
      </c>
      <c r="I98" t="s">
        <v>3272</v>
      </c>
      <c r="J98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t="s">
        <v>226</v>
      </c>
      <c r="E99" t="s">
        <v>3357</v>
      </c>
      <c r="F99" t="s">
        <v>58</v>
      </c>
      <c r="H99" t="s">
        <v>2352</v>
      </c>
      <c r="I99" t="s">
        <v>3275</v>
      </c>
      <c r="J9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t="s">
        <v>4</v>
      </c>
      <c r="E100" t="s">
        <v>8</v>
      </c>
      <c r="I100" t="s">
        <v>3278</v>
      </c>
      <c r="J100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t="s">
        <v>887</v>
      </c>
      <c r="E101" t="s">
        <v>86</v>
      </c>
      <c r="F101" t="s">
        <v>58</v>
      </c>
      <c r="H101" t="s">
        <v>1287</v>
      </c>
      <c r="I101" t="s">
        <v>3280</v>
      </c>
      <c r="J101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t="s">
        <v>887</v>
      </c>
      <c r="E102" t="s">
        <v>86</v>
      </c>
      <c r="F102" t="s">
        <v>58</v>
      </c>
      <c r="H102" t="s">
        <v>3410</v>
      </c>
      <c r="I102" t="s">
        <v>3282</v>
      </c>
      <c r="J102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t="s">
        <v>887</v>
      </c>
      <c r="E103" t="s">
        <v>86</v>
      </c>
      <c r="F103" t="s">
        <v>58</v>
      </c>
      <c r="H103" t="s">
        <v>3410</v>
      </c>
      <c r="I103" t="s">
        <v>3284</v>
      </c>
      <c r="J103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t="s">
        <v>470</v>
      </c>
      <c r="E104" t="s">
        <v>1274</v>
      </c>
      <c r="F104" t="s">
        <v>58</v>
      </c>
      <c r="I104" t="s">
        <v>3286</v>
      </c>
      <c r="J104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t="s">
        <v>4</v>
      </c>
      <c r="E105" t="s">
        <v>8</v>
      </c>
      <c r="I105" t="s">
        <v>3288</v>
      </c>
      <c r="J105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t="s">
        <v>4</v>
      </c>
      <c r="E106" t="s">
        <v>8</v>
      </c>
      <c r="I106" t="s">
        <v>3290</v>
      </c>
      <c r="J106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t="s">
        <v>1607</v>
      </c>
      <c r="I107" t="s">
        <v>3446</v>
      </c>
      <c r="J107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t="s">
        <v>1607</v>
      </c>
      <c r="I108" t="s">
        <v>3901</v>
      </c>
      <c r="J108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t="s">
        <v>1607</v>
      </c>
      <c r="I109" t="s">
        <v>3903</v>
      </c>
      <c r="J10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t="s">
        <v>137</v>
      </c>
      <c r="E110" t="s">
        <v>86</v>
      </c>
      <c r="F110" t="s">
        <v>4097</v>
      </c>
      <c r="I110" t="s">
        <v>3905</v>
      </c>
      <c r="J110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t="s">
        <v>2459</v>
      </c>
      <c r="E111" t="s">
        <v>86</v>
      </c>
      <c r="F111" t="s">
        <v>4097</v>
      </c>
      <c r="I111" t="s">
        <v>3907</v>
      </c>
      <c r="J111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t="s">
        <v>1607</v>
      </c>
      <c r="I112" t="s">
        <v>3909</v>
      </c>
      <c r="J112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t="s">
        <v>4</v>
      </c>
      <c r="E113" t="s">
        <v>4133</v>
      </c>
      <c r="H113" t="s">
        <v>4134</v>
      </c>
      <c r="I113" t="s">
        <v>3911</v>
      </c>
      <c r="J113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t="s">
        <v>1607</v>
      </c>
      <c r="I114" t="s">
        <v>3913</v>
      </c>
      <c r="J114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t="s">
        <v>4238</v>
      </c>
      <c r="E115" t="s">
        <v>4236</v>
      </c>
      <c r="F115" t="s">
        <v>3398</v>
      </c>
      <c r="I115" t="s">
        <v>4187</v>
      </c>
      <c r="J115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t="s">
        <v>4238</v>
      </c>
      <c r="E116" t="s">
        <v>4236</v>
      </c>
      <c r="F116" t="s">
        <v>3398</v>
      </c>
      <c r="H116" t="s">
        <v>2352</v>
      </c>
      <c r="I116" t="s">
        <v>4189</v>
      </c>
      <c r="J116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t="s">
        <v>4238</v>
      </c>
      <c r="E117" t="s">
        <v>4236</v>
      </c>
      <c r="F117" t="s">
        <v>3398</v>
      </c>
      <c r="H117" t="s">
        <v>2352</v>
      </c>
      <c r="I117" t="s">
        <v>4191</v>
      </c>
      <c r="J117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t="s">
        <v>4238</v>
      </c>
      <c r="E118" t="s">
        <v>4236</v>
      </c>
      <c r="F118" t="s">
        <v>3398</v>
      </c>
      <c r="H118" t="s">
        <v>2352</v>
      </c>
      <c r="I118" t="s">
        <v>4193</v>
      </c>
      <c r="J118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t="s">
        <v>4238</v>
      </c>
      <c r="E119" t="s">
        <v>4236</v>
      </c>
      <c r="F119" t="s">
        <v>3398</v>
      </c>
      <c r="H119" t="s">
        <v>2352</v>
      </c>
      <c r="I119" t="s">
        <v>4195</v>
      </c>
      <c r="J11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t="s">
        <v>3400</v>
      </c>
      <c r="E120" t="s">
        <v>4236</v>
      </c>
      <c r="F120" t="s">
        <v>3398</v>
      </c>
      <c r="I120" t="s">
        <v>4197</v>
      </c>
      <c r="J120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t="s">
        <v>887</v>
      </c>
      <c r="E121" t="s">
        <v>86</v>
      </c>
      <c r="F121" t="s">
        <v>58</v>
      </c>
      <c r="H121" t="s">
        <v>1287</v>
      </c>
      <c r="I121" t="s">
        <v>4371</v>
      </c>
      <c r="J121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t="s">
        <v>887</v>
      </c>
      <c r="E122" t="s">
        <v>86</v>
      </c>
      <c r="F122" t="s">
        <v>58</v>
      </c>
      <c r="H122" t="s">
        <v>1287</v>
      </c>
      <c r="I122" t="s">
        <v>4373</v>
      </c>
      <c r="J122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t="s">
        <v>4</v>
      </c>
      <c r="E123" t="s">
        <v>86</v>
      </c>
      <c r="F123" t="s">
        <v>465</v>
      </c>
      <c r="H123" t="s">
        <v>4098</v>
      </c>
      <c r="I123" t="s">
        <v>4504</v>
      </c>
      <c r="J123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t="s">
        <v>4</v>
      </c>
      <c r="E124" t="s">
        <v>86</v>
      </c>
      <c r="F124" t="s">
        <v>465</v>
      </c>
      <c r="H124" t="s">
        <v>4098</v>
      </c>
      <c r="I124" t="s">
        <v>4507</v>
      </c>
      <c r="J124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t="s">
        <v>4</v>
      </c>
      <c r="E125" t="s">
        <v>86</v>
      </c>
      <c r="F125" t="s">
        <v>465</v>
      </c>
      <c r="H125" t="s">
        <v>4098</v>
      </c>
      <c r="I125" t="s">
        <v>4509</v>
      </c>
      <c r="J125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t="s">
        <v>4</v>
      </c>
      <c r="E126" t="s">
        <v>86</v>
      </c>
      <c r="F126" t="s">
        <v>465</v>
      </c>
      <c r="H126" t="s">
        <v>4098</v>
      </c>
      <c r="I126" t="s">
        <v>4511</v>
      </c>
      <c r="J126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t="s">
        <v>4934</v>
      </c>
      <c r="E127" t="s">
        <v>58</v>
      </c>
      <c r="H127" t="s">
        <v>4935</v>
      </c>
      <c r="I127" t="s">
        <v>4513</v>
      </c>
      <c r="J127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t="s">
        <v>4934</v>
      </c>
      <c r="E128" t="s">
        <v>58</v>
      </c>
      <c r="H128" t="s">
        <v>2352</v>
      </c>
      <c r="I128" t="s">
        <v>4515</v>
      </c>
      <c r="J128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t="s">
        <v>4934</v>
      </c>
      <c r="E129" t="s">
        <v>58</v>
      </c>
      <c r="H129" t="s">
        <v>2352</v>
      </c>
      <c r="I129" t="s">
        <v>4517</v>
      </c>
      <c r="J12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t="s">
        <v>4934</v>
      </c>
      <c r="E130" t="s">
        <v>58</v>
      </c>
      <c r="H130" t="s">
        <v>2352</v>
      </c>
      <c r="I130" t="s">
        <v>4519</v>
      </c>
      <c r="J130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t="s">
        <v>887</v>
      </c>
      <c r="E131" t="s">
        <v>86</v>
      </c>
      <c r="F131" t="s">
        <v>58</v>
      </c>
      <c r="H131" t="s">
        <v>1287</v>
      </c>
      <c r="I131" t="s">
        <v>4726</v>
      </c>
      <c r="J131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t="s">
        <v>4</v>
      </c>
      <c r="E132" t="s">
        <v>8</v>
      </c>
      <c r="I132" t="s">
        <v>4728</v>
      </c>
      <c r="J132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t="s">
        <v>4</v>
      </c>
      <c r="E133" t="s">
        <v>8</v>
      </c>
      <c r="I133" t="s">
        <v>4730</v>
      </c>
      <c r="J133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t="s">
        <v>1273</v>
      </c>
      <c r="E134" t="s">
        <v>4917</v>
      </c>
      <c r="F134" t="s">
        <v>4936</v>
      </c>
      <c r="H134" t="s">
        <v>4914</v>
      </c>
      <c r="I134" t="s">
        <v>4867</v>
      </c>
      <c r="J134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t="s">
        <v>4937</v>
      </c>
      <c r="E135" t="s">
        <v>4917</v>
      </c>
      <c r="I135" t="s">
        <v>4869</v>
      </c>
      <c r="J135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t="s">
        <v>226</v>
      </c>
      <c r="E136" t="s">
        <v>4917</v>
      </c>
      <c r="F136" t="s">
        <v>4938</v>
      </c>
      <c r="H136" t="s">
        <v>2352</v>
      </c>
      <c r="I136" t="s">
        <v>4871</v>
      </c>
      <c r="J136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t="s">
        <v>226</v>
      </c>
      <c r="E137" t="s">
        <v>4917</v>
      </c>
      <c r="F137" t="s">
        <v>4938</v>
      </c>
      <c r="H137" t="s">
        <v>2352</v>
      </c>
      <c r="I137" t="s">
        <v>4874</v>
      </c>
      <c r="J137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t="s">
        <v>226</v>
      </c>
      <c r="E138" t="s">
        <v>4917</v>
      </c>
      <c r="F138" t="s">
        <v>4938</v>
      </c>
      <c r="H138" t="s">
        <v>2352</v>
      </c>
      <c r="I138" t="s">
        <v>4877</v>
      </c>
      <c r="J138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t="s">
        <v>226</v>
      </c>
      <c r="E139" t="s">
        <v>4917</v>
      </c>
      <c r="F139" t="s">
        <v>4938</v>
      </c>
      <c r="H139" t="s">
        <v>2352</v>
      </c>
      <c r="I139" t="s">
        <v>4880</v>
      </c>
      <c r="J13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t="s">
        <v>226</v>
      </c>
      <c r="E140" t="s">
        <v>4917</v>
      </c>
      <c r="F140" t="s">
        <v>4938</v>
      </c>
      <c r="H140" t="s">
        <v>2352</v>
      </c>
      <c r="I140" t="s">
        <v>4883</v>
      </c>
      <c r="J140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t="s">
        <v>226</v>
      </c>
      <c r="E141" t="s">
        <v>4917</v>
      </c>
      <c r="F141" t="s">
        <v>4938</v>
      </c>
      <c r="H141" t="s">
        <v>2352</v>
      </c>
      <c r="I141" t="s">
        <v>4886</v>
      </c>
      <c r="J141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t="s">
        <v>226</v>
      </c>
      <c r="E142" t="s">
        <v>4917</v>
      </c>
      <c r="F142" t="s">
        <v>4938</v>
      </c>
      <c r="H142" t="s">
        <v>2352</v>
      </c>
      <c r="I142" t="s">
        <v>4889</v>
      </c>
      <c r="J142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t="s">
        <v>226</v>
      </c>
      <c r="E143" t="s">
        <v>4917</v>
      </c>
      <c r="F143" t="s">
        <v>4938</v>
      </c>
      <c r="H143" t="s">
        <v>2352</v>
      </c>
      <c r="I143" t="s">
        <v>4892</v>
      </c>
      <c r="J143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t="s">
        <v>587</v>
      </c>
      <c r="E144" t="s">
        <v>4917</v>
      </c>
      <c r="F144" t="s">
        <v>4938</v>
      </c>
      <c r="I144" t="s">
        <v>4895</v>
      </c>
      <c r="J144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t="s">
        <v>1273</v>
      </c>
      <c r="E145" t="s">
        <v>4917</v>
      </c>
      <c r="F145" t="s">
        <v>1276</v>
      </c>
      <c r="I145" t="s">
        <v>4897</v>
      </c>
      <c r="J145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t="s">
        <v>227</v>
      </c>
      <c r="E146" t="s">
        <v>4917</v>
      </c>
      <c r="F146" t="s">
        <v>58</v>
      </c>
      <c r="I146" t="s">
        <v>4899</v>
      </c>
      <c r="J146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t="s">
        <v>227</v>
      </c>
      <c r="E147" t="s">
        <v>4917</v>
      </c>
      <c r="F147" t="s">
        <v>58</v>
      </c>
      <c r="H147" t="s">
        <v>2352</v>
      </c>
      <c r="I147" t="s">
        <v>4901</v>
      </c>
      <c r="J147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t="s">
        <v>227</v>
      </c>
      <c r="E148" t="s">
        <v>4917</v>
      </c>
      <c r="F148" t="s">
        <v>58</v>
      </c>
      <c r="H148" t="s">
        <v>2352</v>
      </c>
      <c r="I148" t="s">
        <v>4903</v>
      </c>
      <c r="J148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t="s">
        <v>227</v>
      </c>
      <c r="E149" t="s">
        <v>4917</v>
      </c>
      <c r="F149" t="s">
        <v>58</v>
      </c>
      <c r="H149" t="s">
        <v>2352</v>
      </c>
      <c r="I149" t="s">
        <v>4905</v>
      </c>
      <c r="J14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t="s">
        <v>587</v>
      </c>
      <c r="E150" t="s">
        <v>4917</v>
      </c>
      <c r="F150" t="s">
        <v>4939</v>
      </c>
      <c r="I150" t="s">
        <v>4907</v>
      </c>
      <c r="J150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t="s">
        <v>4</v>
      </c>
      <c r="E151" t="s">
        <v>8</v>
      </c>
      <c r="I151" t="s">
        <v>4909</v>
      </c>
      <c r="J151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t="s">
        <v>1607</v>
      </c>
      <c r="E152" t="s">
        <v>8</v>
      </c>
      <c r="I152" t="s">
        <v>4991</v>
      </c>
      <c r="J152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t="s">
        <v>137</v>
      </c>
      <c r="E153" t="s">
        <v>5045</v>
      </c>
      <c r="F153" t="s">
        <v>51</v>
      </c>
      <c r="I153" t="s">
        <v>5194</v>
      </c>
      <c r="J153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t="s">
        <v>137</v>
      </c>
      <c r="E154" t="s">
        <v>86</v>
      </c>
      <c r="F154" t="s">
        <v>58</v>
      </c>
      <c r="H154" t="s">
        <v>5217</v>
      </c>
      <c r="I154" t="s">
        <v>5196</v>
      </c>
      <c r="J154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t="s">
        <v>4</v>
      </c>
      <c r="E155" t="s">
        <v>8</v>
      </c>
      <c r="I155" t="s">
        <v>5198</v>
      </c>
      <c r="J155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t="s">
        <v>1607</v>
      </c>
      <c r="E156" t="s">
        <v>8</v>
      </c>
      <c r="I156" t="s">
        <v>5293</v>
      </c>
      <c r="J156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t="s">
        <v>1607</v>
      </c>
      <c r="E157" t="s">
        <v>8</v>
      </c>
      <c r="I157" t="s">
        <v>5425</v>
      </c>
      <c r="J157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t="s">
        <v>136</v>
      </c>
      <c r="E158" t="s">
        <v>4396</v>
      </c>
      <c r="F158" t="s">
        <v>2360</v>
      </c>
      <c r="H158" t="s">
        <v>2370</v>
      </c>
      <c r="I158" t="s">
        <v>5641</v>
      </c>
      <c r="J158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t="s">
        <v>136</v>
      </c>
      <c r="E159" t="s">
        <v>4396</v>
      </c>
      <c r="F159" t="s">
        <v>2360</v>
      </c>
      <c r="H159" t="s">
        <v>2352</v>
      </c>
      <c r="I159" t="s">
        <v>5643</v>
      </c>
      <c r="J15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t="s">
        <v>5699</v>
      </c>
      <c r="E160" t="s">
        <v>4396</v>
      </c>
      <c r="F160" t="s">
        <v>5476</v>
      </c>
      <c r="I160" t="s">
        <v>5645</v>
      </c>
      <c r="J160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t="s">
        <v>136</v>
      </c>
      <c r="E161" t="s">
        <v>4396</v>
      </c>
      <c r="F161" t="s">
        <v>2377</v>
      </c>
      <c r="H161" t="s">
        <v>2370</v>
      </c>
      <c r="I161" t="s">
        <v>5647</v>
      </c>
      <c r="J161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t="s">
        <v>136</v>
      </c>
      <c r="E162" t="s">
        <v>4396</v>
      </c>
      <c r="F162" t="s">
        <v>2377</v>
      </c>
      <c r="H162" t="s">
        <v>2352</v>
      </c>
      <c r="I162" t="s">
        <v>5649</v>
      </c>
      <c r="J162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t="s">
        <v>4</v>
      </c>
      <c r="E163" t="s">
        <v>8</v>
      </c>
      <c r="I163" t="s">
        <v>5651</v>
      </c>
      <c r="J163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t="s">
        <v>1607</v>
      </c>
      <c r="E164" t="s">
        <v>8</v>
      </c>
      <c r="I164" t="s">
        <v>5653</v>
      </c>
      <c r="J164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t="s">
        <v>1607</v>
      </c>
      <c r="E165" t="s">
        <v>8</v>
      </c>
      <c r="I165" t="s">
        <v>5725</v>
      </c>
      <c r="J165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t="s">
        <v>1607</v>
      </c>
      <c r="E166" t="s">
        <v>8</v>
      </c>
      <c r="I166" t="s">
        <v>5802</v>
      </c>
      <c r="J166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t="s">
        <v>1607</v>
      </c>
      <c r="E167" t="s">
        <v>8</v>
      </c>
      <c r="I167" t="s">
        <v>5804</v>
      </c>
      <c r="J167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t="s">
        <v>227</v>
      </c>
      <c r="E168" t="s">
        <v>86</v>
      </c>
      <c r="F168" t="s">
        <v>60</v>
      </c>
      <c r="H168" t="s">
        <v>4098</v>
      </c>
      <c r="I168" t="s">
        <v>5996</v>
      </c>
      <c r="J168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t="s">
        <v>227</v>
      </c>
      <c r="E169" t="s">
        <v>86</v>
      </c>
      <c r="F169" t="s">
        <v>60</v>
      </c>
      <c r="H169" t="s">
        <v>4098</v>
      </c>
      <c r="I169" t="s">
        <v>5998</v>
      </c>
      <c r="J16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t="s">
        <v>227</v>
      </c>
      <c r="E170" t="s">
        <v>86</v>
      </c>
      <c r="F170" t="s">
        <v>60</v>
      </c>
      <c r="H170" t="s">
        <v>4098</v>
      </c>
      <c r="I170" t="s">
        <v>6000</v>
      </c>
      <c r="J170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t="s">
        <v>4</v>
      </c>
      <c r="E171" t="s">
        <v>8</v>
      </c>
      <c r="I171" t="s">
        <v>6002</v>
      </c>
      <c r="J171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t="s">
        <v>4</v>
      </c>
      <c r="E172" t="s">
        <v>86</v>
      </c>
      <c r="F172" t="s">
        <v>6161</v>
      </c>
      <c r="I172" t="s">
        <v>6004</v>
      </c>
      <c r="J172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t="s">
        <v>4</v>
      </c>
      <c r="E173" t="s">
        <v>86</v>
      </c>
      <c r="F173" t="s">
        <v>6161</v>
      </c>
      <c r="H173" t="s">
        <v>2352</v>
      </c>
      <c r="I173" t="s">
        <v>6006</v>
      </c>
      <c r="J173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t="s">
        <v>4</v>
      </c>
      <c r="E174" t="s">
        <v>86</v>
      </c>
      <c r="F174" t="s">
        <v>6161</v>
      </c>
      <c r="I174" t="s">
        <v>6008</v>
      </c>
      <c r="J174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t="s">
        <v>4</v>
      </c>
      <c r="E175" t="s">
        <v>86</v>
      </c>
      <c r="F175" t="s">
        <v>6162</v>
      </c>
      <c r="I175" t="s">
        <v>6010</v>
      </c>
      <c r="J175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t="s">
        <v>4</v>
      </c>
      <c r="E176" t="s">
        <v>3358</v>
      </c>
      <c r="F176" t="s">
        <v>3405</v>
      </c>
      <c r="I176" t="s">
        <v>6012</v>
      </c>
      <c r="J176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t="s">
        <v>587</v>
      </c>
      <c r="E177" t="s">
        <v>3358</v>
      </c>
      <c r="F177" t="s">
        <v>3405</v>
      </c>
      <c r="I177" t="s">
        <v>6014</v>
      </c>
      <c r="J177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t="s">
        <v>226</v>
      </c>
      <c r="E178" t="s">
        <v>86</v>
      </c>
      <c r="F178" t="s">
        <v>6167</v>
      </c>
      <c r="I178" t="s">
        <v>6186</v>
      </c>
      <c r="J178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t="s">
        <v>136</v>
      </c>
      <c r="E179" t="s">
        <v>86</v>
      </c>
      <c r="F179" t="s">
        <v>6162</v>
      </c>
      <c r="I179" t="s">
        <v>6188</v>
      </c>
      <c r="J17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t="s">
        <v>1273</v>
      </c>
      <c r="E180" t="s">
        <v>3358</v>
      </c>
      <c r="F180" t="s">
        <v>4070</v>
      </c>
      <c r="I180" t="s">
        <v>6190</v>
      </c>
      <c r="J180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t="s">
        <v>1273</v>
      </c>
      <c r="E181" t="s">
        <v>3358</v>
      </c>
      <c r="F181" t="s">
        <v>4070</v>
      </c>
      <c r="H181" t="s">
        <v>2352</v>
      </c>
      <c r="I181" t="s">
        <v>6192</v>
      </c>
      <c r="J181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t="s">
        <v>3388</v>
      </c>
      <c r="E182" t="s">
        <v>86</v>
      </c>
      <c r="F182" t="s">
        <v>465</v>
      </c>
      <c r="I182" t="s">
        <v>6194</v>
      </c>
      <c r="J182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t="s">
        <v>3388</v>
      </c>
      <c r="E183" t="s">
        <v>86</v>
      </c>
      <c r="F183" t="s">
        <v>465</v>
      </c>
      <c r="H183" t="s">
        <v>2352</v>
      </c>
      <c r="I183" t="s">
        <v>6196</v>
      </c>
      <c r="J183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t="s">
        <v>6299</v>
      </c>
      <c r="E184" t="s">
        <v>468</v>
      </c>
      <c r="I184" t="s">
        <v>6198</v>
      </c>
      <c r="J184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t="s">
        <v>587</v>
      </c>
      <c r="E185" t="s">
        <v>3358</v>
      </c>
      <c r="F185" t="s">
        <v>4070</v>
      </c>
      <c r="I185" t="s">
        <v>6200</v>
      </c>
      <c r="J185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t="s">
        <v>3388</v>
      </c>
      <c r="E186" t="s">
        <v>86</v>
      </c>
      <c r="F186" t="s">
        <v>465</v>
      </c>
      <c r="I186" t="s">
        <v>6202</v>
      </c>
      <c r="J186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t="s">
        <v>4</v>
      </c>
      <c r="E187" t="s">
        <v>8</v>
      </c>
      <c r="I187" t="s">
        <v>6204</v>
      </c>
      <c r="J187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t="s">
        <v>6436</v>
      </c>
      <c r="E188" t="s">
        <v>5310</v>
      </c>
      <c r="F188" t="s">
        <v>4070</v>
      </c>
      <c r="I188" t="s">
        <v>6365</v>
      </c>
      <c r="J188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t="s">
        <v>4</v>
      </c>
      <c r="E189" t="s">
        <v>6439</v>
      </c>
      <c r="I189" t="s">
        <v>6367</v>
      </c>
      <c r="J18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t="s">
        <v>4</v>
      </c>
      <c r="E190" t="s">
        <v>8</v>
      </c>
      <c r="I190" t="s">
        <v>6369</v>
      </c>
      <c r="J190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t="s">
        <v>227</v>
      </c>
      <c r="E191" t="s">
        <v>70</v>
      </c>
      <c r="F191" t="s">
        <v>58</v>
      </c>
      <c r="H191" t="s">
        <v>6686</v>
      </c>
      <c r="I191" t="s">
        <v>6524</v>
      </c>
      <c r="J191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t="s">
        <v>227</v>
      </c>
      <c r="E192" t="s">
        <v>70</v>
      </c>
      <c r="F192" t="s">
        <v>58</v>
      </c>
      <c r="H192" t="s">
        <v>2352</v>
      </c>
      <c r="I192" t="s">
        <v>6526</v>
      </c>
      <c r="J192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t="s">
        <v>227</v>
      </c>
      <c r="E193" t="s">
        <v>70</v>
      </c>
      <c r="F193" t="s">
        <v>58</v>
      </c>
      <c r="H193" t="s">
        <v>2352</v>
      </c>
      <c r="I193" t="s">
        <v>6528</v>
      </c>
      <c r="J193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t="s">
        <v>227</v>
      </c>
      <c r="E194" t="s">
        <v>70</v>
      </c>
      <c r="F194" t="s">
        <v>58</v>
      </c>
      <c r="H194" t="s">
        <v>2352</v>
      </c>
      <c r="I194" t="s">
        <v>6530</v>
      </c>
      <c r="J194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t="s">
        <v>227</v>
      </c>
      <c r="E195" t="s">
        <v>70</v>
      </c>
      <c r="F195" t="s">
        <v>58</v>
      </c>
      <c r="H195" t="s">
        <v>2352</v>
      </c>
      <c r="I195" t="s">
        <v>6532</v>
      </c>
      <c r="J195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t="s">
        <v>227</v>
      </c>
      <c r="E196" t="s">
        <v>70</v>
      </c>
      <c r="F196" t="s">
        <v>58</v>
      </c>
      <c r="H196" t="s">
        <v>2352</v>
      </c>
      <c r="I196" t="s">
        <v>6534</v>
      </c>
      <c r="J196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t="s">
        <v>587</v>
      </c>
      <c r="E197" t="s">
        <v>70</v>
      </c>
      <c r="F197" t="s">
        <v>51</v>
      </c>
      <c r="I197" t="s">
        <v>6536</v>
      </c>
      <c r="J197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t="s">
        <v>587</v>
      </c>
      <c r="E198" t="s">
        <v>6687</v>
      </c>
      <c r="F198" t="s">
        <v>1288</v>
      </c>
      <c r="I198" t="s">
        <v>6538</v>
      </c>
      <c r="J198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t="s">
        <v>4</v>
      </c>
      <c r="E199" t="s">
        <v>6439</v>
      </c>
      <c r="I199" t="s">
        <v>6540</v>
      </c>
      <c r="J19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t="s">
        <v>4</v>
      </c>
      <c r="E200" t="s">
        <v>6439</v>
      </c>
      <c r="I200" t="s">
        <v>6542</v>
      </c>
      <c r="J200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t="s">
        <v>1607</v>
      </c>
      <c r="E201" t="s">
        <v>8</v>
      </c>
      <c r="I201" t="s">
        <v>6544</v>
      </c>
      <c r="J201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t="s">
        <v>4</v>
      </c>
      <c r="E202" t="s">
        <v>6439</v>
      </c>
      <c r="I202" t="s">
        <v>6546</v>
      </c>
      <c r="J202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t="s">
        <v>4</v>
      </c>
      <c r="E203" t="s">
        <v>6439</v>
      </c>
      <c r="I203" t="s">
        <v>6548</v>
      </c>
      <c r="J203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t="s">
        <v>1607</v>
      </c>
      <c r="E204" t="s">
        <v>8</v>
      </c>
      <c r="I204" t="s">
        <v>6755</v>
      </c>
      <c r="J204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t="s">
        <v>1607</v>
      </c>
      <c r="E205" t="s">
        <v>8</v>
      </c>
      <c r="I205" t="s">
        <v>6757</v>
      </c>
      <c r="J205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t="s">
        <v>1607</v>
      </c>
      <c r="E206" t="s">
        <v>8</v>
      </c>
      <c r="I206" t="s">
        <v>6759</v>
      </c>
      <c r="J206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t="s">
        <v>4</v>
      </c>
      <c r="E207" t="s">
        <v>6439</v>
      </c>
      <c r="I207" t="s">
        <v>6977</v>
      </c>
      <c r="J207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t="s">
        <v>4</v>
      </c>
      <c r="E208" t="s">
        <v>6439</v>
      </c>
      <c r="I208" t="s">
        <v>6979</v>
      </c>
      <c r="J208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t="s">
        <v>4</v>
      </c>
      <c r="E209" t="s">
        <v>6439</v>
      </c>
      <c r="I209" t="s">
        <v>6981</v>
      </c>
      <c r="J20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t="s">
        <v>4</v>
      </c>
      <c r="E210" t="s">
        <v>6439</v>
      </c>
      <c r="I210" t="s">
        <v>6983</v>
      </c>
      <c r="J210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t="s">
        <v>4</v>
      </c>
      <c r="E211" t="s">
        <v>6439</v>
      </c>
      <c r="I211" t="s">
        <v>6985</v>
      </c>
      <c r="J211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t="s">
        <v>4</v>
      </c>
      <c r="E212" t="s">
        <v>6439</v>
      </c>
      <c r="I212" t="s">
        <v>6987</v>
      </c>
      <c r="J212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t="s">
        <v>4</v>
      </c>
      <c r="E213" t="s">
        <v>6439</v>
      </c>
      <c r="I213" t="s">
        <v>6989</v>
      </c>
      <c r="J213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t="s">
        <v>1607</v>
      </c>
      <c r="E214" t="s">
        <v>8</v>
      </c>
      <c r="I214" t="s">
        <v>6991</v>
      </c>
      <c r="J214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t="s">
        <v>4</v>
      </c>
      <c r="E215" t="s">
        <v>6439</v>
      </c>
      <c r="I215" t="s">
        <v>6993</v>
      </c>
      <c r="J215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t="s">
        <v>4</v>
      </c>
      <c r="E216" t="s">
        <v>7069</v>
      </c>
      <c r="I216" t="s">
        <v>6995</v>
      </c>
      <c r="J216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t="s">
        <v>1607</v>
      </c>
      <c r="E217" t="s">
        <v>8</v>
      </c>
      <c r="I217" t="s">
        <v>6997</v>
      </c>
      <c r="J217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t="s">
        <v>5699</v>
      </c>
      <c r="E218" t="s">
        <v>4396</v>
      </c>
      <c r="F218" t="s">
        <v>7344</v>
      </c>
      <c r="I218" t="s">
        <v>7279</v>
      </c>
      <c r="J218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t="s">
        <v>588</v>
      </c>
      <c r="E219" t="s">
        <v>4396</v>
      </c>
      <c r="I219" t="s">
        <v>7281</v>
      </c>
      <c r="J21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t="s">
        <v>588</v>
      </c>
      <c r="E220" t="s">
        <v>4396</v>
      </c>
      <c r="I220" t="s">
        <v>7283</v>
      </c>
      <c r="J220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t="s">
        <v>588</v>
      </c>
      <c r="E221" t="s">
        <v>4396</v>
      </c>
      <c r="I221" t="s">
        <v>7285</v>
      </c>
      <c r="J221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t="s">
        <v>5699</v>
      </c>
      <c r="E222" t="s">
        <v>4396</v>
      </c>
      <c r="F222" t="s">
        <v>7356</v>
      </c>
      <c r="I222" t="s">
        <v>7287</v>
      </c>
      <c r="J222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t="s">
        <v>4</v>
      </c>
      <c r="E223" t="s">
        <v>8</v>
      </c>
      <c r="I223" t="s">
        <v>7289</v>
      </c>
      <c r="J223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t="s">
        <v>588</v>
      </c>
      <c r="E224" t="s">
        <v>4396</v>
      </c>
      <c r="I224" t="s">
        <v>7291</v>
      </c>
      <c r="J224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t="s">
        <v>588</v>
      </c>
      <c r="E225" t="s">
        <v>4396</v>
      </c>
      <c r="I225" t="s">
        <v>7293</v>
      </c>
      <c r="J225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t="s">
        <v>588</v>
      </c>
      <c r="E226" t="s">
        <v>4396</v>
      </c>
      <c r="I226" t="s">
        <v>7295</v>
      </c>
      <c r="J226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t="s">
        <v>588</v>
      </c>
      <c r="E227" t="s">
        <v>4396</v>
      </c>
      <c r="I227" t="s">
        <v>7297</v>
      </c>
      <c r="J227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t="s">
        <v>4</v>
      </c>
      <c r="E228" t="s">
        <v>8</v>
      </c>
      <c r="I228" t="s">
        <v>7299</v>
      </c>
      <c r="J228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t="s">
        <v>1607</v>
      </c>
      <c r="E229" t="s">
        <v>8</v>
      </c>
      <c r="I229" t="s">
        <v>7438</v>
      </c>
      <c r="J22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t="s">
        <v>4</v>
      </c>
      <c r="E230" t="s">
        <v>8</v>
      </c>
      <c r="I230" t="s">
        <v>7610</v>
      </c>
      <c r="J230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t="s">
        <v>588</v>
      </c>
      <c r="E231" t="s">
        <v>4396</v>
      </c>
      <c r="I231" t="s">
        <v>7612</v>
      </c>
      <c r="J231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t="s">
        <v>588</v>
      </c>
      <c r="E232" t="s">
        <v>4396</v>
      </c>
      <c r="I232" t="s">
        <v>7614</v>
      </c>
      <c r="J232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t="s">
        <v>588</v>
      </c>
      <c r="E233" t="s">
        <v>4396</v>
      </c>
      <c r="I233" t="s">
        <v>7616</v>
      </c>
      <c r="J233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t="s">
        <v>588</v>
      </c>
      <c r="E234" t="s">
        <v>4396</v>
      </c>
      <c r="I234" t="s">
        <v>7618</v>
      </c>
      <c r="J234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t="s">
        <v>588</v>
      </c>
      <c r="E235" t="s">
        <v>4396</v>
      </c>
      <c r="I235" t="s">
        <v>7620</v>
      </c>
      <c r="J235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t="s">
        <v>4</v>
      </c>
      <c r="E236" t="s">
        <v>8</v>
      </c>
      <c r="I236" t="s">
        <v>7622</v>
      </c>
      <c r="J236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t="s">
        <v>1607</v>
      </c>
      <c r="E237" t="s">
        <v>8</v>
      </c>
      <c r="I237" t="s">
        <v>7722</v>
      </c>
      <c r="J237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t="s">
        <v>1607</v>
      </c>
      <c r="E238" t="s">
        <v>8</v>
      </c>
      <c r="I238" t="s">
        <v>7723</v>
      </c>
      <c r="J238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t="s">
        <v>1607</v>
      </c>
      <c r="E239" t="s">
        <v>8</v>
      </c>
      <c r="I239" t="s">
        <v>7855</v>
      </c>
      <c r="J23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t="s">
        <v>5699</v>
      </c>
      <c r="E240" t="s">
        <v>4396</v>
      </c>
      <c r="I240" t="s">
        <v>7857</v>
      </c>
      <c r="J240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t="s">
        <v>5699</v>
      </c>
      <c r="E241" t="s">
        <v>4396</v>
      </c>
      <c r="H241" t="s">
        <v>2352</v>
      </c>
      <c r="I241" t="s">
        <v>7859</v>
      </c>
      <c r="J241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t="s">
        <v>5699</v>
      </c>
      <c r="E242" t="s">
        <v>4396</v>
      </c>
      <c r="F242" t="s">
        <v>7356</v>
      </c>
      <c r="I242" t="s">
        <v>7861</v>
      </c>
      <c r="J242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t="s">
        <v>4</v>
      </c>
      <c r="E243" t="s">
        <v>8</v>
      </c>
      <c r="I243" t="s">
        <v>8051</v>
      </c>
      <c r="J243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t="s">
        <v>5699</v>
      </c>
      <c r="E244" t="s">
        <v>4396</v>
      </c>
      <c r="F244" t="s">
        <v>7356</v>
      </c>
      <c r="I244" t="s">
        <v>8053</v>
      </c>
      <c r="J244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t="s">
        <v>588</v>
      </c>
      <c r="E245" t="s">
        <v>4396</v>
      </c>
      <c r="I245" t="s">
        <v>8055</v>
      </c>
      <c r="J245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t="s">
        <v>588</v>
      </c>
      <c r="E246" t="s">
        <v>4396</v>
      </c>
      <c r="I246" t="s">
        <v>8057</v>
      </c>
      <c r="J246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t="s">
        <v>588</v>
      </c>
      <c r="E247" t="s">
        <v>4396</v>
      </c>
      <c r="I247" t="s">
        <v>8059</v>
      </c>
      <c r="J247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t="s">
        <v>588</v>
      </c>
      <c r="E248" t="s">
        <v>4396</v>
      </c>
      <c r="I248" t="s">
        <v>8061</v>
      </c>
      <c r="J248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t="s">
        <v>588</v>
      </c>
      <c r="E249" t="s">
        <v>4396</v>
      </c>
      <c r="I249" t="s">
        <v>8337</v>
      </c>
      <c r="J24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t="s">
        <v>588</v>
      </c>
      <c r="E250" t="s">
        <v>4396</v>
      </c>
      <c r="I250" t="s">
        <v>8339</v>
      </c>
      <c r="J250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t="s">
        <v>588</v>
      </c>
      <c r="E251" t="s">
        <v>4396</v>
      </c>
      <c r="I251" t="s">
        <v>8341</v>
      </c>
      <c r="J251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t="s">
        <v>588</v>
      </c>
      <c r="E252" t="s">
        <v>4396</v>
      </c>
      <c r="I252" t="s">
        <v>8343</v>
      </c>
      <c r="J252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t="s">
        <v>588</v>
      </c>
      <c r="E253" t="s">
        <v>4396</v>
      </c>
      <c r="I253" t="s">
        <v>8345</v>
      </c>
      <c r="J253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t="s">
        <v>588</v>
      </c>
      <c r="E254" t="s">
        <v>4396</v>
      </c>
      <c r="I254" t="s">
        <v>8347</v>
      </c>
      <c r="J254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t="s">
        <v>588</v>
      </c>
      <c r="E255" t="s">
        <v>4396</v>
      </c>
      <c r="I255" t="s">
        <v>8349</v>
      </c>
      <c r="J255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t="s">
        <v>588</v>
      </c>
      <c r="E256" t="s">
        <v>4396</v>
      </c>
      <c r="I256" t="s">
        <v>8351</v>
      </c>
      <c r="J256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t="s">
        <v>1607</v>
      </c>
      <c r="E257" t="s">
        <v>8</v>
      </c>
      <c r="I257" t="s">
        <v>8393</v>
      </c>
      <c r="J257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t="s">
        <v>1607</v>
      </c>
      <c r="E258" t="s">
        <v>8</v>
      </c>
      <c r="I258" t="s">
        <v>8395</v>
      </c>
      <c r="J258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t="s">
        <v>8529</v>
      </c>
      <c r="E259" t="s">
        <v>468</v>
      </c>
      <c r="I259" t="s">
        <v>8504</v>
      </c>
      <c r="J25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t="s">
        <v>8530</v>
      </c>
      <c r="E260" t="s">
        <v>468</v>
      </c>
      <c r="I260" t="s">
        <v>8506</v>
      </c>
      <c r="J260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t="s">
        <v>1607</v>
      </c>
      <c r="E261" t="s">
        <v>8</v>
      </c>
      <c r="I261" t="s">
        <v>8686</v>
      </c>
      <c r="J261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t="s">
        <v>1607</v>
      </c>
      <c r="E262" t="s">
        <v>8</v>
      </c>
      <c r="I262" t="s">
        <v>8688</v>
      </c>
      <c r="J262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t="s">
        <v>1607</v>
      </c>
      <c r="E263" t="s">
        <v>8</v>
      </c>
      <c r="I263" t="s">
        <v>8795</v>
      </c>
      <c r="J263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t="s">
        <v>1607</v>
      </c>
      <c r="E264" t="s">
        <v>8</v>
      </c>
      <c r="I264" t="s">
        <v>8797</v>
      </c>
      <c r="J264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t="s">
        <v>1607</v>
      </c>
      <c r="E265" t="s">
        <v>8</v>
      </c>
      <c r="I265" t="s">
        <v>8846</v>
      </c>
      <c r="J265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t="s">
        <v>8925</v>
      </c>
      <c r="I266" t="s">
        <v>8923</v>
      </c>
      <c r="J266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t="s">
        <v>1607</v>
      </c>
      <c r="E267" t="s">
        <v>8</v>
      </c>
      <c r="I267" t="s">
        <v>9032</v>
      </c>
      <c r="J267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t="s">
        <v>227</v>
      </c>
      <c r="E268" t="s">
        <v>9129</v>
      </c>
      <c r="F268" t="s">
        <v>60</v>
      </c>
      <c r="I268" t="s">
        <v>9034</v>
      </c>
      <c r="J268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t="s">
        <v>227</v>
      </c>
      <c r="E269" t="s">
        <v>9129</v>
      </c>
      <c r="F269" t="s">
        <v>60</v>
      </c>
      <c r="H269" t="s">
        <v>2352</v>
      </c>
      <c r="I269" t="s">
        <v>9036</v>
      </c>
      <c r="J26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t="s">
        <v>227</v>
      </c>
      <c r="E270" t="s">
        <v>9129</v>
      </c>
      <c r="F270" t="s">
        <v>60</v>
      </c>
      <c r="H270" t="s">
        <v>2352</v>
      </c>
      <c r="I270" t="s">
        <v>9038</v>
      </c>
      <c r="J270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t="s">
        <v>227</v>
      </c>
      <c r="E271" t="s">
        <v>9129</v>
      </c>
      <c r="F271" t="s">
        <v>60</v>
      </c>
      <c r="H271" t="s">
        <v>2352</v>
      </c>
      <c r="I271" t="s">
        <v>9040</v>
      </c>
      <c r="J271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t="s">
        <v>227</v>
      </c>
      <c r="E272" t="s">
        <v>9129</v>
      </c>
      <c r="F272" t="s">
        <v>60</v>
      </c>
      <c r="H272" t="s">
        <v>2352</v>
      </c>
      <c r="I272" t="s">
        <v>9042</v>
      </c>
      <c r="J272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t="s">
        <v>227</v>
      </c>
      <c r="E273" t="s">
        <v>9129</v>
      </c>
      <c r="F273" t="s">
        <v>60</v>
      </c>
      <c r="H273" t="s">
        <v>2352</v>
      </c>
      <c r="I273" t="s">
        <v>9044</v>
      </c>
      <c r="J273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t="s">
        <v>227</v>
      </c>
      <c r="E274" t="s">
        <v>9129</v>
      </c>
      <c r="F274" t="s">
        <v>60</v>
      </c>
      <c r="H274" t="s">
        <v>2352</v>
      </c>
      <c r="I274" t="s">
        <v>9046</v>
      </c>
      <c r="J274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t="s">
        <v>227</v>
      </c>
      <c r="E275" t="s">
        <v>9129</v>
      </c>
      <c r="F275" t="s">
        <v>60</v>
      </c>
      <c r="H275" t="s">
        <v>2352</v>
      </c>
      <c r="I275" t="s">
        <v>9048</v>
      </c>
      <c r="J275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t="s">
        <v>227</v>
      </c>
      <c r="E276" t="s">
        <v>9129</v>
      </c>
      <c r="F276" t="s">
        <v>60</v>
      </c>
      <c r="H276" t="s">
        <v>2352</v>
      </c>
      <c r="I276" t="s">
        <v>9050</v>
      </c>
      <c r="J276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t="s">
        <v>227</v>
      </c>
      <c r="E277" t="s">
        <v>9129</v>
      </c>
      <c r="F277" t="s">
        <v>60</v>
      </c>
      <c r="H277" t="s">
        <v>2352</v>
      </c>
      <c r="I277" t="s">
        <v>9052</v>
      </c>
      <c r="J277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t="s">
        <v>227</v>
      </c>
      <c r="E278" t="s">
        <v>9129</v>
      </c>
      <c r="F278" t="s">
        <v>60</v>
      </c>
      <c r="H278" t="s">
        <v>2352</v>
      </c>
      <c r="I278" t="s">
        <v>9054</v>
      </c>
      <c r="J278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t="s">
        <v>227</v>
      </c>
      <c r="E279" t="s">
        <v>9129</v>
      </c>
      <c r="F279" t="s">
        <v>60</v>
      </c>
      <c r="H279" t="s">
        <v>2352</v>
      </c>
      <c r="I279" t="s">
        <v>9056</v>
      </c>
      <c r="J27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t="s">
        <v>9139</v>
      </c>
      <c r="E280" t="s">
        <v>9129</v>
      </c>
      <c r="I280" t="s">
        <v>9058</v>
      </c>
      <c r="J280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t="s">
        <v>227</v>
      </c>
      <c r="E281" t="s">
        <v>9129</v>
      </c>
      <c r="F281" t="s">
        <v>60</v>
      </c>
      <c r="I281" t="s">
        <v>9060</v>
      </c>
      <c r="J281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t="s">
        <v>227</v>
      </c>
      <c r="E282" t="s">
        <v>9129</v>
      </c>
      <c r="F282" t="s">
        <v>60</v>
      </c>
      <c r="H282" t="s">
        <v>2352</v>
      </c>
      <c r="I282" t="s">
        <v>9062</v>
      </c>
      <c r="J282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t="s">
        <v>227</v>
      </c>
      <c r="E283" t="s">
        <v>9129</v>
      </c>
      <c r="F283" t="s">
        <v>60</v>
      </c>
      <c r="H283" t="s">
        <v>2352</v>
      </c>
      <c r="I283" t="s">
        <v>9064</v>
      </c>
      <c r="J283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t="s">
        <v>227</v>
      </c>
      <c r="E284" t="s">
        <v>9129</v>
      </c>
      <c r="F284" t="s">
        <v>60</v>
      </c>
      <c r="H284" t="s">
        <v>2352</v>
      </c>
      <c r="I284" t="s">
        <v>9066</v>
      </c>
      <c r="J284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t="s">
        <v>227</v>
      </c>
      <c r="E285" t="s">
        <v>9129</v>
      </c>
      <c r="F285" t="s">
        <v>60</v>
      </c>
      <c r="H285" t="s">
        <v>2352</v>
      </c>
      <c r="I285" t="s">
        <v>9068</v>
      </c>
      <c r="J285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t="s">
        <v>227</v>
      </c>
      <c r="E286" t="s">
        <v>9129</v>
      </c>
      <c r="F286" t="s">
        <v>60</v>
      </c>
      <c r="H286" t="s">
        <v>2352</v>
      </c>
      <c r="I286" t="s">
        <v>9070</v>
      </c>
      <c r="J286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t="s">
        <v>227</v>
      </c>
      <c r="E287" t="s">
        <v>9129</v>
      </c>
      <c r="F287" t="s">
        <v>60</v>
      </c>
      <c r="H287" t="s">
        <v>2352</v>
      </c>
      <c r="I287" t="s">
        <v>9072</v>
      </c>
      <c r="J287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t="s">
        <v>227</v>
      </c>
      <c r="E288" t="s">
        <v>9129</v>
      </c>
      <c r="F288" t="s">
        <v>60</v>
      </c>
      <c r="H288" t="s">
        <v>2352</v>
      </c>
      <c r="I288" t="s">
        <v>9074</v>
      </c>
      <c r="J288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t="s">
        <v>227</v>
      </c>
      <c r="E289" t="s">
        <v>9129</v>
      </c>
      <c r="F289" t="s">
        <v>60</v>
      </c>
      <c r="H289" t="s">
        <v>2352</v>
      </c>
      <c r="I289" t="s">
        <v>9076</v>
      </c>
      <c r="J28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t="s">
        <v>227</v>
      </c>
      <c r="E290" t="s">
        <v>9129</v>
      </c>
      <c r="F290" t="s">
        <v>60</v>
      </c>
      <c r="H290" t="s">
        <v>2352</v>
      </c>
      <c r="I290" t="s">
        <v>9078</v>
      </c>
      <c r="J290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t="s">
        <v>227</v>
      </c>
      <c r="E291" t="s">
        <v>9129</v>
      </c>
      <c r="F291" t="s">
        <v>60</v>
      </c>
      <c r="H291" t="s">
        <v>2352</v>
      </c>
      <c r="I291" t="s">
        <v>9080</v>
      </c>
      <c r="J291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t="s">
        <v>4099</v>
      </c>
      <c r="E292" t="s">
        <v>9129</v>
      </c>
      <c r="I292" t="s">
        <v>9082</v>
      </c>
      <c r="J292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t="s">
        <v>588</v>
      </c>
      <c r="E293" t="s">
        <v>4396</v>
      </c>
      <c r="I293" t="s">
        <v>9084</v>
      </c>
      <c r="J293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t="s">
        <v>588</v>
      </c>
      <c r="E294" t="s">
        <v>4396</v>
      </c>
      <c r="I294" t="s">
        <v>9086</v>
      </c>
      <c r="J294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t="s">
        <v>588</v>
      </c>
      <c r="E295" t="s">
        <v>4396</v>
      </c>
      <c r="I295" t="s">
        <v>9088</v>
      </c>
      <c r="J295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t="s">
        <v>588</v>
      </c>
      <c r="E296" t="s">
        <v>4396</v>
      </c>
      <c r="I296" t="s">
        <v>9090</v>
      </c>
      <c r="J296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t="s">
        <v>588</v>
      </c>
      <c r="E297" t="s">
        <v>4396</v>
      </c>
      <c r="I297" t="s">
        <v>9092</v>
      </c>
      <c r="J297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t="s">
        <v>4</v>
      </c>
      <c r="E298" t="s">
        <v>8</v>
      </c>
      <c r="I298" t="s">
        <v>9094</v>
      </c>
      <c r="J298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t="s">
        <v>4</v>
      </c>
      <c r="E299" t="s">
        <v>6439</v>
      </c>
      <c r="I299" t="s">
        <v>9221</v>
      </c>
      <c r="J29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t="s">
        <v>1607</v>
      </c>
      <c r="E300" t="s">
        <v>8</v>
      </c>
      <c r="I300" t="s">
        <v>9223</v>
      </c>
      <c r="J300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t="s">
        <v>4</v>
      </c>
      <c r="E301" t="s">
        <v>6439</v>
      </c>
      <c r="I301" t="s">
        <v>9225</v>
      </c>
      <c r="J301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t="s">
        <v>1607</v>
      </c>
      <c r="E302" t="s">
        <v>8</v>
      </c>
      <c r="I302" t="s">
        <v>9390</v>
      </c>
      <c r="J302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t="s">
        <v>1607</v>
      </c>
      <c r="E303" t="s">
        <v>8</v>
      </c>
      <c r="I303" t="s">
        <v>9392</v>
      </c>
      <c r="J303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t="s">
        <v>11077</v>
      </c>
      <c r="E304" t="s">
        <v>86</v>
      </c>
      <c r="I304" t="s">
        <v>10783</v>
      </c>
      <c r="J304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t="s">
        <v>11077</v>
      </c>
      <c r="E305" t="s">
        <v>86</v>
      </c>
      <c r="I305" t="s">
        <v>10785</v>
      </c>
      <c r="J305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t="s">
        <v>4</v>
      </c>
      <c r="E306" t="s">
        <v>8</v>
      </c>
      <c r="I306" t="s">
        <v>10787</v>
      </c>
      <c r="J306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t="s">
        <v>11073</v>
      </c>
      <c r="E307" t="s">
        <v>86</v>
      </c>
      <c r="I307" t="s">
        <v>10789</v>
      </c>
      <c r="J307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t="s">
        <v>11073</v>
      </c>
      <c r="E308" t="s">
        <v>86</v>
      </c>
      <c r="I308" t="s">
        <v>10791</v>
      </c>
      <c r="J308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t="s">
        <v>11073</v>
      </c>
      <c r="E309" t="s">
        <v>86</v>
      </c>
      <c r="I309" t="s">
        <v>10793</v>
      </c>
      <c r="J30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t="s">
        <v>4</v>
      </c>
      <c r="E310" t="s">
        <v>8</v>
      </c>
      <c r="I310" t="s">
        <v>10795</v>
      </c>
      <c r="J310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t="s">
        <v>4</v>
      </c>
      <c r="E311" t="s">
        <v>8</v>
      </c>
      <c r="I311" t="s">
        <v>13536</v>
      </c>
      <c r="J311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t="s">
        <v>4</v>
      </c>
      <c r="E312" t="s">
        <v>11066</v>
      </c>
      <c r="I312" t="s">
        <v>13539</v>
      </c>
      <c r="J312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t="s">
        <v>4</v>
      </c>
      <c r="E313" t="s">
        <v>8</v>
      </c>
      <c r="I313" t="s">
        <v>13542</v>
      </c>
      <c r="J313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t="s">
        <v>4</v>
      </c>
      <c r="E314" t="s">
        <v>8</v>
      </c>
      <c r="I314" t="s">
        <v>13545</v>
      </c>
      <c r="J314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t="s">
        <v>1607</v>
      </c>
      <c r="E315" t="s">
        <v>8</v>
      </c>
      <c r="I315" t="s">
        <v>13548</v>
      </c>
      <c r="J315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t="s">
        <v>1607</v>
      </c>
      <c r="E316" t="s">
        <v>8</v>
      </c>
      <c r="I316" t="s">
        <v>13960</v>
      </c>
      <c r="J316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t="s">
        <v>1607</v>
      </c>
      <c r="E317" t="s">
        <v>8</v>
      </c>
      <c r="I317" t="s">
        <v>13963</v>
      </c>
      <c r="J317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t="s">
        <v>4</v>
      </c>
      <c r="E318" t="s">
        <v>11066</v>
      </c>
      <c r="I318" t="s">
        <v>14292</v>
      </c>
      <c r="J318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t="s">
        <v>4</v>
      </c>
      <c r="E319" t="s">
        <v>11066</v>
      </c>
      <c r="H319" t="s">
        <v>2352</v>
      </c>
      <c r="I319" t="s">
        <v>14295</v>
      </c>
      <c r="J31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t="s">
        <v>4</v>
      </c>
      <c r="E320" t="s">
        <v>11066</v>
      </c>
      <c r="H320" t="s">
        <v>16681</v>
      </c>
      <c r="I320" t="s">
        <v>14298</v>
      </c>
      <c r="J320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t="s">
        <v>4</v>
      </c>
      <c r="E321" t="s">
        <v>8</v>
      </c>
      <c r="I321" t="s">
        <v>14301</v>
      </c>
      <c r="J321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t="s">
        <v>4</v>
      </c>
      <c r="E322" t="s">
        <v>8</v>
      </c>
      <c r="I322" t="s">
        <v>14304</v>
      </c>
      <c r="J322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t="s">
        <v>4</v>
      </c>
      <c r="E323" t="s">
        <v>8</v>
      </c>
      <c r="I323" t="s">
        <v>14307</v>
      </c>
      <c r="J323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t="s">
        <v>1607</v>
      </c>
      <c r="E324" t="s">
        <v>8</v>
      </c>
      <c r="I324" t="s">
        <v>14310</v>
      </c>
      <c r="J324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t="s">
        <v>4</v>
      </c>
      <c r="E325" t="s">
        <v>8</v>
      </c>
      <c r="I325" t="s">
        <v>16420</v>
      </c>
      <c r="J325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t="s">
        <v>588</v>
      </c>
      <c r="E326" t="s">
        <v>86</v>
      </c>
      <c r="I326" t="s">
        <v>16423</v>
      </c>
      <c r="J326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t="s">
        <v>588</v>
      </c>
      <c r="E327" t="s">
        <v>86</v>
      </c>
      <c r="I327" t="s">
        <v>16426</v>
      </c>
      <c r="J327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t="s">
        <v>588</v>
      </c>
      <c r="E328" t="s">
        <v>86</v>
      </c>
      <c r="I328" t="s">
        <v>16429</v>
      </c>
      <c r="J328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t="s">
        <v>1539</v>
      </c>
      <c r="I329" t="s">
        <v>16432</v>
      </c>
      <c r="J329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t="s">
        <v>1539</v>
      </c>
      <c r="I330" t="s">
        <v>16435</v>
      </c>
      <c r="J330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t="s">
        <v>1539</v>
      </c>
      <c r="I331" t="s">
        <v>16438</v>
      </c>
      <c r="J331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t="s">
        <v>1539</v>
      </c>
      <c r="I332" t="s">
        <v>16441</v>
      </c>
      <c r="J332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t="s">
        <v>588</v>
      </c>
      <c r="E333" t="s">
        <v>86</v>
      </c>
      <c r="I333" t="s">
        <v>16444</v>
      </c>
      <c r="J333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t="s">
        <v>4</v>
      </c>
      <c r="E334" t="s">
        <v>8</v>
      </c>
      <c r="I334" t="s">
        <v>16447</v>
      </c>
      <c r="J334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t="s">
        <v>4</v>
      </c>
      <c r="E335" t="s">
        <v>8</v>
      </c>
      <c r="I335" t="s">
        <v>16450</v>
      </c>
      <c r="J335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t="s">
        <v>4</v>
      </c>
      <c r="E336" t="s">
        <v>8</v>
      </c>
      <c r="I336" t="s">
        <v>16453</v>
      </c>
      <c r="J336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t="s">
        <v>4</v>
      </c>
      <c r="E337" t="s">
        <v>11066</v>
      </c>
      <c r="H337" t="s">
        <v>16682</v>
      </c>
      <c r="I337" t="s">
        <v>16456</v>
      </c>
      <c r="J337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t="s">
        <v>4</v>
      </c>
      <c r="E338" t="s">
        <v>8</v>
      </c>
      <c r="I338" t="s">
        <v>16459</v>
      </c>
      <c r="J338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t="s">
        <v>4</v>
      </c>
      <c r="E339" t="s">
        <v>11066</v>
      </c>
      <c r="H339" t="s">
        <v>16681</v>
      </c>
      <c r="I339" t="s">
        <v>16462</v>
      </c>
      <c r="J339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t="s">
        <v>4</v>
      </c>
      <c r="E340" t="s">
        <v>8</v>
      </c>
      <c r="I340" t="s">
        <v>16465</v>
      </c>
      <c r="J340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t="s">
        <v>4</v>
      </c>
      <c r="E341" t="s">
        <v>16661</v>
      </c>
      <c r="F341" t="s">
        <v>16657</v>
      </c>
      <c r="I341" t="s">
        <v>16468</v>
      </c>
      <c r="J341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t="s">
        <v>4</v>
      </c>
      <c r="E342" t="s">
        <v>8</v>
      </c>
      <c r="I342" t="s">
        <v>16471</v>
      </c>
      <c r="J342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t="s">
        <v>4</v>
      </c>
      <c r="E343" t="s">
        <v>8</v>
      </c>
      <c r="I343" t="s">
        <v>16474</v>
      </c>
      <c r="J343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t="s">
        <v>1539</v>
      </c>
      <c r="I344" t="s">
        <v>16477</v>
      </c>
      <c r="J344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t="s">
        <v>1539</v>
      </c>
      <c r="I345" t="s">
        <v>16480</v>
      </c>
      <c r="J345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t="s">
        <v>4</v>
      </c>
      <c r="E346" t="s">
        <v>8</v>
      </c>
      <c r="I346" t="s">
        <v>16483</v>
      </c>
      <c r="J346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t="s">
        <v>4</v>
      </c>
      <c r="E347" t="s">
        <v>8</v>
      </c>
      <c r="I347" t="s">
        <v>16486</v>
      </c>
      <c r="J347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t="s">
        <v>4</v>
      </c>
      <c r="E348" t="s">
        <v>8</v>
      </c>
      <c r="I348" t="s">
        <v>16809</v>
      </c>
      <c r="J348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t="s">
        <v>1607</v>
      </c>
      <c r="E349" t="s">
        <v>8</v>
      </c>
      <c r="I349" t="s">
        <v>16812</v>
      </c>
      <c r="J349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t="s">
        <v>4</v>
      </c>
      <c r="E350" t="s">
        <v>8</v>
      </c>
      <c r="I350" t="s">
        <v>16815</v>
      </c>
      <c r="J350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t="s">
        <v>1607</v>
      </c>
      <c r="E351" t="s">
        <v>8</v>
      </c>
      <c r="I351" t="s">
        <v>16818</v>
      </c>
      <c r="J351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t="s">
        <v>4</v>
      </c>
      <c r="E352" t="s">
        <v>8</v>
      </c>
      <c r="I352" t="s">
        <v>16821</v>
      </c>
      <c r="J352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t="s">
        <v>1607</v>
      </c>
      <c r="E353" t="s">
        <v>8</v>
      </c>
      <c r="I353" t="s">
        <v>16824</v>
      </c>
      <c r="J353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t="s">
        <v>4</v>
      </c>
      <c r="E354" t="s">
        <v>8</v>
      </c>
      <c r="I354" t="s">
        <v>17661</v>
      </c>
      <c r="J354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t="s">
        <v>226</v>
      </c>
      <c r="E355" t="s">
        <v>70</v>
      </c>
      <c r="F355" t="s">
        <v>2345</v>
      </c>
      <c r="I355" t="s">
        <v>17664</v>
      </c>
      <c r="J355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t="s">
        <v>226</v>
      </c>
      <c r="E356" t="s">
        <v>70</v>
      </c>
      <c r="F356" t="s">
        <v>2345</v>
      </c>
      <c r="H356" t="s">
        <v>2352</v>
      </c>
      <c r="I356" t="s">
        <v>17667</v>
      </c>
      <c r="J356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t="s">
        <v>226</v>
      </c>
      <c r="E357" t="s">
        <v>70</v>
      </c>
      <c r="F357" t="s">
        <v>2345</v>
      </c>
      <c r="H357" t="s">
        <v>2352</v>
      </c>
      <c r="I357" t="s">
        <v>17670</v>
      </c>
      <c r="J357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t="s">
        <v>226</v>
      </c>
      <c r="E358" t="s">
        <v>70</v>
      </c>
      <c r="F358" t="s">
        <v>2345</v>
      </c>
      <c r="H358" t="s">
        <v>2352</v>
      </c>
      <c r="I358" t="s">
        <v>17673</v>
      </c>
      <c r="J358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t="s">
        <v>226</v>
      </c>
      <c r="E359" t="s">
        <v>70</v>
      </c>
      <c r="F359" t="s">
        <v>2345</v>
      </c>
      <c r="H359" t="s">
        <v>2352</v>
      </c>
      <c r="I359" t="s">
        <v>17676</v>
      </c>
      <c r="J359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t="s">
        <v>226</v>
      </c>
      <c r="E360" t="s">
        <v>70</v>
      </c>
      <c r="F360" t="s">
        <v>2345</v>
      </c>
      <c r="H360" t="s">
        <v>2352</v>
      </c>
      <c r="I360" t="s">
        <v>17679</v>
      </c>
      <c r="J360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t="s">
        <v>226</v>
      </c>
      <c r="E361" t="s">
        <v>70</v>
      </c>
      <c r="F361" t="s">
        <v>2345</v>
      </c>
      <c r="H361" t="s">
        <v>2352</v>
      </c>
      <c r="I361" t="s">
        <v>17682</v>
      </c>
      <c r="J361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t="s">
        <v>226</v>
      </c>
      <c r="E362" t="s">
        <v>70</v>
      </c>
      <c r="F362" t="s">
        <v>2345</v>
      </c>
      <c r="H362" t="s">
        <v>2352</v>
      </c>
      <c r="I362" t="s">
        <v>17685</v>
      </c>
      <c r="J362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t="s">
        <v>226</v>
      </c>
      <c r="E363" t="s">
        <v>70</v>
      </c>
      <c r="F363" t="s">
        <v>2345</v>
      </c>
      <c r="H363" t="s">
        <v>2352</v>
      </c>
      <c r="I363" t="s">
        <v>17688</v>
      </c>
      <c r="J363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t="s">
        <v>3397</v>
      </c>
      <c r="E364" t="s">
        <v>70</v>
      </c>
      <c r="I364" t="s">
        <v>17691</v>
      </c>
      <c r="J364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t="s">
        <v>587</v>
      </c>
      <c r="E365" t="s">
        <v>70</v>
      </c>
      <c r="I365" t="s">
        <v>17694</v>
      </c>
      <c r="J365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t="s">
        <v>588</v>
      </c>
      <c r="E366" t="s">
        <v>86</v>
      </c>
      <c r="I366" t="s">
        <v>17697</v>
      </c>
      <c r="J366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t="s">
        <v>4</v>
      </c>
      <c r="E367" t="s">
        <v>8</v>
      </c>
      <c r="I367" t="s">
        <v>17700</v>
      </c>
      <c r="J367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t="s">
        <v>4</v>
      </c>
      <c r="E368" t="s">
        <v>8</v>
      </c>
      <c r="I368" t="s">
        <v>18214</v>
      </c>
      <c r="J368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t="s">
        <v>588</v>
      </c>
      <c r="E369" t="s">
        <v>86</v>
      </c>
      <c r="I369" t="s">
        <v>18217</v>
      </c>
      <c r="J369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t="s">
        <v>588</v>
      </c>
      <c r="E370" t="s">
        <v>86</v>
      </c>
      <c r="I370" t="s">
        <v>18220</v>
      </c>
      <c r="J370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t="s">
        <v>588</v>
      </c>
      <c r="E371" t="s">
        <v>86</v>
      </c>
      <c r="I371" t="s">
        <v>18223</v>
      </c>
      <c r="J371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t="s">
        <v>4</v>
      </c>
      <c r="E372" t="s">
        <v>8</v>
      </c>
      <c r="I372" t="s">
        <v>18226</v>
      </c>
      <c r="J372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t="s">
        <v>18351</v>
      </c>
      <c r="E373" t="s">
        <v>86</v>
      </c>
      <c r="I373" t="s">
        <v>18229</v>
      </c>
      <c r="J373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t="s">
        <v>18352</v>
      </c>
      <c r="E374" t="s">
        <v>86</v>
      </c>
      <c r="I374" t="s">
        <v>18232</v>
      </c>
      <c r="J374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t="s">
        <v>4</v>
      </c>
      <c r="E375" t="s">
        <v>8</v>
      </c>
      <c r="I375" t="s">
        <v>18235</v>
      </c>
      <c r="J375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t="s">
        <v>4</v>
      </c>
      <c r="E376" t="s">
        <v>8</v>
      </c>
      <c r="I376" t="s">
        <v>18630</v>
      </c>
      <c r="J376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t="s">
        <v>1607</v>
      </c>
      <c r="E377" t="s">
        <v>8</v>
      </c>
      <c r="I377" t="s">
        <v>18633</v>
      </c>
      <c r="J377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t="s">
        <v>588</v>
      </c>
      <c r="E378" t="s">
        <v>86</v>
      </c>
      <c r="I378" t="s">
        <v>18636</v>
      </c>
      <c r="J378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t="s">
        <v>4</v>
      </c>
      <c r="E379" t="s">
        <v>8</v>
      </c>
      <c r="I379" t="s">
        <v>18639</v>
      </c>
      <c r="J379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t="s">
        <v>4</v>
      </c>
      <c r="E380" t="s">
        <v>8</v>
      </c>
      <c r="I380" t="s">
        <v>19144</v>
      </c>
      <c r="J380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t="s">
        <v>4</v>
      </c>
      <c r="E381" t="s">
        <v>8</v>
      </c>
      <c r="I381" t="s">
        <v>19147</v>
      </c>
      <c r="J381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t="s">
        <v>588</v>
      </c>
      <c r="E382" t="s">
        <v>86</v>
      </c>
      <c r="I382" t="s">
        <v>19150</v>
      </c>
      <c r="J382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t="s">
        <v>4</v>
      </c>
      <c r="E383" t="s">
        <v>8</v>
      </c>
      <c r="I383" t="s">
        <v>19153</v>
      </c>
      <c r="J383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t="s">
        <v>4</v>
      </c>
      <c r="E384" t="s">
        <v>8</v>
      </c>
      <c r="I384" t="s">
        <v>19156</v>
      </c>
      <c r="J384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t="s">
        <v>3381</v>
      </c>
      <c r="E385" t="s">
        <v>19394</v>
      </c>
      <c r="I385" t="s">
        <v>19159</v>
      </c>
      <c r="J385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t="s">
        <v>226</v>
      </c>
      <c r="E386" t="s">
        <v>19394</v>
      </c>
      <c r="F386" t="s">
        <v>58</v>
      </c>
      <c r="I386" t="s">
        <v>19162</v>
      </c>
      <c r="J386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t="s">
        <v>226</v>
      </c>
      <c r="E387" t="s">
        <v>19394</v>
      </c>
      <c r="F387" t="s">
        <v>58</v>
      </c>
      <c r="I387" t="s">
        <v>19165</v>
      </c>
      <c r="J387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t="s">
        <v>226</v>
      </c>
      <c r="E388" t="s">
        <v>19394</v>
      </c>
      <c r="F388" t="s">
        <v>18883</v>
      </c>
      <c r="I388" t="s">
        <v>19168</v>
      </c>
      <c r="J388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t="s">
        <v>226</v>
      </c>
      <c r="E389" t="s">
        <v>19394</v>
      </c>
      <c r="F389" t="s">
        <v>18883</v>
      </c>
      <c r="I389" t="s">
        <v>19171</v>
      </c>
      <c r="J389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t="s">
        <v>226</v>
      </c>
      <c r="E390" t="s">
        <v>19394</v>
      </c>
      <c r="F390" t="s">
        <v>18883</v>
      </c>
      <c r="I390" t="s">
        <v>19174</v>
      </c>
      <c r="J390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t="s">
        <v>226</v>
      </c>
      <c r="E391" t="s">
        <v>19394</v>
      </c>
      <c r="F391" t="s">
        <v>18883</v>
      </c>
      <c r="I391" t="s">
        <v>19177</v>
      </c>
      <c r="J391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t="s">
        <v>226</v>
      </c>
      <c r="E392" t="s">
        <v>19394</v>
      </c>
      <c r="F392" t="s">
        <v>18883</v>
      </c>
      <c r="I392" t="s">
        <v>19180</v>
      </c>
      <c r="J392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t="s">
        <v>3397</v>
      </c>
      <c r="I393" t="s">
        <v>19183</v>
      </c>
      <c r="J393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t="s">
        <v>587</v>
      </c>
      <c r="E394" t="s">
        <v>19394</v>
      </c>
      <c r="F394" t="s">
        <v>4233</v>
      </c>
      <c r="I394" t="s">
        <v>19186</v>
      </c>
      <c r="J394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t="s">
        <v>4</v>
      </c>
      <c r="E395" t="s">
        <v>8</v>
      </c>
      <c r="I395" t="s">
        <v>19530</v>
      </c>
      <c r="J395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t="s">
        <v>1607</v>
      </c>
      <c r="E396" t="s">
        <v>8</v>
      </c>
      <c r="I396" t="s">
        <v>19533</v>
      </c>
      <c r="J396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t="s">
        <v>4</v>
      </c>
      <c r="E397" t="s">
        <v>8</v>
      </c>
      <c r="I397" t="s">
        <v>19536</v>
      </c>
      <c r="J397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t="s">
        <v>4</v>
      </c>
      <c r="E398" t="s">
        <v>8</v>
      </c>
      <c r="I398" t="s">
        <v>19539</v>
      </c>
      <c r="J398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t="s">
        <v>1607</v>
      </c>
      <c r="E399" t="s">
        <v>8</v>
      </c>
      <c r="I399" t="s">
        <v>19542</v>
      </c>
      <c r="J399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t="s">
        <v>4</v>
      </c>
      <c r="E400" t="s">
        <v>8</v>
      </c>
      <c r="I400" t="s">
        <v>19887</v>
      </c>
      <c r="J400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t="s">
        <v>588</v>
      </c>
      <c r="E401" t="s">
        <v>86</v>
      </c>
      <c r="I401" t="s">
        <v>19890</v>
      </c>
      <c r="J401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t="s">
        <v>588</v>
      </c>
      <c r="E402" t="s">
        <v>86</v>
      </c>
      <c r="I402" t="s">
        <v>19893</v>
      </c>
      <c r="J402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t="s">
        <v>588</v>
      </c>
      <c r="E403" t="s">
        <v>86</v>
      </c>
      <c r="I403" t="s">
        <v>19896</v>
      </c>
      <c r="J403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t="s">
        <v>588</v>
      </c>
      <c r="E404" t="s">
        <v>86</v>
      </c>
      <c r="I404" t="s">
        <v>19899</v>
      </c>
      <c r="J404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t="s">
        <v>588</v>
      </c>
      <c r="E405" t="s">
        <v>86</v>
      </c>
      <c r="I405" t="s">
        <v>19902</v>
      </c>
      <c r="J405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t="s">
        <v>4</v>
      </c>
      <c r="E406" t="s">
        <v>8</v>
      </c>
      <c r="I406" t="s">
        <v>19905</v>
      </c>
      <c r="J406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t="s">
        <v>588</v>
      </c>
      <c r="E407" t="s">
        <v>86</v>
      </c>
      <c r="I407" t="s">
        <v>19908</v>
      </c>
      <c r="J407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t="s">
        <v>4</v>
      </c>
      <c r="E408" t="s">
        <v>8</v>
      </c>
      <c r="I408" t="s">
        <v>20324</v>
      </c>
      <c r="J408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t="s">
        <v>20705</v>
      </c>
      <c r="I409" t="s">
        <v>20327</v>
      </c>
      <c r="J409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t="s">
        <v>20035</v>
      </c>
      <c r="I410" t="s">
        <v>20330</v>
      </c>
      <c r="J410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t="s">
        <v>4</v>
      </c>
      <c r="E411" t="s">
        <v>8</v>
      </c>
      <c r="I411" t="s">
        <v>20333</v>
      </c>
      <c r="J411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t="s">
        <v>588</v>
      </c>
      <c r="E412" t="s">
        <v>86</v>
      </c>
      <c r="I412" t="s">
        <v>20336</v>
      </c>
      <c r="J412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t="s">
        <v>4</v>
      </c>
      <c r="E413" t="s">
        <v>8</v>
      </c>
      <c r="I413" t="s">
        <v>20339</v>
      </c>
      <c r="J413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t="s">
        <v>588</v>
      </c>
      <c r="E414" t="s">
        <v>86</v>
      </c>
      <c r="I414" t="s">
        <v>20342</v>
      </c>
      <c r="J414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t="s">
        <v>588</v>
      </c>
      <c r="E415" t="s">
        <v>86</v>
      </c>
      <c r="I415" t="s">
        <v>20345</v>
      </c>
      <c r="J415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t="s">
        <v>226</v>
      </c>
      <c r="E416" t="s">
        <v>4940</v>
      </c>
      <c r="F416" t="s">
        <v>58</v>
      </c>
      <c r="I416" t="s">
        <v>20348</v>
      </c>
      <c r="J416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t="s">
        <v>226</v>
      </c>
      <c r="E417" t="s">
        <v>4940</v>
      </c>
      <c r="F417" t="s">
        <v>58</v>
      </c>
      <c r="I417" t="s">
        <v>20351</v>
      </c>
      <c r="J417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0.74164351851851851</v>
      </c>
      <c r="D418" t="s">
        <v>226</v>
      </c>
      <c r="E418" t="s">
        <v>4940</v>
      </c>
      <c r="F418" t="s">
        <v>58</v>
      </c>
      <c r="I418" t="s">
        <v>20354</v>
      </c>
      <c r="J418" t="s">
        <v>11697</v>
      </c>
      <c r="K418" t="s">
        <v>20355</v>
      </c>
      <c r="L418" t="s">
        <v>20356</v>
      </c>
      <c r="M418" s="2" t="str">
        <f>HYPERLINK(склад2въезд1319202122237[[#This Row],[RelativePath]])</f>
        <v>11 Навес пилмат\GA3948333_5_20260317T174758Z.jpg</v>
      </c>
    </row>
    <row r="419" spans="1:13" x14ac:dyDescent="0.25">
      <c r="A419" s="1" t="s">
        <v>14</v>
      </c>
      <c r="B419" s="3">
        <v>46098</v>
      </c>
      <c r="C419" s="4">
        <v>0.74259259259259258</v>
      </c>
      <c r="D419" t="s">
        <v>226</v>
      </c>
      <c r="E419" t="s">
        <v>4940</v>
      </c>
      <c r="F419" t="s">
        <v>58</v>
      </c>
      <c r="I419" t="s">
        <v>20357</v>
      </c>
      <c r="J419" t="s">
        <v>11697</v>
      </c>
      <c r="K419" t="s">
        <v>20358</v>
      </c>
      <c r="L419" t="s">
        <v>20359</v>
      </c>
      <c r="M419" s="2" t="str">
        <f>HYPERLINK(склад2въезд1319202122237[[#This Row],[RelativePath]])</f>
        <v>11 Навес пилмат\GA3948333_5_20260317T174920Z.jpg</v>
      </c>
    </row>
    <row r="420" spans="1:13" x14ac:dyDescent="0.25">
      <c r="A420" s="1" t="s">
        <v>14</v>
      </c>
      <c r="B420" s="3">
        <v>46098</v>
      </c>
      <c r="C420" s="4">
        <v>0.75270833333333331</v>
      </c>
      <c r="D420" t="s">
        <v>226</v>
      </c>
      <c r="E420" t="s">
        <v>4940</v>
      </c>
      <c r="F420" t="s">
        <v>58</v>
      </c>
      <c r="I420" t="s">
        <v>20360</v>
      </c>
      <c r="J420" t="s">
        <v>11697</v>
      </c>
      <c r="K420" t="s">
        <v>20361</v>
      </c>
      <c r="L420" t="s">
        <v>20362</v>
      </c>
      <c r="M420" s="2" t="str">
        <f>HYPERLINK(склад2въезд1319202122237[[#This Row],[RelativePath]])</f>
        <v>11 Навес пилмат\GA3948333_5_20260317T180354Z.jpg</v>
      </c>
    </row>
    <row r="421" spans="1:13" x14ac:dyDescent="0.25">
      <c r="A421" s="1" t="s">
        <v>14</v>
      </c>
      <c r="B421" s="3">
        <v>46098</v>
      </c>
      <c r="C421" s="4">
        <v>0.7537152777777778</v>
      </c>
      <c r="D421" t="s">
        <v>226</v>
      </c>
      <c r="E421" t="s">
        <v>4940</v>
      </c>
      <c r="F421" t="s">
        <v>58</v>
      </c>
      <c r="I421" t="s">
        <v>20363</v>
      </c>
      <c r="J421" t="s">
        <v>11697</v>
      </c>
      <c r="K421" t="s">
        <v>20364</v>
      </c>
      <c r="L421" t="s">
        <v>20365</v>
      </c>
      <c r="M421" s="2" t="str">
        <f>HYPERLINK(склад2въезд1319202122237[[#This Row],[RelativePath]])</f>
        <v>11 Навес пилмат\GA3948333_5_20260317T180521Z.jpg</v>
      </c>
    </row>
    <row r="422" spans="1:13" x14ac:dyDescent="0.25">
      <c r="A422" s="1" t="s">
        <v>14</v>
      </c>
      <c r="B422" s="3">
        <v>46098</v>
      </c>
      <c r="C422" s="4">
        <v>0.75511574074074073</v>
      </c>
      <c r="D422" t="s">
        <v>3397</v>
      </c>
      <c r="E422" t="s">
        <v>4940</v>
      </c>
      <c r="I422" t="s">
        <v>20366</v>
      </c>
      <c r="J422" t="s">
        <v>11697</v>
      </c>
      <c r="K422" t="s">
        <v>20367</v>
      </c>
      <c r="L422" t="s">
        <v>20368</v>
      </c>
      <c r="M422" s="2" t="str">
        <f>HYPERLINK(склад2въезд1319202122237[[#This Row],[RelativePath]])</f>
        <v>11 Навес пилмат\GA3948333_5_20260317T180722Z.jpg</v>
      </c>
    </row>
    <row r="423" spans="1:13" x14ac:dyDescent="0.25">
      <c r="A423" s="1" t="s">
        <v>14</v>
      </c>
      <c r="B423" s="3">
        <v>46098</v>
      </c>
      <c r="C423" s="4">
        <v>0.81923611111111116</v>
      </c>
      <c r="D423" t="s">
        <v>4</v>
      </c>
      <c r="E423" t="s">
        <v>8</v>
      </c>
      <c r="I423" t="s">
        <v>20369</v>
      </c>
      <c r="J423" t="s">
        <v>11697</v>
      </c>
      <c r="K423" t="s">
        <v>20370</v>
      </c>
      <c r="L423" t="s">
        <v>20371</v>
      </c>
      <c r="M423" s="2" t="str">
        <f>HYPERLINK(склад2въезд1319202122237[[#This Row],[RelativePath]])</f>
        <v>11 Навес пилмат\GA3948333_5_20260317T193942Z.jpg</v>
      </c>
    </row>
    <row r="424" spans="1:13" x14ac:dyDescent="0.25">
      <c r="A424" s="1" t="s">
        <v>15</v>
      </c>
      <c r="B424" s="3">
        <v>46099</v>
      </c>
      <c r="C424" s="4">
        <v>0.34607638888888886</v>
      </c>
      <c r="D424" t="s">
        <v>4</v>
      </c>
      <c r="E424" t="s">
        <v>8</v>
      </c>
      <c r="I424" t="s">
        <v>20372</v>
      </c>
      <c r="J424" t="s">
        <v>11697</v>
      </c>
      <c r="K424" t="s">
        <v>20373</v>
      </c>
      <c r="L424" t="s">
        <v>20374</v>
      </c>
      <c r="M424" s="2" t="str">
        <f>HYPERLINK(склад2въезд1319202122237[[#This Row],[RelativePath]])</f>
        <v>11 Навес пилмат\GA3948333_5_20260318T081821Z.jpg</v>
      </c>
    </row>
    <row r="425" spans="1:13" x14ac:dyDescent="0.25">
      <c r="A425" s="1" t="s">
        <v>15</v>
      </c>
      <c r="B425" s="3">
        <v>46099</v>
      </c>
      <c r="C425" s="4">
        <v>0.44434027777777779</v>
      </c>
      <c r="D425" t="s">
        <v>20706</v>
      </c>
      <c r="E425" t="s">
        <v>86</v>
      </c>
      <c r="I425" t="s">
        <v>20375</v>
      </c>
      <c r="J425" t="s">
        <v>11697</v>
      </c>
      <c r="K425" t="s">
        <v>20376</v>
      </c>
      <c r="L425" t="s">
        <v>20377</v>
      </c>
      <c r="M425" s="2" t="str">
        <f>HYPERLINK(склад2въезд1319202122237[[#This Row],[RelativePath]])</f>
        <v>11 Навес пилмат\GA3948333_5_20260318T103951Z.jpg</v>
      </c>
    </row>
    <row r="426" spans="1:13" x14ac:dyDescent="0.25">
      <c r="A426" s="1" t="s">
        <v>15</v>
      </c>
      <c r="B426" s="3">
        <v>46099</v>
      </c>
      <c r="C426" s="4">
        <v>0.85018518518518515</v>
      </c>
      <c r="D426" t="s">
        <v>20694</v>
      </c>
      <c r="I426" t="s">
        <v>20378</v>
      </c>
      <c r="J426" t="s">
        <v>11697</v>
      </c>
      <c r="K426" t="s">
        <v>20379</v>
      </c>
      <c r="L426" t="s">
        <v>20380</v>
      </c>
      <c r="M426" s="2" t="str">
        <f>HYPERLINK(склад2въезд1319202122237[[#This Row],[RelativePath]])</f>
        <v>11 Навес пилмат\GA3948333_5_20260318T202416Z.jpg</v>
      </c>
    </row>
    <row r="427" spans="1:13" x14ac:dyDescent="0.25">
      <c r="A427" s="1" t="s">
        <v>16</v>
      </c>
      <c r="B427" s="3">
        <v>46100</v>
      </c>
      <c r="C427" s="4">
        <v>0.3543634259259259</v>
      </c>
      <c r="D427" t="s">
        <v>4</v>
      </c>
      <c r="E427" t="s">
        <v>8</v>
      </c>
      <c r="I427" t="s">
        <v>20381</v>
      </c>
      <c r="J427" t="s">
        <v>11697</v>
      </c>
      <c r="K427" t="s">
        <v>20382</v>
      </c>
      <c r="L427" t="s">
        <v>20383</v>
      </c>
      <c r="M427" s="2" t="str">
        <f>HYPERLINK(склад2въезд1319202122237[[#This Row],[RelativePath]])</f>
        <v>11 Навес пилмат\GA3948333_5_20260319T083017Z.jpg</v>
      </c>
    </row>
    <row r="428" spans="1:13" x14ac:dyDescent="0.25">
      <c r="A428" s="1" t="s">
        <v>16</v>
      </c>
      <c r="B428" s="3">
        <v>46100</v>
      </c>
      <c r="C428" s="4">
        <v>0.5017476851851852</v>
      </c>
      <c r="D428" t="s">
        <v>588</v>
      </c>
      <c r="E428" t="s">
        <v>86</v>
      </c>
      <c r="I428" t="s">
        <v>20384</v>
      </c>
      <c r="J428" t="s">
        <v>11697</v>
      </c>
      <c r="K428" t="s">
        <v>20385</v>
      </c>
      <c r="L428" t="s">
        <v>20386</v>
      </c>
      <c r="M428" s="2" t="str">
        <f>HYPERLINK(склад2въезд1319202122237[[#This Row],[RelativePath]])</f>
        <v>11 Навес пилмат\GA3948333_5_20260319T120231Z.jpg</v>
      </c>
    </row>
    <row r="429" spans="1:13" x14ac:dyDescent="0.25">
      <c r="A429" s="1" t="s">
        <v>16</v>
      </c>
      <c r="B429" s="3">
        <v>46100</v>
      </c>
      <c r="C429" s="4">
        <v>0.82085648148148149</v>
      </c>
      <c r="D429" t="s">
        <v>4</v>
      </c>
      <c r="E429" t="s">
        <v>8</v>
      </c>
      <c r="I429" t="s">
        <v>20387</v>
      </c>
      <c r="J429" t="s">
        <v>11697</v>
      </c>
      <c r="K429" t="s">
        <v>20388</v>
      </c>
      <c r="L429" t="s">
        <v>20389</v>
      </c>
      <c r="M429" s="2" t="str">
        <f>HYPERLINK(склад2въезд1319202122237[[#This Row],[RelativePath]])</f>
        <v>11 Навес пилмат\GA3948333_5_20260319T194202Z.jpg</v>
      </c>
    </row>
    <row r="430" spans="1:13" x14ac:dyDescent="0.25">
      <c r="A430" s="1" t="s">
        <v>17</v>
      </c>
      <c r="B430" s="3">
        <v>46101</v>
      </c>
      <c r="C430" s="4">
        <v>0.35645833333333332</v>
      </c>
      <c r="D430" t="s">
        <v>4</v>
      </c>
      <c r="E430" t="s">
        <v>8</v>
      </c>
      <c r="I430" t="s">
        <v>20870</v>
      </c>
      <c r="J430" t="s">
        <v>11697</v>
      </c>
      <c r="K430" t="s">
        <v>20871</v>
      </c>
      <c r="L430" t="s">
        <v>20872</v>
      </c>
      <c r="M430" s="2" t="str">
        <f>HYPERLINK(склад2въезд1319202122237[[#This Row],[RelativePath]])</f>
        <v>11 Навес пилмат\GA3948333_5_20260320T083318Z.jpg</v>
      </c>
    </row>
    <row r="431" spans="1:13" x14ac:dyDescent="0.25">
      <c r="A431" s="1" t="s">
        <v>17</v>
      </c>
      <c r="B431" s="3">
        <v>46101</v>
      </c>
      <c r="C431" s="4">
        <v>0.82475694444444447</v>
      </c>
      <c r="D431" t="s">
        <v>1607</v>
      </c>
      <c r="E431" t="s">
        <v>8</v>
      </c>
      <c r="I431" t="s">
        <v>20873</v>
      </c>
      <c r="J431" t="s">
        <v>11697</v>
      </c>
      <c r="K431" t="s">
        <v>20874</v>
      </c>
      <c r="L431" t="s">
        <v>20875</v>
      </c>
      <c r="M431" s="2" t="str">
        <f>HYPERLINK(склад2въезд1319202122237[[#This Row],[RelativePath]])</f>
        <v>11 Навес пилмат\GA3948333_5_20260320T194739Z.jpg</v>
      </c>
    </row>
    <row r="432" spans="1:13" x14ac:dyDescent="0.25">
      <c r="A432" s="1" t="s">
        <v>18</v>
      </c>
      <c r="B432" s="3">
        <v>46102</v>
      </c>
      <c r="C432" s="4">
        <v>0.31082175925925926</v>
      </c>
      <c r="D432" t="s">
        <v>4</v>
      </c>
      <c r="E432" t="s">
        <v>8</v>
      </c>
      <c r="I432" t="s">
        <v>20876</v>
      </c>
      <c r="J432" t="s">
        <v>11697</v>
      </c>
      <c r="K432" t="s">
        <v>20877</v>
      </c>
      <c r="L432" t="s">
        <v>20878</v>
      </c>
      <c r="M432" s="2" t="str">
        <f>HYPERLINK(склад2въезд1319202122237[[#This Row],[RelativePath]])</f>
        <v>11 Навес пилмат\GA3948333_5_20260321T072735Z.jpg</v>
      </c>
    </row>
    <row r="433" spans="1:13" x14ac:dyDescent="0.25">
      <c r="A433" s="1" t="s">
        <v>18</v>
      </c>
      <c r="B433" s="3">
        <v>46102</v>
      </c>
      <c r="C433" s="4">
        <v>0.82042824074074072</v>
      </c>
      <c r="D433" t="s">
        <v>1607</v>
      </c>
      <c r="E433" t="s">
        <v>8</v>
      </c>
      <c r="I433" t="s">
        <v>20879</v>
      </c>
      <c r="J433" t="s">
        <v>11697</v>
      </c>
      <c r="K433" t="s">
        <v>20880</v>
      </c>
      <c r="L433" t="s">
        <v>20881</v>
      </c>
      <c r="M433" s="2" t="str">
        <f>HYPERLINK(склад2въезд1319202122237[[#This Row],[RelativePath]])</f>
        <v>11 Навес пилмат\GA3948333_5_20260321T194125Z.jpg</v>
      </c>
    </row>
    <row r="434" spans="1:13" x14ac:dyDescent="0.25">
      <c r="A434" s="1" t="s">
        <v>22</v>
      </c>
      <c r="B434" s="3">
        <v>46103</v>
      </c>
      <c r="C434" s="4">
        <v>0.33644675925925926</v>
      </c>
      <c r="D434" t="s">
        <v>4</v>
      </c>
      <c r="E434" t="s">
        <v>8</v>
      </c>
      <c r="I434" t="s">
        <v>21350</v>
      </c>
      <c r="J434" t="s">
        <v>11697</v>
      </c>
      <c r="K434" t="s">
        <v>21351</v>
      </c>
      <c r="L434" t="s">
        <v>21352</v>
      </c>
      <c r="M434" s="2" t="str">
        <f>HYPERLINK(склад2въезд1319202122237[[#This Row],[RelativePath]])</f>
        <v>11 Навес пилмат\GA3948333_5_20260322T080429Z.jpg</v>
      </c>
    </row>
    <row r="435" spans="1:13" x14ac:dyDescent="0.25">
      <c r="A435" s="1" t="s">
        <v>22</v>
      </c>
      <c r="B435" s="3">
        <v>46103</v>
      </c>
      <c r="C435" s="4">
        <v>0.83138888888888884</v>
      </c>
      <c r="D435" t="s">
        <v>1607</v>
      </c>
      <c r="E435" t="s">
        <v>8</v>
      </c>
      <c r="I435" t="s">
        <v>21353</v>
      </c>
      <c r="J435" t="s">
        <v>11697</v>
      </c>
      <c r="K435" t="s">
        <v>21354</v>
      </c>
      <c r="L435" t="s">
        <v>21355</v>
      </c>
      <c r="M435" s="2" t="str">
        <f>HYPERLINK(склад2въезд1319202122237[[#This Row],[RelativePath]])</f>
        <v>11 Навес пилмат\GA3948333_5_20260322T195712Z.jpg</v>
      </c>
    </row>
    <row r="436" spans="1:13" x14ac:dyDescent="0.25">
      <c r="A436" s="1" t="s">
        <v>13</v>
      </c>
      <c r="B436" s="3">
        <v>46104</v>
      </c>
      <c r="C436" s="4">
        <v>0.35574074074074075</v>
      </c>
      <c r="D436" t="s">
        <v>4</v>
      </c>
      <c r="E436" t="s">
        <v>8</v>
      </c>
      <c r="I436" t="s">
        <v>21356</v>
      </c>
      <c r="J436" t="s">
        <v>11697</v>
      </c>
      <c r="K436" t="s">
        <v>21357</v>
      </c>
      <c r="L436" t="s">
        <v>21358</v>
      </c>
      <c r="M436" s="2" t="str">
        <f>HYPERLINK(склад2въезд1319202122237[[#This Row],[RelativePath]])</f>
        <v>11 Навес пилмат\GA3948333_5_20260323T083216Z.jpg</v>
      </c>
    </row>
    <row r="437" spans="1:13" x14ac:dyDescent="0.25">
      <c r="A437" s="1" t="s">
        <v>13</v>
      </c>
      <c r="B437" s="3">
        <v>46104</v>
      </c>
      <c r="C437" s="4">
        <v>0.41192129629629631</v>
      </c>
      <c r="D437" t="s">
        <v>588</v>
      </c>
      <c r="E437" t="s">
        <v>86</v>
      </c>
      <c r="I437" t="s">
        <v>21359</v>
      </c>
      <c r="J437" t="s">
        <v>11697</v>
      </c>
      <c r="K437" t="s">
        <v>21360</v>
      </c>
      <c r="L437" t="s">
        <v>21361</v>
      </c>
      <c r="M437" s="2" t="str">
        <f>HYPERLINK(склад2въезд1319202122237[[#This Row],[RelativePath]])</f>
        <v>11 Навес пилмат\GA3948333_5_20260323T095310Z.jpg</v>
      </c>
    </row>
    <row r="438" spans="1:13" x14ac:dyDescent="0.25">
      <c r="A438" s="1" t="s">
        <v>13</v>
      </c>
      <c r="B438" s="3">
        <v>46104</v>
      </c>
      <c r="C438" s="4">
        <v>0.4120949074074074</v>
      </c>
      <c r="D438" t="s">
        <v>588</v>
      </c>
      <c r="E438" t="s">
        <v>86</v>
      </c>
      <c r="I438" t="s">
        <v>21362</v>
      </c>
      <c r="J438" t="s">
        <v>11697</v>
      </c>
      <c r="K438" t="s">
        <v>21363</v>
      </c>
      <c r="L438" t="s">
        <v>21364</v>
      </c>
      <c r="M438" s="2" t="str">
        <f>HYPERLINK(склад2въезд1319202122237[[#This Row],[RelativePath]])</f>
        <v>11 Навес пилмат\GA3948333_5_20260323T095325Z.jpg</v>
      </c>
    </row>
    <row r="439" spans="1:13" x14ac:dyDescent="0.25">
      <c r="A439" s="1" t="s">
        <v>13</v>
      </c>
      <c r="B439" s="3">
        <v>46104</v>
      </c>
      <c r="C439" s="4">
        <v>0.41423611111111114</v>
      </c>
      <c r="D439" t="s">
        <v>588</v>
      </c>
      <c r="E439" t="s">
        <v>86</v>
      </c>
      <c r="I439" t="s">
        <v>21365</v>
      </c>
      <c r="J439" t="s">
        <v>11697</v>
      </c>
      <c r="K439" t="s">
        <v>21366</v>
      </c>
      <c r="L439" t="s">
        <v>21367</v>
      </c>
      <c r="M439" s="2" t="str">
        <f>HYPERLINK(склад2въезд1319202122237[[#This Row],[RelativePath]])</f>
        <v>11 Навес пилмат\GA3948333_5_20260323T095630Z.jpg</v>
      </c>
    </row>
    <row r="440" spans="1:13" x14ac:dyDescent="0.25">
      <c r="A440" s="1" t="s">
        <v>13</v>
      </c>
      <c r="B440" s="3">
        <v>46104</v>
      </c>
      <c r="C440" s="4">
        <v>0.48723379629629632</v>
      </c>
      <c r="D440" t="s">
        <v>588</v>
      </c>
      <c r="E440" t="s">
        <v>86</v>
      </c>
      <c r="I440" t="s">
        <v>21368</v>
      </c>
      <c r="J440" t="s">
        <v>11697</v>
      </c>
      <c r="K440" t="s">
        <v>21369</v>
      </c>
      <c r="L440" t="s">
        <v>21370</v>
      </c>
      <c r="M440" s="2" t="str">
        <f>HYPERLINK(склад2въезд1319202122237[[#This Row],[RelativePath]])</f>
        <v>11 Навес пилмат\GA3948333_5_20260323T114137Z.jpg</v>
      </c>
    </row>
    <row r="441" spans="1:13" x14ac:dyDescent="0.25">
      <c r="A441" s="1" t="s">
        <v>13</v>
      </c>
      <c r="B441" s="3">
        <v>46104</v>
      </c>
      <c r="C441" s="4">
        <v>0.63895833333333329</v>
      </c>
      <c r="D441" t="s">
        <v>588</v>
      </c>
      <c r="E441" t="s">
        <v>86</v>
      </c>
      <c r="I441" t="s">
        <v>21371</v>
      </c>
      <c r="J441" t="s">
        <v>11697</v>
      </c>
      <c r="K441" t="s">
        <v>21372</v>
      </c>
      <c r="L441" t="s">
        <v>21373</v>
      </c>
      <c r="M441" s="2" t="str">
        <f>HYPERLINK(склад2въезд1319202122237[[#This Row],[RelativePath]])</f>
        <v>11 Навес пилмат\GA3948333_5_20260323T152006Z.jpg</v>
      </c>
    </row>
    <row r="442" spans="1:13" x14ac:dyDescent="0.25">
      <c r="A442" s="1" t="s">
        <v>13</v>
      </c>
      <c r="B442" s="3">
        <v>46104</v>
      </c>
      <c r="C442" s="4">
        <v>0.78417824074074072</v>
      </c>
      <c r="D442" t="s">
        <v>588</v>
      </c>
      <c r="E442" t="s">
        <v>86</v>
      </c>
      <c r="I442" t="s">
        <v>21374</v>
      </c>
      <c r="J442" t="s">
        <v>11697</v>
      </c>
      <c r="K442" t="s">
        <v>21375</v>
      </c>
      <c r="L442" t="s">
        <v>21376</v>
      </c>
      <c r="M442" s="2" t="str">
        <f>HYPERLINK(склад2въезд1319202122237[[#This Row],[RelativePath]])</f>
        <v>11 Навес пилмат\GA3948333_5_20260323T184913Z.jpg</v>
      </c>
    </row>
    <row r="443" spans="1:13" x14ac:dyDescent="0.25">
      <c r="A443" s="1" t="s">
        <v>13</v>
      </c>
      <c r="B443" s="3">
        <v>46104</v>
      </c>
      <c r="C443" s="4">
        <v>0.83277777777777773</v>
      </c>
      <c r="D443" t="s">
        <v>4</v>
      </c>
      <c r="E443" t="s">
        <v>8</v>
      </c>
      <c r="I443" t="s">
        <v>21377</v>
      </c>
      <c r="J443" t="s">
        <v>11697</v>
      </c>
      <c r="K443" t="s">
        <v>21378</v>
      </c>
      <c r="L443" t="s">
        <v>21379</v>
      </c>
      <c r="M443" s="2" t="str">
        <f>HYPERLINK(склад2въезд1319202122237[[#This Row],[RelativePath]])</f>
        <v>11 Навес пилмат\GA3948333_5_20260323T195912Z.jpg</v>
      </c>
    </row>
    <row r="444" spans="1:13" x14ac:dyDescent="0.25">
      <c r="A444" s="1" t="s">
        <v>14</v>
      </c>
      <c r="B444" s="3">
        <v>46105</v>
      </c>
      <c r="C444" s="4">
        <v>0.36125000000000002</v>
      </c>
      <c r="D444" t="s">
        <v>22249</v>
      </c>
      <c r="E444" t="s">
        <v>86</v>
      </c>
      <c r="I444" t="s">
        <v>22117</v>
      </c>
      <c r="J444" t="s">
        <v>11697</v>
      </c>
      <c r="K444" t="s">
        <v>22118</v>
      </c>
      <c r="L444" t="s">
        <v>22119</v>
      </c>
      <c r="M444" s="2" t="str">
        <f>HYPERLINK(склад2въезд1319202122237[[#This Row],[RelativePath]])</f>
        <v>11 Навес пилмат\GA3948333_5_20260324T084012Z.jpg</v>
      </c>
    </row>
    <row r="445" spans="1:13" x14ac:dyDescent="0.25">
      <c r="A445" s="1" t="s">
        <v>14</v>
      </c>
      <c r="B445" s="3">
        <v>46105</v>
      </c>
      <c r="C445" s="4">
        <v>0.45483796296296297</v>
      </c>
      <c r="D445" t="s">
        <v>226</v>
      </c>
      <c r="E445" t="s">
        <v>22238</v>
      </c>
      <c r="F445" t="s">
        <v>58</v>
      </c>
      <c r="I445" t="s">
        <v>22120</v>
      </c>
      <c r="J445" t="s">
        <v>11697</v>
      </c>
      <c r="K445" t="s">
        <v>22121</v>
      </c>
      <c r="L445" t="s">
        <v>22122</v>
      </c>
      <c r="M445" s="2" t="str">
        <f>HYPERLINK(склад2въезд1319202122237[[#This Row],[RelativePath]])</f>
        <v>11 Навес пилмат\GA3948333_5_20260324T105458Z.jpg</v>
      </c>
    </row>
    <row r="446" spans="1:13" x14ac:dyDescent="0.25">
      <c r="A446" s="1" t="s">
        <v>14</v>
      </c>
      <c r="B446" s="3">
        <v>46105</v>
      </c>
      <c r="C446" s="4">
        <v>0.45503472222222224</v>
      </c>
      <c r="D446" t="s">
        <v>226</v>
      </c>
      <c r="E446" t="s">
        <v>22238</v>
      </c>
      <c r="F446" t="s">
        <v>58</v>
      </c>
      <c r="I446" t="s">
        <v>22123</v>
      </c>
      <c r="J446" t="s">
        <v>11697</v>
      </c>
      <c r="K446" t="s">
        <v>22124</v>
      </c>
      <c r="L446" t="s">
        <v>22125</v>
      </c>
      <c r="M446" s="2" t="str">
        <f>HYPERLINK(склад2въезд1319202122237[[#This Row],[RelativePath]])</f>
        <v>11 Навес пилмат\GA3948333_5_20260324T105515Z.jpg</v>
      </c>
    </row>
    <row r="447" spans="1:13" x14ac:dyDescent="0.25">
      <c r="A447" s="1" t="s">
        <v>14</v>
      </c>
      <c r="B447" s="3">
        <v>46105</v>
      </c>
      <c r="C447" s="4">
        <v>0.4566898148148148</v>
      </c>
      <c r="D447" t="s">
        <v>226</v>
      </c>
      <c r="E447" t="s">
        <v>22238</v>
      </c>
      <c r="F447" t="s">
        <v>58</v>
      </c>
      <c r="I447" t="s">
        <v>22126</v>
      </c>
      <c r="J447" t="s">
        <v>11697</v>
      </c>
      <c r="K447" t="s">
        <v>22127</v>
      </c>
      <c r="L447" t="s">
        <v>22128</v>
      </c>
      <c r="M447" s="2" t="str">
        <f>HYPERLINK(склад2въезд1319202122237[[#This Row],[RelativePath]])</f>
        <v>11 Навес пилмат\GA3948333_5_20260324T105738Z.jpg</v>
      </c>
    </row>
    <row r="448" spans="1:13" x14ac:dyDescent="0.25">
      <c r="A448" s="1" t="s">
        <v>14</v>
      </c>
      <c r="B448" s="3">
        <v>46105</v>
      </c>
      <c r="C448" s="4">
        <v>0.45839120370370373</v>
      </c>
      <c r="D448" t="s">
        <v>226</v>
      </c>
      <c r="E448" t="s">
        <v>22238</v>
      </c>
      <c r="F448" t="s">
        <v>58</v>
      </c>
      <c r="I448" t="s">
        <v>22129</v>
      </c>
      <c r="J448" t="s">
        <v>11697</v>
      </c>
      <c r="K448" t="s">
        <v>22130</v>
      </c>
      <c r="L448" t="s">
        <v>22131</v>
      </c>
      <c r="M448" s="2" t="str">
        <f>HYPERLINK(склад2въезд1319202122237[[#This Row],[RelativePath]])</f>
        <v>11 Навес пилмат\GA3948333_5_20260324T110005Z.jpg</v>
      </c>
    </row>
    <row r="449" spans="1:13" x14ac:dyDescent="0.25">
      <c r="A449" s="1" t="s">
        <v>14</v>
      </c>
      <c r="B449" s="3">
        <v>46105</v>
      </c>
      <c r="C449" s="4">
        <v>0.46159722222222221</v>
      </c>
      <c r="D449" t="s">
        <v>4</v>
      </c>
      <c r="E449" t="s">
        <v>8</v>
      </c>
      <c r="I449" t="s">
        <v>22132</v>
      </c>
      <c r="J449" t="s">
        <v>11697</v>
      </c>
      <c r="K449" t="s">
        <v>22133</v>
      </c>
      <c r="L449" t="s">
        <v>22134</v>
      </c>
      <c r="M449" s="2" t="str">
        <f>HYPERLINK(склад2въезд1319202122237[[#This Row],[RelativePath]])</f>
        <v>11 Навес пилмат\GA3948333_5_20260324T110442Z.jpg</v>
      </c>
    </row>
    <row r="450" spans="1:13" x14ac:dyDescent="0.25">
      <c r="A450" s="1" t="s">
        <v>14</v>
      </c>
      <c r="B450" s="3">
        <v>46105</v>
      </c>
      <c r="C450" s="4">
        <v>0.5849537037037037</v>
      </c>
      <c r="D450" t="s">
        <v>588</v>
      </c>
      <c r="E450" t="s">
        <v>86</v>
      </c>
      <c r="I450" t="s">
        <v>22135</v>
      </c>
      <c r="J450" t="s">
        <v>11697</v>
      </c>
      <c r="K450" t="s">
        <v>22136</v>
      </c>
      <c r="L450" t="s">
        <v>22137</v>
      </c>
      <c r="M450" s="2" t="str">
        <f>HYPERLINK(склад2въезд1319202122237[[#This Row],[RelativePath]])</f>
        <v>11 Навес пилмат\GA3948333_5_20260324T140220Z.jpg</v>
      </c>
    </row>
    <row r="451" spans="1:13" x14ac:dyDescent="0.25">
      <c r="A451" s="1" t="s">
        <v>14</v>
      </c>
      <c r="B451" s="3">
        <v>46105</v>
      </c>
      <c r="C451" s="4">
        <v>0.80064814814814811</v>
      </c>
      <c r="D451" t="s">
        <v>4</v>
      </c>
      <c r="E451" t="s">
        <v>8</v>
      </c>
      <c r="I451" t="s">
        <v>22138</v>
      </c>
      <c r="J451" t="s">
        <v>11697</v>
      </c>
      <c r="K451" t="s">
        <v>22139</v>
      </c>
      <c r="L451" t="s">
        <v>22140</v>
      </c>
      <c r="M451" s="2" t="str">
        <f>HYPERLINK(склад2въезд1319202122237[[#This Row],[RelativePath]])</f>
        <v>11 Навес пилмат\GA3948333_5_20260324T191256Z.jpg</v>
      </c>
    </row>
    <row r="452" spans="1:13" x14ac:dyDescent="0.25">
      <c r="A452" s="1" t="s">
        <v>14</v>
      </c>
      <c r="B452" s="3">
        <v>46105</v>
      </c>
      <c r="C452" s="4">
        <v>0.83064814814814814</v>
      </c>
      <c r="D452" t="s">
        <v>4</v>
      </c>
      <c r="E452" t="s">
        <v>8</v>
      </c>
      <c r="I452" t="s">
        <v>22141</v>
      </c>
      <c r="J452" t="s">
        <v>11697</v>
      </c>
      <c r="K452" t="s">
        <v>22142</v>
      </c>
      <c r="L452" t="s">
        <v>22143</v>
      </c>
      <c r="M452" s="2" t="str">
        <f>HYPERLINK(склад2въезд1319202122237[[#This Row],[RelativePath]])</f>
        <v>11 Навес пилмат\GA3948333_5_20260324T195608Z.jpg</v>
      </c>
    </row>
    <row r="453" spans="1:13" x14ac:dyDescent="0.25">
      <c r="A453" s="1" t="s">
        <v>15</v>
      </c>
      <c r="B453" s="3">
        <v>46106</v>
      </c>
      <c r="C453" s="4">
        <v>0.33781250000000002</v>
      </c>
      <c r="D453" t="s">
        <v>4</v>
      </c>
      <c r="E453" t="s">
        <v>8</v>
      </c>
      <c r="I453" t="s">
        <v>22431</v>
      </c>
      <c r="J453" t="s">
        <v>11697</v>
      </c>
      <c r="K453" t="s">
        <v>22432</v>
      </c>
      <c r="L453" t="s">
        <v>22433</v>
      </c>
      <c r="M453" s="2" t="str">
        <f>HYPERLINK(склад2въезд1319202122237[[#This Row],[RelativePath]])</f>
        <v>11 Навес пилмат\GA3948333_5_20260325T080627Z.jpg</v>
      </c>
    </row>
    <row r="454" spans="1:13" x14ac:dyDescent="0.25">
      <c r="A454" s="1" t="s">
        <v>15</v>
      </c>
      <c r="B454" s="3">
        <v>46106</v>
      </c>
      <c r="C454" s="4">
        <v>0.46188657407407407</v>
      </c>
      <c r="D454" t="s">
        <v>588</v>
      </c>
      <c r="E454" t="s">
        <v>86</v>
      </c>
      <c r="I454" t="s">
        <v>22434</v>
      </c>
      <c r="J454" t="s">
        <v>11697</v>
      </c>
      <c r="K454" t="s">
        <v>22435</v>
      </c>
      <c r="L454" t="s">
        <v>22436</v>
      </c>
      <c r="M454" s="2" t="str">
        <f>HYPERLINK(склад2въезд1319202122237[[#This Row],[RelativePath]])</f>
        <v>11 Навес пилмат\GA3948333_5_20260325T110507Z.jpg</v>
      </c>
    </row>
    <row r="455" spans="1:13" x14ac:dyDescent="0.25">
      <c r="A455" s="1" t="s">
        <v>15</v>
      </c>
      <c r="B455" s="3">
        <v>46106</v>
      </c>
      <c r="C455" s="4">
        <v>0.79704861111111114</v>
      </c>
      <c r="D455" t="s">
        <v>588</v>
      </c>
      <c r="E455" t="s">
        <v>86</v>
      </c>
      <c r="I455" t="s">
        <v>22437</v>
      </c>
      <c r="J455" t="s">
        <v>11697</v>
      </c>
      <c r="K455" t="s">
        <v>22438</v>
      </c>
      <c r="L455" t="s">
        <v>22439</v>
      </c>
      <c r="M455" s="2" t="str">
        <f>HYPERLINK(склад2въезд1319202122237[[#This Row],[RelativePath]])</f>
        <v>11 Навес пилмат\GA3948333_5_20260325T190745Z.jpg</v>
      </c>
    </row>
    <row r="456" spans="1:13" x14ac:dyDescent="0.25">
      <c r="A456" s="1" t="s">
        <v>15</v>
      </c>
      <c r="B456" s="3">
        <v>46106</v>
      </c>
      <c r="C456" s="4">
        <v>0.82829861111111114</v>
      </c>
      <c r="D456" t="s">
        <v>4</v>
      </c>
      <c r="E456" t="s">
        <v>8</v>
      </c>
      <c r="I456" t="s">
        <v>22440</v>
      </c>
      <c r="J456" t="s">
        <v>11697</v>
      </c>
      <c r="K456" t="s">
        <v>22441</v>
      </c>
      <c r="L456" t="s">
        <v>22442</v>
      </c>
      <c r="M456" s="2" t="str">
        <f>HYPERLINK(склад2въезд1319202122237[[#This Row],[RelativePath]])</f>
        <v>11 Навес пилмат\GA3948333_5_20260325T195245Z.jpg</v>
      </c>
    </row>
    <row r="457" spans="1:13" x14ac:dyDescent="0.25">
      <c r="A457" s="1" t="s">
        <v>16</v>
      </c>
      <c r="B457" s="3">
        <v>46107</v>
      </c>
      <c r="C457" s="4">
        <v>0.35092592592592592</v>
      </c>
      <c r="D457" t="s">
        <v>4</v>
      </c>
      <c r="E457" t="s">
        <v>8</v>
      </c>
      <c r="I457" t="s">
        <v>22618</v>
      </c>
      <c r="J457" t="s">
        <v>11697</v>
      </c>
      <c r="K457" t="s">
        <v>22619</v>
      </c>
      <c r="L457" t="s">
        <v>22620</v>
      </c>
      <c r="M457" s="2" t="str">
        <f>HYPERLINK(склад2въезд1319202122237[[#This Row],[RelativePath]])</f>
        <v>11 Навес пилмат\GA3948333_5_20260326T082520Z.jpg</v>
      </c>
    </row>
    <row r="458" spans="1:13" x14ac:dyDescent="0.25">
      <c r="A458" s="1" t="s">
        <v>16</v>
      </c>
      <c r="B458" s="3">
        <v>46107</v>
      </c>
      <c r="C458" s="4">
        <v>0.58137731481481481</v>
      </c>
      <c r="D458" t="s">
        <v>4</v>
      </c>
      <c r="E458" t="s">
        <v>8</v>
      </c>
      <c r="I458" t="s">
        <v>22621</v>
      </c>
      <c r="J458" t="s">
        <v>11697</v>
      </c>
      <c r="K458" t="s">
        <v>22622</v>
      </c>
      <c r="L458" t="s">
        <v>22623</v>
      </c>
      <c r="M458" s="2" t="str">
        <f>HYPERLINK(склад2въезд1319202122237[[#This Row],[RelativePath]])</f>
        <v>11 Навес пилмат\GA3948333_5_20260326T135711Z.jpg</v>
      </c>
    </row>
    <row r="459" spans="1:13" x14ac:dyDescent="0.25">
      <c r="A459" s="1" t="s">
        <v>16</v>
      </c>
      <c r="B459" s="3">
        <v>46107</v>
      </c>
      <c r="C459" s="4">
        <v>0.81377314814814816</v>
      </c>
      <c r="D459" t="s">
        <v>4</v>
      </c>
      <c r="E459" t="s">
        <v>8</v>
      </c>
      <c r="I459" t="s">
        <v>22624</v>
      </c>
      <c r="J459" t="s">
        <v>11697</v>
      </c>
      <c r="K459" t="s">
        <v>22625</v>
      </c>
      <c r="L459" t="s">
        <v>22626</v>
      </c>
      <c r="M459" s="2" t="str">
        <f>HYPERLINK(склад2въезд1319202122237[[#This Row],[RelativePath]])</f>
        <v>11 Навес пилмат\GA3948333_5_20260326T193150Z.jpg</v>
      </c>
    </row>
    <row r="460" spans="1:13" x14ac:dyDescent="0.25">
      <c r="A460" s="1" t="s">
        <v>17</v>
      </c>
      <c r="B460" s="3">
        <v>46108</v>
      </c>
      <c r="C460" s="4">
        <v>0.30032407407407408</v>
      </c>
      <c r="D460" t="s">
        <v>4</v>
      </c>
      <c r="E460" t="s">
        <v>8</v>
      </c>
      <c r="I460" t="s">
        <v>22627</v>
      </c>
      <c r="J460" t="s">
        <v>11697</v>
      </c>
      <c r="K460" t="s">
        <v>22628</v>
      </c>
      <c r="L460" t="s">
        <v>22629</v>
      </c>
      <c r="M460" s="2" t="str">
        <f>HYPERLINK(склад2въезд1319202122237[[#This Row],[RelativePath]])</f>
        <v>11 Навес пилмат\GA3948333_5_20260327T071228Z.jpg</v>
      </c>
    </row>
    <row r="461" spans="1:13" x14ac:dyDescent="0.25">
      <c r="A461" s="1" t="s">
        <v>17</v>
      </c>
      <c r="B461" s="3">
        <v>46108</v>
      </c>
      <c r="C461" s="4">
        <v>0.33706018518518521</v>
      </c>
      <c r="D461" t="s">
        <v>1539</v>
      </c>
      <c r="I461" t="s">
        <v>22855</v>
      </c>
      <c r="J461" t="s">
        <v>11697</v>
      </c>
      <c r="K461" t="s">
        <v>22856</v>
      </c>
      <c r="L461" t="s">
        <v>22857</v>
      </c>
      <c r="M461" s="2" t="str">
        <f>HYPERLINK(склад2въезд1319202122237[[#This Row],[RelativePath]])</f>
        <v>11 Навес пилмат\GA3948333_5_20260327T080522Z.jpg</v>
      </c>
    </row>
    <row r="462" spans="1:13" x14ac:dyDescent="0.25">
      <c r="A462" s="1" t="s">
        <v>17</v>
      </c>
      <c r="B462" s="3">
        <v>46108</v>
      </c>
      <c r="C462" s="4">
        <v>0.37952546296296297</v>
      </c>
      <c r="D462" t="s">
        <v>588</v>
      </c>
      <c r="E462" t="s">
        <v>86</v>
      </c>
      <c r="I462" t="s">
        <v>22858</v>
      </c>
      <c r="J462" t="s">
        <v>11697</v>
      </c>
      <c r="K462" t="s">
        <v>22859</v>
      </c>
      <c r="L462" t="s">
        <v>22860</v>
      </c>
      <c r="M462" s="2" t="str">
        <f>HYPERLINK(склад2въезд1319202122237[[#This Row],[RelativePath]])</f>
        <v>11 Навес пилмат\GA3948333_5_20260327T090631Z.jpg</v>
      </c>
    </row>
    <row r="463" spans="1:13" x14ac:dyDescent="0.25">
      <c r="A463" s="1" t="s">
        <v>17</v>
      </c>
      <c r="B463" s="3">
        <v>46108</v>
      </c>
      <c r="C463" s="4">
        <v>0.37967592592592592</v>
      </c>
      <c r="D463" t="s">
        <v>588</v>
      </c>
      <c r="E463" t="s">
        <v>86</v>
      </c>
      <c r="H463" t="s">
        <v>2352</v>
      </c>
      <c r="I463" t="s">
        <v>22861</v>
      </c>
      <c r="J463" t="s">
        <v>11697</v>
      </c>
      <c r="K463" t="s">
        <v>22862</v>
      </c>
      <c r="L463" t="s">
        <v>22863</v>
      </c>
      <c r="M463" s="2" t="str">
        <f>HYPERLINK(склад2въезд1319202122237[[#This Row],[RelativePath]])</f>
        <v>11 Навес пилмат\GA3948333_5_20260327T090644Z.jpg</v>
      </c>
    </row>
    <row r="464" spans="1:13" x14ac:dyDescent="0.25">
      <c r="A464" s="1" t="s">
        <v>17</v>
      </c>
      <c r="B464" s="3">
        <v>46108</v>
      </c>
      <c r="C464" s="4">
        <v>0.40181712962962962</v>
      </c>
      <c r="D464" t="s">
        <v>588</v>
      </c>
      <c r="E464" t="s">
        <v>86</v>
      </c>
      <c r="I464" t="s">
        <v>22630</v>
      </c>
      <c r="J464" t="s">
        <v>11697</v>
      </c>
      <c r="K464" t="s">
        <v>22631</v>
      </c>
      <c r="L464" t="s">
        <v>22632</v>
      </c>
      <c r="M464" s="2" t="str">
        <f>HYPERLINK(склад2въезд1319202122237[[#This Row],[RelativePath]])</f>
        <v>11 Навес пилмат\GA3948333_5_20260327T093837Z.jpg</v>
      </c>
    </row>
    <row r="465" spans="1:13" x14ac:dyDescent="0.25">
      <c r="A465" s="1" t="s">
        <v>17</v>
      </c>
      <c r="B465" s="3">
        <v>46108</v>
      </c>
      <c r="C465" s="4">
        <v>0.41167824074074072</v>
      </c>
      <c r="D465" t="s">
        <v>588</v>
      </c>
      <c r="E465" t="s">
        <v>86</v>
      </c>
      <c r="I465" t="s">
        <v>22864</v>
      </c>
      <c r="J465" t="s">
        <v>11697</v>
      </c>
      <c r="K465" t="s">
        <v>22865</v>
      </c>
      <c r="L465" t="s">
        <v>22866</v>
      </c>
      <c r="M465" s="2" t="str">
        <f>HYPERLINK(склад2въезд1319202122237[[#This Row],[RelativePath]])</f>
        <v>11 Навес пилмат\GA3948333_5_20260327T095249Z.jpg</v>
      </c>
    </row>
    <row r="466" spans="1:13" x14ac:dyDescent="0.25">
      <c r="A466" s="1" t="s">
        <v>17</v>
      </c>
      <c r="B466" s="3">
        <v>46108</v>
      </c>
      <c r="C466" s="4">
        <v>0.59505787037037039</v>
      </c>
      <c r="D466" t="s">
        <v>1539</v>
      </c>
      <c r="I466" t="s">
        <v>22867</v>
      </c>
      <c r="J466" t="s">
        <v>11697</v>
      </c>
      <c r="K466" t="s">
        <v>22868</v>
      </c>
      <c r="L466" t="s">
        <v>22869</v>
      </c>
      <c r="M466" s="2" t="str">
        <f>HYPERLINK(склад2въезд1319202122237[[#This Row],[RelativePath]])</f>
        <v>11 Навес пилмат\GA3948333_5_20260327T141653Z.jpg</v>
      </c>
    </row>
    <row r="467" spans="1:13" x14ac:dyDescent="0.25">
      <c r="A467" s="1" t="s">
        <v>17</v>
      </c>
      <c r="B467" s="3">
        <v>46108</v>
      </c>
      <c r="C467" s="4">
        <v>0.82755787037037032</v>
      </c>
      <c r="D467" t="s">
        <v>4</v>
      </c>
      <c r="E467" t="s">
        <v>8</v>
      </c>
      <c r="I467" t="s">
        <v>22870</v>
      </c>
      <c r="J467" t="s">
        <v>11697</v>
      </c>
      <c r="K467" t="s">
        <v>22871</v>
      </c>
      <c r="L467" t="s">
        <v>22872</v>
      </c>
      <c r="M467" s="2" t="str">
        <f>HYPERLINK(склад2въезд1319202122237[[#This Row],[RelativePath]])</f>
        <v>11 Навес пилмат\GA3948333_5_20260327T195141Z.jpg</v>
      </c>
    </row>
    <row r="468" spans="1:13" x14ac:dyDescent="0.25">
      <c r="A468" s="1" t="s">
        <v>18</v>
      </c>
      <c r="B468" s="3">
        <v>46109</v>
      </c>
      <c r="C468" s="4">
        <v>0.47711805555555553</v>
      </c>
      <c r="D468" t="s">
        <v>4</v>
      </c>
      <c r="E468" t="s">
        <v>8</v>
      </c>
      <c r="I468" t="s">
        <v>23229</v>
      </c>
      <c r="J468" t="s">
        <v>11697</v>
      </c>
      <c r="K468" t="s">
        <v>23230</v>
      </c>
      <c r="L468" t="s">
        <v>23231</v>
      </c>
      <c r="M468" s="2" t="str">
        <f>HYPERLINK(склад2въезд1319202122237[[#This Row],[RelativePath]])</f>
        <v>11 Навес пилмат\GA3948333_5_20260328T112703Z.jpg</v>
      </c>
    </row>
    <row r="469" spans="1:13" x14ac:dyDescent="0.25">
      <c r="A469" s="1" t="s">
        <v>18</v>
      </c>
      <c r="B469" s="3">
        <v>46109</v>
      </c>
      <c r="C469" s="4">
        <v>0.82482638888888893</v>
      </c>
      <c r="D469" t="s">
        <v>4</v>
      </c>
      <c r="E469" t="s">
        <v>23359</v>
      </c>
      <c r="I469" t="s">
        <v>23232</v>
      </c>
      <c r="J469" t="s">
        <v>11697</v>
      </c>
      <c r="K469" t="s">
        <v>23233</v>
      </c>
      <c r="L469" t="s">
        <v>23234</v>
      </c>
      <c r="M469" s="2" t="str">
        <f>HYPERLINK(склад2въезд1319202122237[[#This Row],[RelativePath]])</f>
        <v>11 Навес пилмат\GA3948333_5_20260328T194745Z.jpg</v>
      </c>
    </row>
    <row r="470" spans="1:13" x14ac:dyDescent="0.25">
      <c r="A470" s="1" t="s">
        <v>22</v>
      </c>
      <c r="B470" s="3">
        <v>46110</v>
      </c>
      <c r="C470" s="4">
        <v>0.28986111111111112</v>
      </c>
      <c r="D470" t="s">
        <v>4</v>
      </c>
      <c r="E470" t="s">
        <v>8</v>
      </c>
      <c r="I470" t="s">
        <v>23235</v>
      </c>
      <c r="J470" t="s">
        <v>11697</v>
      </c>
      <c r="K470" t="s">
        <v>23236</v>
      </c>
      <c r="L470" t="s">
        <v>23237</v>
      </c>
      <c r="M470" s="2" t="str">
        <f>HYPERLINK(склад2въезд1319202122237[[#This Row],[RelativePath]])</f>
        <v>11 Навес пилмат\GA3948333_5_20260329T065724Z.jpg</v>
      </c>
    </row>
    <row r="471" spans="1:13" x14ac:dyDescent="0.25">
      <c r="A471" s="1" t="s">
        <v>22</v>
      </c>
      <c r="B471" s="3">
        <v>46110</v>
      </c>
      <c r="C471" s="4">
        <v>0.83484953703703701</v>
      </c>
      <c r="D471" t="s">
        <v>1607</v>
      </c>
      <c r="E471" t="s">
        <v>8</v>
      </c>
      <c r="I471" t="s">
        <v>23238</v>
      </c>
      <c r="J471" t="s">
        <v>11697</v>
      </c>
      <c r="K471" t="s">
        <v>23239</v>
      </c>
      <c r="L471" t="s">
        <v>23240</v>
      </c>
      <c r="M471" s="2" t="str">
        <f>HYPERLINK(склад2въезд1319202122237[[#This Row],[RelativePath]])</f>
        <v>11 Навес пилмат\GA3948333_5_20260329T200211Z.jpg</v>
      </c>
    </row>
    <row r="472" spans="1:13" x14ac:dyDescent="0.25">
      <c r="A472" s="1" t="s">
        <v>13</v>
      </c>
      <c r="B472" s="3">
        <v>46111</v>
      </c>
      <c r="C472" s="4">
        <v>0.29172453703703705</v>
      </c>
      <c r="D472" t="s">
        <v>4</v>
      </c>
      <c r="E472" t="s">
        <v>8</v>
      </c>
      <c r="I472" t="s">
        <v>23711</v>
      </c>
      <c r="J472" t="s">
        <v>11697</v>
      </c>
      <c r="K472" t="s">
        <v>23712</v>
      </c>
      <c r="L472" t="s">
        <v>23713</v>
      </c>
      <c r="M472" s="2" t="str">
        <f>HYPERLINK(склад2въезд1319202122237[[#This Row],[RelativePath]])</f>
        <v>11 Навес пилмат\GA3948333_5_20260330T070005Z.jpg</v>
      </c>
    </row>
    <row r="473" spans="1:13" x14ac:dyDescent="0.25">
      <c r="A473" s="1" t="s">
        <v>13</v>
      </c>
      <c r="B473" s="3">
        <v>46111</v>
      </c>
      <c r="C473" s="4">
        <v>0.41314814814814815</v>
      </c>
      <c r="D473" t="s">
        <v>588</v>
      </c>
      <c r="E473" t="s">
        <v>86</v>
      </c>
      <c r="I473" t="s">
        <v>23714</v>
      </c>
      <c r="J473" t="s">
        <v>11697</v>
      </c>
      <c r="K473" t="s">
        <v>23715</v>
      </c>
      <c r="L473" t="s">
        <v>23716</v>
      </c>
      <c r="M473" s="2" t="str">
        <f>HYPERLINK(склад2въезд1319202122237[[#This Row],[RelativePath]])</f>
        <v>11 Навес пилмат\GA3948333_5_20260330T095456Z.jpg</v>
      </c>
    </row>
    <row r="474" spans="1:13" x14ac:dyDescent="0.25">
      <c r="A474" s="1" t="s">
        <v>13</v>
      </c>
      <c r="B474" s="3">
        <v>46111</v>
      </c>
      <c r="C474" s="4">
        <v>0.44369212962962962</v>
      </c>
      <c r="D474" t="s">
        <v>588</v>
      </c>
      <c r="E474" t="s">
        <v>86</v>
      </c>
      <c r="I474" t="s">
        <v>23717</v>
      </c>
      <c r="J474" t="s">
        <v>11697</v>
      </c>
      <c r="K474" t="s">
        <v>23718</v>
      </c>
      <c r="L474" t="s">
        <v>23719</v>
      </c>
      <c r="M474" s="2" t="str">
        <f>HYPERLINK(склад2въезд1319202122237[[#This Row],[RelativePath]])</f>
        <v>11 Навес пилмат\GA3948333_5_20260330T103855Z.jpg</v>
      </c>
    </row>
    <row r="475" spans="1:13" x14ac:dyDescent="0.25">
      <c r="A475" s="1" t="s">
        <v>13</v>
      </c>
      <c r="B475" s="3">
        <v>46111</v>
      </c>
      <c r="C475" s="4">
        <v>0.78412037037037041</v>
      </c>
      <c r="D475" t="s">
        <v>1539</v>
      </c>
      <c r="I475" t="s">
        <v>23720</v>
      </c>
      <c r="J475" t="s">
        <v>11697</v>
      </c>
      <c r="K475" t="s">
        <v>23721</v>
      </c>
      <c r="L475" t="s">
        <v>23722</v>
      </c>
      <c r="M475" s="2" t="str">
        <f>HYPERLINK(склад2въезд1319202122237[[#This Row],[RelativePath]])</f>
        <v>11 Навес пилмат\GA3948333_5_20260330T184908Z.jpg</v>
      </c>
    </row>
    <row r="476" spans="1:13" x14ac:dyDescent="0.25">
      <c r="A476" s="1" t="s">
        <v>13</v>
      </c>
      <c r="B476" s="3">
        <v>46111</v>
      </c>
      <c r="C476" s="4">
        <v>0.82415509259259256</v>
      </c>
      <c r="D476" t="s">
        <v>4</v>
      </c>
      <c r="E476" t="s">
        <v>8</v>
      </c>
      <c r="I476" t="s">
        <v>23723</v>
      </c>
      <c r="J476" t="s">
        <v>11697</v>
      </c>
      <c r="K476" t="s">
        <v>23724</v>
      </c>
      <c r="L476" t="s">
        <v>23725</v>
      </c>
      <c r="M476" s="2" t="str">
        <f>HYPERLINK(склад2въезд1319202122237[[#This Row],[RelativePath]])</f>
        <v>11 Навес пилмат\GA3948333_5_20260330T194647Z.jpg</v>
      </c>
    </row>
    <row r="477" spans="1:13" x14ac:dyDescent="0.25">
      <c r="A477" s="1" t="s">
        <v>14</v>
      </c>
      <c r="B477" s="3">
        <v>46112</v>
      </c>
      <c r="C477" s="4">
        <v>0.36334490740740738</v>
      </c>
      <c r="D477" t="s">
        <v>4</v>
      </c>
      <c r="E477" t="s">
        <v>8</v>
      </c>
      <c r="I477" t="s">
        <v>23726</v>
      </c>
      <c r="J477" t="s">
        <v>11697</v>
      </c>
      <c r="K477" t="s">
        <v>23727</v>
      </c>
      <c r="L477" t="s">
        <v>23728</v>
      </c>
      <c r="M477" s="2" t="str">
        <f>HYPERLINK(склад2въезд1319202122237[[#This Row],[RelativePath]])</f>
        <v>11 Навес пилмат\GA3948333_5_20260331T084313Z.jpg</v>
      </c>
    </row>
    <row r="478" spans="1:13" x14ac:dyDescent="0.25">
      <c r="A478" s="1" t="s">
        <v>14</v>
      </c>
      <c r="B478" s="3">
        <v>46112</v>
      </c>
      <c r="C478" s="4">
        <v>0.4465972222222222</v>
      </c>
      <c r="D478" t="s">
        <v>1539</v>
      </c>
      <c r="I478" t="s">
        <v>23729</v>
      </c>
      <c r="J478" t="s">
        <v>11697</v>
      </c>
      <c r="K478" t="s">
        <v>23730</v>
      </c>
      <c r="L478" t="s">
        <v>23731</v>
      </c>
      <c r="M478" s="2" t="str">
        <f>HYPERLINK(склад2въезд1319202122237[[#This Row],[RelativePath]])</f>
        <v>11 Навес пилмат\GA3948333_5_20260331T104306Z.jpg</v>
      </c>
    </row>
    <row r="479" spans="1:13" x14ac:dyDescent="0.25">
      <c r="A479" s="1" t="s">
        <v>14</v>
      </c>
      <c r="B479" s="3">
        <v>46112</v>
      </c>
      <c r="C479" s="4">
        <v>0.60890046296296296</v>
      </c>
      <c r="D479" t="s">
        <v>1539</v>
      </c>
      <c r="I479" t="s">
        <v>23732</v>
      </c>
      <c r="J479" t="s">
        <v>11697</v>
      </c>
      <c r="K479" t="s">
        <v>23733</v>
      </c>
      <c r="L479" t="s">
        <v>23734</v>
      </c>
      <c r="M479" s="2" t="str">
        <f>HYPERLINK(склад2въезд1319202122237[[#This Row],[RelativePath]])</f>
        <v>11 Навес пилмат\GA3948333_5_20260331T143649Z.jpg</v>
      </c>
    </row>
    <row r="480" spans="1:13" x14ac:dyDescent="0.25">
      <c r="A480" s="1" t="s">
        <v>14</v>
      </c>
      <c r="B480" s="3">
        <v>46112</v>
      </c>
      <c r="C480" s="4">
        <v>0.65243055555555551</v>
      </c>
      <c r="D480" t="s">
        <v>1539</v>
      </c>
      <c r="I480" t="s">
        <v>23735</v>
      </c>
      <c r="J480" t="s">
        <v>11697</v>
      </c>
      <c r="K480" t="s">
        <v>23736</v>
      </c>
      <c r="L480" t="s">
        <v>23737</v>
      </c>
      <c r="M480" s="2" t="str">
        <f>HYPERLINK(склад2въезд1319202122237[[#This Row],[RelativePath]])</f>
        <v>11 Навес пилмат\GA3948333_5_20260331T153930Z.jpg</v>
      </c>
    </row>
    <row r="481" spans="1:13" x14ac:dyDescent="0.25">
      <c r="A481" s="1" t="s">
        <v>14</v>
      </c>
      <c r="B481" s="3">
        <v>46112</v>
      </c>
      <c r="C481" s="4">
        <v>0.83862268518518523</v>
      </c>
      <c r="D481" t="s">
        <v>4</v>
      </c>
      <c r="E481" t="s">
        <v>11073</v>
      </c>
      <c r="I481" t="s">
        <v>23738</v>
      </c>
      <c r="J481" t="s">
        <v>11697</v>
      </c>
      <c r="K481" t="s">
        <v>23739</v>
      </c>
      <c r="L481" t="s">
        <v>23740</v>
      </c>
      <c r="M481" s="2" t="str">
        <f>HYPERLINK(склад2въезд1319202122237[[#This Row],[RelativePath]])</f>
        <v>11 Навес пилмат\GA3948333_5_20260331T200737Z.jpg</v>
      </c>
    </row>
    <row r="482" spans="1:13" x14ac:dyDescent="0.25">
      <c r="A482" s="1" t="s">
        <v>14</v>
      </c>
      <c r="B482" s="3">
        <v>46112</v>
      </c>
      <c r="C482" s="4">
        <v>0.84142361111111108</v>
      </c>
      <c r="D482" t="s">
        <v>4</v>
      </c>
      <c r="E482" t="s">
        <v>11073</v>
      </c>
      <c r="I482" t="s">
        <v>23741</v>
      </c>
      <c r="J482" t="s">
        <v>11697</v>
      </c>
      <c r="K482" t="s">
        <v>23742</v>
      </c>
      <c r="L482" t="s">
        <v>23743</v>
      </c>
      <c r="M482" s="2" t="str">
        <f>HYPERLINK(склад2въезд1319202122237[[#This Row],[RelativePath]])</f>
        <v>11 Навес пилмат\GA3948333_5_20260331T201139Z.jpg</v>
      </c>
    </row>
    <row r="483" spans="1:13" x14ac:dyDescent="0.25">
      <c r="A483" s="1" t="s">
        <v>14</v>
      </c>
      <c r="B483" s="3">
        <v>46112</v>
      </c>
      <c r="C483" s="4">
        <v>0.98979166666666663</v>
      </c>
      <c r="D483" t="s">
        <v>1273</v>
      </c>
      <c r="E483" t="s">
        <v>23975</v>
      </c>
      <c r="F483" t="s">
        <v>60</v>
      </c>
      <c r="I483" t="s">
        <v>24238</v>
      </c>
      <c r="J483" t="s">
        <v>11697</v>
      </c>
      <c r="K483" t="s">
        <v>24239</v>
      </c>
      <c r="L483" t="s">
        <v>24240</v>
      </c>
      <c r="M483" s="2" t="str">
        <f>HYPERLINK(склад2въезд1319202122237[[#This Row],[RelativePath]])</f>
        <v>11 Навес пилмат\GA3948333_5_20260331T234518Z.jpg</v>
      </c>
    </row>
    <row r="484" spans="1:13" x14ac:dyDescent="0.25">
      <c r="A484" s="1" t="s">
        <v>15</v>
      </c>
      <c r="B484" s="3">
        <v>46113</v>
      </c>
      <c r="C484" s="4">
        <v>0.26593749999999999</v>
      </c>
      <c r="D484" t="s">
        <v>4</v>
      </c>
      <c r="E484" t="s">
        <v>23359</v>
      </c>
      <c r="I484" t="s">
        <v>24241</v>
      </c>
      <c r="J484" t="s">
        <v>11697</v>
      </c>
      <c r="K484" t="s">
        <v>24242</v>
      </c>
      <c r="L484" t="s">
        <v>24243</v>
      </c>
      <c r="M484" s="2" t="str">
        <f>HYPERLINK(склад2въезд1319202122237[[#This Row],[RelativePath]])</f>
        <v>11 Навес пилмат\GA3948333_5_20260401T062257Z.jpg</v>
      </c>
    </row>
    <row r="485" spans="1:13" x14ac:dyDescent="0.25">
      <c r="A485" s="1" t="s">
        <v>15</v>
      </c>
      <c r="B485" s="3">
        <v>46113</v>
      </c>
      <c r="C485" s="4">
        <v>0.36283564814814817</v>
      </c>
      <c r="D485" t="s">
        <v>4</v>
      </c>
      <c r="E485" t="s">
        <v>24664</v>
      </c>
      <c r="I485" t="s">
        <v>24244</v>
      </c>
      <c r="J485" t="s">
        <v>11697</v>
      </c>
      <c r="K485" t="s">
        <v>24245</v>
      </c>
      <c r="L485" t="s">
        <v>24246</v>
      </c>
      <c r="M485" s="2" t="str">
        <f>HYPERLINK(склад2въезд1319202122237[[#This Row],[RelativePath]])</f>
        <v>11 Навес пилмат\GA3948333_5_20260401T084229Z.jpg</v>
      </c>
    </row>
    <row r="486" spans="1:13" x14ac:dyDescent="0.25">
      <c r="A486" s="1" t="s">
        <v>15</v>
      </c>
      <c r="B486" s="3">
        <v>46113</v>
      </c>
      <c r="C486" s="4">
        <v>0.38313657407407409</v>
      </c>
      <c r="D486" t="s">
        <v>4</v>
      </c>
      <c r="E486" t="s">
        <v>4099</v>
      </c>
      <c r="I486" t="s">
        <v>24247</v>
      </c>
      <c r="J486" t="s">
        <v>11697</v>
      </c>
      <c r="K486" t="s">
        <v>24248</v>
      </c>
      <c r="L486" t="s">
        <v>24249</v>
      </c>
      <c r="M486" s="2" t="str">
        <f>HYPERLINK(склад2въезд1319202122237[[#This Row],[RelativePath]])</f>
        <v>11 Навес пилмат\GA3948333_5_20260401T091143Z.jpg</v>
      </c>
    </row>
    <row r="487" spans="1:13" x14ac:dyDescent="0.25">
      <c r="A487" s="1" t="s">
        <v>15</v>
      </c>
      <c r="B487" s="3">
        <v>46113</v>
      </c>
      <c r="C487" s="4">
        <v>0.64427083333333335</v>
      </c>
      <c r="D487" t="s">
        <v>588</v>
      </c>
      <c r="E487" t="s">
        <v>86</v>
      </c>
      <c r="I487" t="s">
        <v>24250</v>
      </c>
      <c r="J487" t="s">
        <v>11697</v>
      </c>
      <c r="K487" t="s">
        <v>24251</v>
      </c>
      <c r="L487" t="s">
        <v>24252</v>
      </c>
      <c r="M487" s="2" t="str">
        <f>HYPERLINK(склад2въезд1319202122237[[#This Row],[RelativePath]])</f>
        <v>11 Навес пилмат\GA3948333_5_20260401T152745Z.jpg</v>
      </c>
    </row>
    <row r="488" spans="1:13" x14ac:dyDescent="0.25">
      <c r="A488" s="1" t="s">
        <v>15</v>
      </c>
      <c r="B488" s="3">
        <v>46113</v>
      </c>
      <c r="C488" s="4">
        <v>0.70664351851851848</v>
      </c>
      <c r="D488" t="s">
        <v>1539</v>
      </c>
      <c r="I488" t="s">
        <v>24253</v>
      </c>
      <c r="J488" t="s">
        <v>11697</v>
      </c>
      <c r="K488" t="s">
        <v>24254</v>
      </c>
      <c r="L488" t="s">
        <v>24255</v>
      </c>
      <c r="M488" s="2" t="str">
        <f>HYPERLINK(склад2въезд1319202122237[[#This Row],[RelativePath]])</f>
        <v>11 Навес пилмат\GA3948333_5_20260401T165734Z.jpg</v>
      </c>
    </row>
    <row r="489" spans="1:13" x14ac:dyDescent="0.25">
      <c r="A489" s="1" t="s">
        <v>15</v>
      </c>
      <c r="B489" s="3">
        <v>46113</v>
      </c>
      <c r="C489" s="4">
        <v>0.79020833333333329</v>
      </c>
      <c r="D489" t="s">
        <v>4</v>
      </c>
      <c r="E489" t="s">
        <v>8</v>
      </c>
      <c r="I489" t="s">
        <v>24256</v>
      </c>
      <c r="J489" t="s">
        <v>11697</v>
      </c>
      <c r="K489" t="s">
        <v>24257</v>
      </c>
      <c r="L489" t="s">
        <v>24258</v>
      </c>
      <c r="M489" s="2" t="str">
        <f>HYPERLINK(склад2въезд1319202122237[[#This Row],[RelativePath]])</f>
        <v>11 Навес пилмат\GA3948333_5_20260401T185754Z.jpg</v>
      </c>
    </row>
    <row r="490" spans="1:13" x14ac:dyDescent="0.25">
      <c r="A490" s="1" t="s">
        <v>16</v>
      </c>
      <c r="B490" s="3">
        <v>46114</v>
      </c>
      <c r="C490" s="4">
        <v>0.40469907407407407</v>
      </c>
      <c r="D490" t="s">
        <v>4</v>
      </c>
      <c r="E490" t="s">
        <v>8</v>
      </c>
      <c r="I490" t="s">
        <v>24498</v>
      </c>
      <c r="J490" t="s">
        <v>11697</v>
      </c>
      <c r="K490" t="s">
        <v>24499</v>
      </c>
      <c r="L490" t="s">
        <v>24500</v>
      </c>
      <c r="M490" s="2" t="str">
        <f>HYPERLINK(склад2въезд1319202122237[[#This Row],[RelativePath]])</f>
        <v>11 Навес пилмат\GA3948333_5_20260402T094246Z.jpg</v>
      </c>
    </row>
    <row r="491" spans="1:13" x14ac:dyDescent="0.25">
      <c r="A491" s="1" t="s">
        <v>16</v>
      </c>
      <c r="B491" s="3">
        <v>46114</v>
      </c>
      <c r="C491" s="4">
        <v>0.41994212962962962</v>
      </c>
      <c r="D491" t="s">
        <v>588</v>
      </c>
      <c r="E491" t="s">
        <v>86</v>
      </c>
      <c r="I491" t="s">
        <v>24501</v>
      </c>
      <c r="J491" t="s">
        <v>11697</v>
      </c>
      <c r="K491" t="s">
        <v>24502</v>
      </c>
      <c r="L491" t="s">
        <v>24503</v>
      </c>
      <c r="M491" s="2" t="str">
        <f>HYPERLINK(склад2въезд1319202122237[[#This Row],[RelativePath]])</f>
        <v>11 Навес пилмат\GA3948333_5_20260402T100443Z.jpg</v>
      </c>
    </row>
    <row r="492" spans="1:13" x14ac:dyDescent="0.25">
      <c r="A492" s="1" t="s">
        <v>16</v>
      </c>
      <c r="B492" s="3">
        <v>46114</v>
      </c>
      <c r="C492" s="4">
        <v>0.5627199074074074</v>
      </c>
      <c r="D492" t="s">
        <v>1539</v>
      </c>
      <c r="I492" t="s">
        <v>24504</v>
      </c>
      <c r="J492" t="s">
        <v>11697</v>
      </c>
      <c r="K492" t="s">
        <v>24505</v>
      </c>
      <c r="L492" t="s">
        <v>24506</v>
      </c>
      <c r="M492" s="2" t="str">
        <f>HYPERLINK(склад2въезд1319202122237[[#This Row],[RelativePath]])</f>
        <v>11 Навес пилмат\GA3948333_5_20260402T133019Z.jpg</v>
      </c>
    </row>
    <row r="493" spans="1:13" x14ac:dyDescent="0.25">
      <c r="A493" s="1" t="s">
        <v>16</v>
      </c>
      <c r="B493" s="3">
        <v>46114</v>
      </c>
      <c r="C493" s="4">
        <v>0.66462962962962968</v>
      </c>
      <c r="D493" t="s">
        <v>588</v>
      </c>
      <c r="E493" t="s">
        <v>86</v>
      </c>
      <c r="I493" t="s">
        <v>24507</v>
      </c>
      <c r="J493" t="s">
        <v>11697</v>
      </c>
      <c r="K493" t="s">
        <v>24508</v>
      </c>
      <c r="L493" t="s">
        <v>24509</v>
      </c>
      <c r="M493" s="2" t="str">
        <f>HYPERLINK(склад2въезд1319202122237[[#This Row],[RelativePath]])</f>
        <v>11 Навес пилмат\GA3948333_5_20260402T155704Z.jpg</v>
      </c>
    </row>
    <row r="494" spans="1:13" x14ac:dyDescent="0.25">
      <c r="A494" s="1" t="s">
        <v>16</v>
      </c>
      <c r="B494" s="3">
        <v>46114</v>
      </c>
      <c r="C494" s="4">
        <v>0.71456018518518516</v>
      </c>
      <c r="D494" t="s">
        <v>588</v>
      </c>
      <c r="E494" t="s">
        <v>86</v>
      </c>
      <c r="I494" t="s">
        <v>24510</v>
      </c>
      <c r="J494" t="s">
        <v>11697</v>
      </c>
      <c r="K494" t="s">
        <v>24511</v>
      </c>
      <c r="L494" t="s">
        <v>24512</v>
      </c>
      <c r="M494" s="2" t="str">
        <f>HYPERLINK(склад2въезд1319202122237[[#This Row],[RelativePath]])</f>
        <v>11 Навес пилмат\GA3948333_5_20260402T170858Z.jpg</v>
      </c>
    </row>
    <row r="495" spans="1:13" x14ac:dyDescent="0.25">
      <c r="A495" s="1" t="s">
        <v>16</v>
      </c>
      <c r="B495" s="3">
        <v>46114</v>
      </c>
      <c r="C495" s="4">
        <v>0.74524305555555559</v>
      </c>
      <c r="D495" t="s">
        <v>1539</v>
      </c>
      <c r="I495" t="s">
        <v>24513</v>
      </c>
      <c r="J495" t="s">
        <v>11697</v>
      </c>
      <c r="K495" t="s">
        <v>24514</v>
      </c>
      <c r="L495" t="s">
        <v>24515</v>
      </c>
      <c r="M495" s="2" t="str">
        <f>HYPERLINK(склад2въезд1319202122237[[#This Row],[RelativePath]])</f>
        <v>11 Навес пилмат\GA3948333_5_20260402T175309Z.jpg</v>
      </c>
    </row>
    <row r="496" spans="1:13" x14ac:dyDescent="0.25">
      <c r="A496" s="1" t="s">
        <v>16</v>
      </c>
      <c r="B496" s="3">
        <v>46114</v>
      </c>
      <c r="C496" s="4">
        <v>0.81861111111111107</v>
      </c>
      <c r="D496" t="s">
        <v>4</v>
      </c>
      <c r="E496" t="s">
        <v>8</v>
      </c>
      <c r="I496" t="s">
        <v>24516</v>
      </c>
      <c r="J496" t="s">
        <v>11697</v>
      </c>
      <c r="K496" t="s">
        <v>24517</v>
      </c>
      <c r="L496" t="s">
        <v>24518</v>
      </c>
      <c r="M496" s="2" t="str">
        <f>HYPERLINK(склад2въезд1319202122237[[#This Row],[RelativePath]])</f>
        <v>11 Навес пилмат\GA3948333_5_20260402T193848Z.jpg</v>
      </c>
    </row>
    <row r="497" spans="1:13" x14ac:dyDescent="0.25">
      <c r="A497" s="1" t="s">
        <v>17</v>
      </c>
      <c r="B497" s="3">
        <v>46115</v>
      </c>
      <c r="C497" s="4">
        <v>0.29658564814814814</v>
      </c>
      <c r="D497" t="s">
        <v>4</v>
      </c>
      <c r="E497" t="s">
        <v>8</v>
      </c>
      <c r="I497" t="s">
        <v>24838</v>
      </c>
      <c r="J497" t="s">
        <v>11697</v>
      </c>
      <c r="K497" t="s">
        <v>24839</v>
      </c>
      <c r="L497" t="s">
        <v>24840</v>
      </c>
      <c r="M497" s="2" t="str">
        <f>HYPERLINK(склад2въезд1319202122237[[#This Row],[RelativePath]])</f>
        <v>11 Навес пилмат\GA3948333_5_20260403T070705Z.jpg</v>
      </c>
    </row>
    <row r="498" spans="1:13" x14ac:dyDescent="0.25">
      <c r="A498" s="1" t="s">
        <v>17</v>
      </c>
      <c r="B498" s="3">
        <v>46115</v>
      </c>
      <c r="C498" s="4">
        <v>0.35267361111111112</v>
      </c>
      <c r="D498" t="s">
        <v>1539</v>
      </c>
      <c r="I498" t="s">
        <v>24841</v>
      </c>
      <c r="J498" t="s">
        <v>11697</v>
      </c>
      <c r="K498" t="s">
        <v>24842</v>
      </c>
      <c r="L498" t="s">
        <v>24843</v>
      </c>
      <c r="M498" s="2" t="str">
        <f>HYPERLINK(склад2въезд1319202122237[[#This Row],[RelativePath]])</f>
        <v>11 Навес пилмат\GA3948333_5_20260403T082751Z.jpg</v>
      </c>
    </row>
    <row r="499" spans="1:13" x14ac:dyDescent="0.25">
      <c r="A499" s="1" t="s">
        <v>17</v>
      </c>
      <c r="B499" s="3">
        <v>46115</v>
      </c>
      <c r="C499" s="4">
        <v>0.45969907407407407</v>
      </c>
      <c r="D499" t="s">
        <v>7354</v>
      </c>
      <c r="E499" t="s">
        <v>86</v>
      </c>
      <c r="I499" t="s">
        <v>24844</v>
      </c>
      <c r="J499" t="s">
        <v>11697</v>
      </c>
      <c r="K499" t="s">
        <v>24845</v>
      </c>
      <c r="L499" t="s">
        <v>24846</v>
      </c>
      <c r="M499" s="2" t="str">
        <f>HYPERLINK(склад2въезд1319202122237[[#This Row],[RelativePath]])</f>
        <v>11 Навес пилмат\GA3948333_5_20260403T110158Z.jpg</v>
      </c>
    </row>
    <row r="500" spans="1:13" x14ac:dyDescent="0.25">
      <c r="A500" s="1" t="s">
        <v>17</v>
      </c>
      <c r="B500" s="3">
        <v>46115</v>
      </c>
      <c r="C500" s="4">
        <v>0.4599421296296296</v>
      </c>
      <c r="D500" t="s">
        <v>7354</v>
      </c>
      <c r="E500" t="s">
        <v>86</v>
      </c>
      <c r="H500" t="s">
        <v>2352</v>
      </c>
      <c r="I500" t="s">
        <v>24847</v>
      </c>
      <c r="J500" t="s">
        <v>11697</v>
      </c>
      <c r="K500" t="s">
        <v>24848</v>
      </c>
      <c r="L500" t="s">
        <v>24849</v>
      </c>
      <c r="M500" s="2" t="str">
        <f>HYPERLINK(склад2въезд1319202122237[[#This Row],[RelativePath]])</f>
        <v>11 Навес пилмат\GA3948333_5_20260403T110219Z.jpg</v>
      </c>
    </row>
    <row r="501" spans="1:13" x14ac:dyDescent="0.25">
      <c r="A501" s="1" t="s">
        <v>17</v>
      </c>
      <c r="B501" s="3">
        <v>46115</v>
      </c>
      <c r="C501" s="4">
        <v>0.46179398148148149</v>
      </c>
      <c r="D501" t="s">
        <v>588</v>
      </c>
      <c r="E501" t="s">
        <v>86</v>
      </c>
      <c r="I501" t="s">
        <v>24850</v>
      </c>
      <c r="J501" t="s">
        <v>11697</v>
      </c>
      <c r="K501" t="s">
        <v>24851</v>
      </c>
      <c r="L501" t="s">
        <v>24852</v>
      </c>
      <c r="M501" s="2" t="str">
        <f>HYPERLINK(склад2въезд1319202122237[[#This Row],[RelativePath]])</f>
        <v>11 Навес пилмат\GA3948333_5_20260403T110459Z.jpg</v>
      </c>
    </row>
    <row r="502" spans="1:13" x14ac:dyDescent="0.25">
      <c r="A502" s="1" t="s">
        <v>17</v>
      </c>
      <c r="B502" s="3">
        <v>46115</v>
      </c>
      <c r="C502" s="4">
        <v>0.59467592592592589</v>
      </c>
      <c r="D502" t="s">
        <v>588</v>
      </c>
      <c r="E502" t="s">
        <v>86</v>
      </c>
      <c r="I502" t="s">
        <v>24853</v>
      </c>
      <c r="J502" t="s">
        <v>11697</v>
      </c>
      <c r="K502" t="s">
        <v>24854</v>
      </c>
      <c r="L502" t="s">
        <v>24855</v>
      </c>
      <c r="M502" s="2" t="str">
        <f>HYPERLINK(склад2въезд1319202122237[[#This Row],[RelativePath]])</f>
        <v>11 Навес пилмат\GA3948333_5_20260403T141620Z.jpg</v>
      </c>
    </row>
    <row r="503" spans="1:13" x14ac:dyDescent="0.25">
      <c r="A503" s="1" t="s">
        <v>17</v>
      </c>
      <c r="B503" s="3">
        <v>46115</v>
      </c>
      <c r="C503" s="4">
        <v>0.81162037037037038</v>
      </c>
      <c r="D503" t="s">
        <v>4</v>
      </c>
      <c r="E503" t="s">
        <v>8</v>
      </c>
      <c r="I503" t="s">
        <v>24856</v>
      </c>
      <c r="J503" t="s">
        <v>11697</v>
      </c>
      <c r="K503" t="s">
        <v>24857</v>
      </c>
      <c r="L503" t="s">
        <v>24858</v>
      </c>
      <c r="M503" s="2" t="str">
        <f>HYPERLINK(склад2въезд1319202122237[[#This Row],[RelativePath]])</f>
        <v>11 Навес пилмат\GA3948333_5_20260403T192844Z.jpg</v>
      </c>
    </row>
    <row r="504" spans="1:13" x14ac:dyDescent="0.25">
      <c r="A504" s="1" t="s">
        <v>18</v>
      </c>
      <c r="B504" s="3">
        <v>46116</v>
      </c>
      <c r="C504" s="4">
        <v>0.37398148148148147</v>
      </c>
      <c r="D504" t="s">
        <v>4</v>
      </c>
      <c r="E504" t="s">
        <v>8</v>
      </c>
      <c r="I504" t="s">
        <v>25054</v>
      </c>
      <c r="J504" t="s">
        <v>11697</v>
      </c>
      <c r="K504" t="s">
        <v>25055</v>
      </c>
      <c r="L504" t="s">
        <v>25056</v>
      </c>
      <c r="M504" s="2" t="str">
        <f>HYPERLINK(склад2въезд1319202122237[[#This Row],[RelativePath]])</f>
        <v>11 Навес пилмат\GA3948333_5_20260404T085832Z.jpg</v>
      </c>
    </row>
    <row r="505" spans="1:13" x14ac:dyDescent="0.25">
      <c r="A505" s="1" t="s">
        <v>18</v>
      </c>
      <c r="B505" s="3">
        <v>46116</v>
      </c>
      <c r="C505" s="4">
        <v>0.80194444444444446</v>
      </c>
      <c r="D505" t="s">
        <v>1607</v>
      </c>
      <c r="E505" t="s">
        <v>8</v>
      </c>
      <c r="I505" t="s">
        <v>25057</v>
      </c>
      <c r="J505" t="s">
        <v>11697</v>
      </c>
      <c r="K505" t="s">
        <v>25058</v>
      </c>
      <c r="L505" t="s">
        <v>25059</v>
      </c>
      <c r="M505" s="2" t="str">
        <f>HYPERLINK(склад2въезд1319202122237[[#This Row],[RelativePath]])</f>
        <v>11 Навес пилмат\GA3948333_5_20260404T191448Z.jpg</v>
      </c>
    </row>
    <row r="506" spans="1:13" x14ac:dyDescent="0.25">
      <c r="A506" s="1" t="s">
        <v>22</v>
      </c>
      <c r="B506" s="3">
        <v>46117</v>
      </c>
      <c r="C506" s="4">
        <v>0.3684722222222222</v>
      </c>
      <c r="D506" t="s">
        <v>4</v>
      </c>
      <c r="E506" t="s">
        <v>8</v>
      </c>
      <c r="I506" t="s">
        <v>25322</v>
      </c>
      <c r="J506" t="s">
        <v>11697</v>
      </c>
      <c r="K506" t="s">
        <v>25323</v>
      </c>
      <c r="L506" t="s">
        <v>25324</v>
      </c>
      <c r="M506" s="2" t="str">
        <f>HYPERLINK(склад2въезд1319202122237[[#This Row],[RelativePath]])</f>
        <v>11 Навес пилмат\GA3948333_5_20260405T085036Z.jpg</v>
      </c>
    </row>
    <row r="507" spans="1:13" x14ac:dyDescent="0.25">
      <c r="A507" s="1" t="s">
        <v>22</v>
      </c>
      <c r="B507" s="3">
        <v>46117</v>
      </c>
      <c r="C507" s="4">
        <v>0.83292824074074079</v>
      </c>
      <c r="D507" t="s">
        <v>1607</v>
      </c>
      <c r="E507" t="s">
        <v>8</v>
      </c>
      <c r="I507" t="s">
        <v>25325</v>
      </c>
      <c r="J507" t="s">
        <v>11697</v>
      </c>
      <c r="K507" t="s">
        <v>25326</v>
      </c>
      <c r="L507" t="s">
        <v>25327</v>
      </c>
      <c r="M507" s="2" t="str">
        <f>HYPERLINK(склад2въезд1319202122237[[#This Row],[RelativePath]])</f>
        <v>11 Навес пилмат\GA3948333_5_20260405T195925Z.jpg</v>
      </c>
    </row>
    <row r="508" spans="1:13" x14ac:dyDescent="0.25">
      <c r="A508" s="1" t="s">
        <v>13</v>
      </c>
      <c r="B508" s="3">
        <v>46118</v>
      </c>
      <c r="C508" s="4">
        <v>0.28541666666666665</v>
      </c>
      <c r="D508" t="s">
        <v>4</v>
      </c>
      <c r="E508" t="s">
        <v>8</v>
      </c>
      <c r="I508" t="s">
        <v>25838</v>
      </c>
      <c r="J508" t="s">
        <v>11697</v>
      </c>
      <c r="K508" t="s">
        <v>25839</v>
      </c>
      <c r="L508" t="s">
        <v>25840</v>
      </c>
      <c r="M508" s="2" t="str">
        <f>HYPERLINK(склад2въезд1319202122237[[#This Row],[RelativePath]])</f>
        <v>11 Навес пилмат\GA3948333_5_20260406T065100Z.jpg</v>
      </c>
    </row>
    <row r="509" spans="1:13" x14ac:dyDescent="0.25">
      <c r="A509" s="1" t="s">
        <v>13</v>
      </c>
      <c r="B509" s="3">
        <v>46118</v>
      </c>
      <c r="C509" s="4">
        <v>0.47457175925925926</v>
      </c>
      <c r="D509" t="s">
        <v>588</v>
      </c>
      <c r="E509" t="s">
        <v>86</v>
      </c>
      <c r="I509" t="s">
        <v>25841</v>
      </c>
      <c r="J509" t="s">
        <v>11697</v>
      </c>
      <c r="K509" t="s">
        <v>25842</v>
      </c>
      <c r="L509" t="s">
        <v>25843</v>
      </c>
      <c r="M509" s="2" t="str">
        <f>HYPERLINK(склад2въезд1319202122237[[#This Row],[RelativePath]])</f>
        <v>11 Навес пилмат\GA3948333_5_20260406T112323Z.jpg</v>
      </c>
    </row>
    <row r="510" spans="1:13" x14ac:dyDescent="0.25">
      <c r="A510" s="1" t="s">
        <v>13</v>
      </c>
      <c r="B510" s="3">
        <v>46118</v>
      </c>
      <c r="C510" s="4">
        <v>0.64402777777777775</v>
      </c>
      <c r="D510" t="s">
        <v>4</v>
      </c>
      <c r="E510" t="s">
        <v>8</v>
      </c>
      <c r="I510" t="s">
        <v>25844</v>
      </c>
      <c r="J510" t="s">
        <v>11697</v>
      </c>
      <c r="K510" t="s">
        <v>25845</v>
      </c>
      <c r="L510" t="s">
        <v>25846</v>
      </c>
      <c r="M510" s="2" t="str">
        <f>HYPERLINK(склад2въезд1319202122237[[#This Row],[RelativePath]])</f>
        <v>11 Навес пилмат\GA3948333_5_20260406T152724Z.jpg</v>
      </c>
    </row>
    <row r="511" spans="1:13" x14ac:dyDescent="0.25">
      <c r="A511" s="1" t="s">
        <v>13</v>
      </c>
      <c r="B511" s="3">
        <v>46118</v>
      </c>
      <c r="C511" s="4">
        <v>0.81631944444444449</v>
      </c>
      <c r="D511" t="s">
        <v>4</v>
      </c>
      <c r="E511" t="s">
        <v>8</v>
      </c>
      <c r="I511" t="s">
        <v>25847</v>
      </c>
      <c r="J511" t="s">
        <v>11697</v>
      </c>
      <c r="K511" t="s">
        <v>25848</v>
      </c>
      <c r="L511" t="s">
        <v>25849</v>
      </c>
      <c r="M511" s="2" t="str">
        <f>HYPERLINK(склад2въезд1319202122237[[#This Row],[RelativePath]])</f>
        <v>11 Навес пилмат\GA3948333_5_20260406T193530Z.jpg</v>
      </c>
    </row>
    <row r="512" spans="1:13" x14ac:dyDescent="0.25">
      <c r="A512" s="1" t="s">
        <v>14</v>
      </c>
      <c r="B512" s="3">
        <v>46119</v>
      </c>
      <c r="C512" s="4">
        <v>0.29184027777777777</v>
      </c>
      <c r="D512" t="s">
        <v>4</v>
      </c>
      <c r="E512" t="s">
        <v>8</v>
      </c>
      <c r="I512" t="s">
        <v>25850</v>
      </c>
      <c r="J512" t="s">
        <v>11697</v>
      </c>
      <c r="K512" t="s">
        <v>25851</v>
      </c>
      <c r="L512" t="s">
        <v>25852</v>
      </c>
      <c r="M512" s="2" t="str">
        <f>HYPERLINK(склад2въезд1319202122237[[#This Row],[RelativePath]])</f>
        <v>11 Навес пилмат\GA3948333_5_20260407T070015Z.jpg</v>
      </c>
    </row>
    <row r="513" spans="1:13" x14ac:dyDescent="0.25">
      <c r="A513" s="1" t="s">
        <v>14</v>
      </c>
      <c r="B513" s="3">
        <v>46119</v>
      </c>
      <c r="C513" s="4">
        <v>0.62422453703703706</v>
      </c>
      <c r="D513" t="s">
        <v>4</v>
      </c>
      <c r="E513" t="s">
        <v>26160</v>
      </c>
      <c r="I513" t="s">
        <v>25853</v>
      </c>
      <c r="J513" t="s">
        <v>11697</v>
      </c>
      <c r="K513" t="s">
        <v>25854</v>
      </c>
      <c r="L513" t="s">
        <v>25855</v>
      </c>
      <c r="M513" s="2" t="str">
        <f>HYPERLINK(склад2въезд1319202122237[[#This Row],[RelativePath]])</f>
        <v>11 Навес пилмат\GA3948333_5_20260407T145853Z.jpg</v>
      </c>
    </row>
    <row r="514" spans="1:13" x14ac:dyDescent="0.25">
      <c r="A514" s="1" t="s">
        <v>14</v>
      </c>
      <c r="B514" s="3">
        <v>46119</v>
      </c>
      <c r="C514" s="4">
        <v>0.62637731481481485</v>
      </c>
      <c r="D514" t="s">
        <v>4</v>
      </c>
      <c r="E514" t="s">
        <v>26160</v>
      </c>
      <c r="I514" t="s">
        <v>25856</v>
      </c>
      <c r="J514" t="s">
        <v>11697</v>
      </c>
      <c r="K514" t="s">
        <v>25857</v>
      </c>
      <c r="L514" t="s">
        <v>25858</v>
      </c>
      <c r="M514" s="2" t="str">
        <f>HYPERLINK(склад2въезд1319202122237[[#This Row],[RelativePath]])</f>
        <v>11 Навес пилмат\GA3948333_5_20260407T150159Z.jpg</v>
      </c>
    </row>
    <row r="515" spans="1:13" x14ac:dyDescent="0.25">
      <c r="A515" s="1" t="s">
        <v>14</v>
      </c>
      <c r="B515" s="3">
        <v>46119</v>
      </c>
      <c r="C515" s="4">
        <v>0.63245370370370368</v>
      </c>
      <c r="D515" t="s">
        <v>4</v>
      </c>
      <c r="E515" t="s">
        <v>26160</v>
      </c>
      <c r="I515" t="s">
        <v>25859</v>
      </c>
      <c r="J515" t="s">
        <v>11697</v>
      </c>
      <c r="K515" t="s">
        <v>25860</v>
      </c>
      <c r="L515" t="s">
        <v>25861</v>
      </c>
      <c r="M515" s="2" t="str">
        <f>HYPERLINK(склад2въезд1319202122237[[#This Row],[RelativePath]])</f>
        <v>11 Навес пилмат\GA3948333_5_20260407T151044Z.jpg</v>
      </c>
    </row>
    <row r="516" spans="1:13" x14ac:dyDescent="0.25">
      <c r="A516" s="1" t="s">
        <v>14</v>
      </c>
      <c r="B516" s="3">
        <v>46119</v>
      </c>
      <c r="C516" s="4">
        <v>0.64738425925925924</v>
      </c>
      <c r="D516" t="s">
        <v>4</v>
      </c>
      <c r="E516" t="s">
        <v>26160</v>
      </c>
      <c r="I516" t="s">
        <v>25862</v>
      </c>
      <c r="J516" t="s">
        <v>11697</v>
      </c>
      <c r="K516" t="s">
        <v>25863</v>
      </c>
      <c r="L516" t="s">
        <v>25864</v>
      </c>
      <c r="M516" s="2" t="str">
        <f>HYPERLINK(склад2въезд1319202122237[[#This Row],[RelativePath]])</f>
        <v>11 Навес пилмат\GA3948333_5_20260407T153214Z.jpg</v>
      </c>
    </row>
    <row r="517" spans="1:13" x14ac:dyDescent="0.25">
      <c r="A517" s="1" t="s">
        <v>14</v>
      </c>
      <c r="B517" s="3">
        <v>46119</v>
      </c>
      <c r="C517" s="4">
        <v>0.64885416666666662</v>
      </c>
      <c r="D517" t="s">
        <v>4</v>
      </c>
      <c r="E517" t="s">
        <v>26160</v>
      </c>
      <c r="I517" t="s">
        <v>25865</v>
      </c>
      <c r="J517" t="s">
        <v>11697</v>
      </c>
      <c r="K517" t="s">
        <v>25866</v>
      </c>
      <c r="L517" t="s">
        <v>25867</v>
      </c>
      <c r="M517" s="2" t="str">
        <f>HYPERLINK(склад2въезд1319202122237[[#This Row],[RelativePath]])</f>
        <v>11 Навес пилмат\GA3948333_5_20260407T153421Z.jpg</v>
      </c>
    </row>
    <row r="518" spans="1:13" x14ac:dyDescent="0.25">
      <c r="A518" s="1" t="s">
        <v>14</v>
      </c>
      <c r="B518" s="3">
        <v>46119</v>
      </c>
      <c r="C518" s="4">
        <v>0.6506481481481482</v>
      </c>
      <c r="D518" t="s">
        <v>4</v>
      </c>
      <c r="E518" t="s">
        <v>26160</v>
      </c>
      <c r="I518" t="s">
        <v>25868</v>
      </c>
      <c r="J518" t="s">
        <v>11697</v>
      </c>
      <c r="K518" t="s">
        <v>25869</v>
      </c>
      <c r="L518" t="s">
        <v>25870</v>
      </c>
      <c r="M518" s="2" t="str">
        <f>HYPERLINK(склад2въезд1319202122237[[#This Row],[RelativePath]])</f>
        <v>11 Навес пилмат\GA3948333_5_20260407T153656Z.jpg</v>
      </c>
    </row>
    <row r="519" spans="1:13" x14ac:dyDescent="0.25">
      <c r="A519" s="1" t="s">
        <v>14</v>
      </c>
      <c r="B519" s="3">
        <v>46119</v>
      </c>
      <c r="C519" s="4">
        <v>0.67494212962962963</v>
      </c>
      <c r="D519" t="s">
        <v>588</v>
      </c>
      <c r="E519" t="s">
        <v>86</v>
      </c>
      <c r="I519" t="s">
        <v>25871</v>
      </c>
      <c r="J519" t="s">
        <v>11697</v>
      </c>
      <c r="K519" t="s">
        <v>25872</v>
      </c>
      <c r="L519" t="s">
        <v>25873</v>
      </c>
      <c r="M519" s="2" t="str">
        <f>HYPERLINK(склад2въезд1319202122237[[#This Row],[RelativePath]])</f>
        <v>11 Навес пилмат\GA3948333_5_20260407T161155Z.jpg</v>
      </c>
    </row>
    <row r="520" spans="1:13" x14ac:dyDescent="0.25">
      <c r="A520" s="1" t="s">
        <v>14</v>
      </c>
      <c r="B520" s="3">
        <v>46119</v>
      </c>
      <c r="C520" s="4">
        <v>0.80996527777777783</v>
      </c>
      <c r="D520" t="s">
        <v>1539</v>
      </c>
      <c r="I520" t="s">
        <v>25874</v>
      </c>
      <c r="J520" t="s">
        <v>11697</v>
      </c>
      <c r="K520" t="s">
        <v>25875</v>
      </c>
      <c r="L520" t="s">
        <v>25876</v>
      </c>
      <c r="M520" s="2" t="str">
        <f>HYPERLINK(склад2въезд1319202122237[[#This Row],[RelativePath]])</f>
        <v>11 Навес пилмат\GA3948333_5_20260407T192621Z.jpg</v>
      </c>
    </row>
    <row r="521" spans="1:13" x14ac:dyDescent="0.25">
      <c r="A521" s="1" t="s">
        <v>14</v>
      </c>
      <c r="B521" s="3">
        <v>46119</v>
      </c>
      <c r="C521" s="4">
        <v>0.86108796296296297</v>
      </c>
      <c r="D521" t="s">
        <v>4</v>
      </c>
      <c r="E521" t="s">
        <v>8</v>
      </c>
      <c r="I521" t="s">
        <v>25877</v>
      </c>
      <c r="J521" t="s">
        <v>11697</v>
      </c>
      <c r="K521" t="s">
        <v>25878</v>
      </c>
      <c r="L521" t="s">
        <v>25879</v>
      </c>
      <c r="M521" s="2" t="str">
        <f>HYPERLINK(склад2въезд1319202122237[[#This Row],[RelativePath]])</f>
        <v>11 Навес пилмат\GA3948333_5_20260407T203958Z.jpg</v>
      </c>
    </row>
    <row r="522" spans="1:13" x14ac:dyDescent="0.25">
      <c r="A522" s="1" t="s">
        <v>15</v>
      </c>
      <c r="B522" s="3">
        <v>46120</v>
      </c>
      <c r="C522" s="4">
        <v>0.33681712962962962</v>
      </c>
      <c r="D522" t="s">
        <v>4</v>
      </c>
      <c r="E522" t="s">
        <v>8</v>
      </c>
      <c r="I522" t="s">
        <v>26788</v>
      </c>
      <c r="J522" t="s">
        <v>11697</v>
      </c>
      <c r="K522" t="s">
        <v>26789</v>
      </c>
      <c r="L522" t="s">
        <v>26790</v>
      </c>
      <c r="M522" s="2" t="str">
        <f>HYPERLINK(склад2въезд1319202122237[[#This Row],[RelativePath]])</f>
        <v>11 Навес пилмат\GA3948333_5_20260408T080501Z.jpg</v>
      </c>
    </row>
    <row r="523" spans="1:13" x14ac:dyDescent="0.25">
      <c r="A523" s="1" t="s">
        <v>15</v>
      </c>
      <c r="B523" s="3">
        <v>46120</v>
      </c>
      <c r="C523" s="4">
        <v>0.44601851851851854</v>
      </c>
      <c r="D523" t="s">
        <v>4</v>
      </c>
      <c r="E523" t="s">
        <v>8</v>
      </c>
      <c r="I523" t="s">
        <v>26791</v>
      </c>
      <c r="J523" t="s">
        <v>11697</v>
      </c>
      <c r="K523" t="s">
        <v>26792</v>
      </c>
      <c r="L523" t="s">
        <v>26793</v>
      </c>
      <c r="M523" s="2" t="str">
        <f>HYPERLINK(склад2въезд1319202122237[[#This Row],[RelativePath]])</f>
        <v>11 Навес пилмат\GA3948333_5_20260408T104216Z.jpg</v>
      </c>
    </row>
    <row r="524" spans="1:13" x14ac:dyDescent="0.25">
      <c r="A524" s="1" t="s">
        <v>15</v>
      </c>
      <c r="B524" s="3">
        <v>46120</v>
      </c>
      <c r="C524" s="4">
        <v>0.63803240740740741</v>
      </c>
      <c r="D524" t="s">
        <v>4</v>
      </c>
      <c r="E524" t="s">
        <v>8</v>
      </c>
      <c r="I524" t="s">
        <v>26794</v>
      </c>
      <c r="J524" t="s">
        <v>11697</v>
      </c>
      <c r="K524" t="s">
        <v>26795</v>
      </c>
      <c r="L524" t="s">
        <v>26796</v>
      </c>
      <c r="M524" s="2" t="str">
        <f>HYPERLINK(склад2въезд1319202122237[[#This Row],[RelativePath]])</f>
        <v>11 Навес пилмат\GA3948333_5_20260408T151846Z.jpg</v>
      </c>
    </row>
    <row r="525" spans="1:13" x14ac:dyDescent="0.25">
      <c r="A525" s="1" t="s">
        <v>15</v>
      </c>
      <c r="B525" s="3">
        <v>46120</v>
      </c>
      <c r="C525" s="4">
        <v>0.82964120370370376</v>
      </c>
      <c r="D525" t="s">
        <v>4</v>
      </c>
      <c r="E525" t="s">
        <v>8</v>
      </c>
      <c r="I525" t="s">
        <v>26797</v>
      </c>
      <c r="J525" t="s">
        <v>11697</v>
      </c>
      <c r="K525" t="s">
        <v>26798</v>
      </c>
      <c r="L525" t="s">
        <v>26799</v>
      </c>
      <c r="M525" s="2" t="str">
        <f>HYPERLINK(склад2въезд1319202122237[[#This Row],[RelativePath]])</f>
        <v>11 Навес пилмат\GA3948333_5_20260408T195441Z.jpg</v>
      </c>
    </row>
    <row r="526" spans="1:13" x14ac:dyDescent="0.25">
      <c r="A526" s="1" t="s">
        <v>17</v>
      </c>
      <c r="B526" s="3">
        <v>46122</v>
      </c>
      <c r="C526" s="4">
        <v>0.45245370370370369</v>
      </c>
      <c r="D526" t="s">
        <v>4</v>
      </c>
      <c r="E526" t="s">
        <v>8</v>
      </c>
      <c r="I526" t="s">
        <v>26800</v>
      </c>
      <c r="J526" t="s">
        <v>11697</v>
      </c>
      <c r="K526" t="s">
        <v>26801</v>
      </c>
      <c r="L526" t="s">
        <v>26802</v>
      </c>
      <c r="M526" s="2" t="str">
        <f>HYPERLINK(склад2въезд1319202122237[[#This Row],[RelativePath]])</f>
        <v>11 Навес пилмат\GA3948333_5_20260410T105132Z.jpg</v>
      </c>
    </row>
    <row r="527" spans="1:13" x14ac:dyDescent="0.25">
      <c r="A527" s="1" t="s">
        <v>17</v>
      </c>
      <c r="B527" s="3">
        <v>46122</v>
      </c>
      <c r="C527" s="4">
        <v>0.79864583333333339</v>
      </c>
      <c r="D527" t="s">
        <v>4</v>
      </c>
      <c r="E527" t="s">
        <v>8</v>
      </c>
      <c r="I527" t="s">
        <v>26803</v>
      </c>
      <c r="J527" t="s">
        <v>11697</v>
      </c>
      <c r="K527" t="s">
        <v>26804</v>
      </c>
      <c r="L527" t="s">
        <v>26805</v>
      </c>
      <c r="M527" s="2" t="str">
        <f>HYPERLINK(склад2въезд1319202122237[[#This Row],[RelativePath]])</f>
        <v>11 Навес пилмат\GA3948333_5_20260410T191003Z.jpg</v>
      </c>
    </row>
    <row r="528" spans="1:13" x14ac:dyDescent="0.25">
      <c r="A528" s="1" t="s">
        <v>22</v>
      </c>
      <c r="B528" s="3">
        <v>46124</v>
      </c>
      <c r="C528" s="4">
        <v>0.35462962962962963</v>
      </c>
      <c r="D528" t="s">
        <v>4</v>
      </c>
      <c r="E528" t="s">
        <v>8</v>
      </c>
      <c r="I528" t="s">
        <v>26806</v>
      </c>
      <c r="J528" t="s">
        <v>11697</v>
      </c>
      <c r="K528" t="s">
        <v>26807</v>
      </c>
      <c r="L528" t="s">
        <v>26808</v>
      </c>
      <c r="M528" s="2" t="str">
        <f>HYPERLINK(склад2въезд1319202122237[[#This Row],[RelativePath]])</f>
        <v>11 Навес пилмат\GA3948333_5_20260412T083040Z.jpg</v>
      </c>
    </row>
    <row r="529" spans="1:13" x14ac:dyDescent="0.25">
      <c r="A529" s="1" t="s">
        <v>22</v>
      </c>
      <c r="B529" s="3">
        <v>46124</v>
      </c>
      <c r="C529" s="4">
        <v>0.83329861111111114</v>
      </c>
      <c r="D529" t="s">
        <v>4</v>
      </c>
      <c r="E529" t="s">
        <v>8</v>
      </c>
      <c r="I529" t="s">
        <v>26809</v>
      </c>
      <c r="J529" t="s">
        <v>11697</v>
      </c>
      <c r="K529" t="s">
        <v>26810</v>
      </c>
      <c r="L529" t="s">
        <v>26811</v>
      </c>
      <c r="M529" s="2" t="str">
        <f>HYPERLINK(склад2въезд1319202122237[[#This Row],[RelativePath]])</f>
        <v>11 Навес пилмат\GA3948333_5_20260412T195957Z.jpg</v>
      </c>
    </row>
  </sheetData>
  <conditionalFormatting sqref="D530:D540 E530:E543 G2:H529 D2:E529">
    <cfRule type="containsText" dxfId="756" priority="14" operator="containsText" text="Выезд с территории">
      <formula>NOT(ISERROR(SEARCH("Выезд с территории",D2)))</formula>
    </cfRule>
  </conditionalFormatting>
  <conditionalFormatting sqref="F2:F529">
    <cfRule type="notContainsText" dxfId="755" priority="13" operator="notContains" text="порожний">
      <formula>ISERROR(SEARCH("порожний",F2))</formula>
    </cfRule>
  </conditionalFormatting>
  <conditionalFormatting sqref="E2:E543">
    <cfRule type="containsText" dxfId="754" priority="11" operator="containsText" text="Газель базы">
      <formula>NOT(ISERROR(SEARCH("Газель базы",E2)))</formula>
    </cfRule>
    <cfRule type="containsText" dxfId="753" priority="12" operator="containsText" text="Погрузчик базы">
      <formula>NOT(ISERROR(SEARCH("Погрузчик базы",E2)))</formula>
    </cfRule>
  </conditionalFormatting>
  <conditionalFormatting sqref="E2:E543">
    <cfRule type="containsText" dxfId="752" priority="10" operator="containsText" text="Трактор базы">
      <formula>NOT(ISERROR(SEARCH("Трактор базы",E2)))</formula>
    </cfRule>
  </conditionalFormatting>
  <conditionalFormatting sqref="A2:C529">
    <cfRule type="expression" dxfId="751" priority="9">
      <formula>$A2="пн"</formula>
    </cfRule>
  </conditionalFormatting>
  <conditionalFormatting sqref="A2:C531">
    <cfRule type="expression" dxfId="750" priority="3">
      <formula>$A2="вс"</formula>
    </cfRule>
    <cfRule type="expression" dxfId="749" priority="4">
      <formula>$A2="сб"</formula>
    </cfRule>
    <cfRule type="expression" dxfId="748" priority="5">
      <formula>$A2="пт"</formula>
    </cfRule>
    <cfRule type="expression" dxfId="747" priority="6">
      <formula>$A2="чт"</formula>
    </cfRule>
    <cfRule type="expression" dxfId="746" priority="7">
      <formula>$A2="ср"</formula>
    </cfRule>
    <cfRule type="expression" dxfId="745" priority="8">
      <formula>$A2="вт"</formula>
    </cfRule>
  </conditionalFormatting>
  <conditionalFormatting sqref="D2:D540">
    <cfRule type="containsText" dxfId="74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0">
    <cfRule type="containsText" dxfId="74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447"/>
  <sheetViews>
    <sheetView zoomScale="90" zoomScaleNormal="90" workbookViewId="0">
      <pane ySplit="1" topLeftCell="A428" activePane="bottomLeft" state="frozen"/>
      <selection pane="bottomLeft" activeCell="I439" sqref="I439:I44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t="s">
        <v>4</v>
      </c>
      <c r="E2" t="s">
        <v>8</v>
      </c>
      <c r="H2" t="s">
        <v>5</v>
      </c>
      <c r="I2" t="s">
        <v>1429</v>
      </c>
      <c r="J2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t="s">
        <v>4</v>
      </c>
      <c r="E3" t="s">
        <v>8</v>
      </c>
      <c r="I3" t="s">
        <v>1432</v>
      </c>
      <c r="J3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t="s">
        <v>4</v>
      </c>
      <c r="E4" t="s">
        <v>8</v>
      </c>
      <c r="I4" t="s">
        <v>1435</v>
      </c>
      <c r="J4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t="s">
        <v>4</v>
      </c>
      <c r="E5" t="s">
        <v>1538</v>
      </c>
      <c r="I5" t="s">
        <v>1438</v>
      </c>
      <c r="J5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t="s">
        <v>4</v>
      </c>
      <c r="E6" t="s">
        <v>8</v>
      </c>
      <c r="I6" t="s">
        <v>1441</v>
      </c>
      <c r="J6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t="s">
        <v>4</v>
      </c>
      <c r="E7" t="s">
        <v>8</v>
      </c>
      <c r="I7" t="s">
        <v>1444</v>
      </c>
      <c r="J7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t="s">
        <v>4</v>
      </c>
      <c r="E8" t="s">
        <v>21</v>
      </c>
      <c r="I8" t="s">
        <v>1447</v>
      </c>
      <c r="J8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t="s">
        <v>4</v>
      </c>
      <c r="E9" t="s">
        <v>8</v>
      </c>
      <c r="I9" t="s">
        <v>1450</v>
      </c>
      <c r="J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t="s">
        <v>4</v>
      </c>
      <c r="E10" t="s">
        <v>8</v>
      </c>
      <c r="I10" t="s">
        <v>1453</v>
      </c>
      <c r="J10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t="s">
        <v>4</v>
      </c>
      <c r="E11" t="s">
        <v>8</v>
      </c>
      <c r="H11" t="s">
        <v>1292</v>
      </c>
      <c r="I11" t="s">
        <v>1456</v>
      </c>
      <c r="J11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t="s">
        <v>4</v>
      </c>
      <c r="E12" t="s">
        <v>1539</v>
      </c>
      <c r="I12" t="s">
        <v>1459</v>
      </c>
      <c r="J12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t="s">
        <v>4</v>
      </c>
      <c r="E13" t="s">
        <v>1539</v>
      </c>
      <c r="I13" t="s">
        <v>1462</v>
      </c>
      <c r="J13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t="s">
        <v>4</v>
      </c>
      <c r="E14" t="s">
        <v>8</v>
      </c>
      <c r="H14" t="s">
        <v>5</v>
      </c>
      <c r="I14" t="s">
        <v>1465</v>
      </c>
      <c r="J14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t="s">
        <v>4</v>
      </c>
      <c r="E15" t="s">
        <v>8</v>
      </c>
      <c r="I15" t="s">
        <v>1468</v>
      </c>
      <c r="J15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t="s">
        <v>4</v>
      </c>
      <c r="E16" t="s">
        <v>8</v>
      </c>
      <c r="I16" t="s">
        <v>1471</v>
      </c>
      <c r="J16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t="s">
        <v>4</v>
      </c>
      <c r="E17" t="s">
        <v>8</v>
      </c>
      <c r="I17" t="s">
        <v>1474</v>
      </c>
      <c r="J17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t="s">
        <v>4</v>
      </c>
      <c r="E18" t="s">
        <v>8</v>
      </c>
      <c r="H18" t="s">
        <v>1292</v>
      </c>
      <c r="I18" t="s">
        <v>1477</v>
      </c>
      <c r="J18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t="s">
        <v>4</v>
      </c>
      <c r="E19" t="s">
        <v>8</v>
      </c>
      <c r="I19" t="s">
        <v>1480</v>
      </c>
      <c r="J1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t="s">
        <v>4</v>
      </c>
      <c r="E20" t="s">
        <v>8</v>
      </c>
      <c r="I20" t="s">
        <v>1483</v>
      </c>
      <c r="J20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t="s">
        <v>4</v>
      </c>
      <c r="E21" t="s">
        <v>21</v>
      </c>
      <c r="I21" t="s">
        <v>1486</v>
      </c>
      <c r="J21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t="s">
        <v>4</v>
      </c>
      <c r="E22" t="s">
        <v>8</v>
      </c>
      <c r="I22" t="s">
        <v>1489</v>
      </c>
      <c r="J22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t="s">
        <v>4</v>
      </c>
      <c r="E23" t="s">
        <v>21</v>
      </c>
      <c r="I23" t="s">
        <v>1492</v>
      </c>
      <c r="J23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t="s">
        <v>4</v>
      </c>
      <c r="E24" t="s">
        <v>8</v>
      </c>
      <c r="I24" t="s">
        <v>1495</v>
      </c>
      <c r="J24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t="s">
        <v>4</v>
      </c>
      <c r="E25" t="s">
        <v>21</v>
      </c>
      <c r="I25" t="s">
        <v>1498</v>
      </c>
      <c r="J25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t="s">
        <v>4</v>
      </c>
      <c r="E26" t="s">
        <v>8</v>
      </c>
      <c r="H26" t="s">
        <v>1292</v>
      </c>
      <c r="I26" t="s">
        <v>1501</v>
      </c>
      <c r="J26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t="s">
        <v>4</v>
      </c>
      <c r="E27" t="s">
        <v>8</v>
      </c>
      <c r="I27" t="s">
        <v>1504</v>
      </c>
      <c r="J27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t="s">
        <v>226</v>
      </c>
      <c r="E28" t="s">
        <v>86</v>
      </c>
      <c r="F28" t="s">
        <v>165</v>
      </c>
      <c r="I28" t="s">
        <v>1507</v>
      </c>
      <c r="J28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t="s">
        <v>226</v>
      </c>
      <c r="E29" t="s">
        <v>86</v>
      </c>
      <c r="F29" t="s">
        <v>165</v>
      </c>
      <c r="I29" t="s">
        <v>1510</v>
      </c>
      <c r="J2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t="s">
        <v>226</v>
      </c>
      <c r="E30" t="s">
        <v>86</v>
      </c>
      <c r="F30" t="s">
        <v>165</v>
      </c>
      <c r="I30" t="s">
        <v>1513</v>
      </c>
      <c r="J30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t="s">
        <v>226</v>
      </c>
      <c r="E31" t="s">
        <v>86</v>
      </c>
      <c r="F31" t="s">
        <v>165</v>
      </c>
      <c r="I31" t="s">
        <v>1516</v>
      </c>
      <c r="J31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t="s">
        <v>4</v>
      </c>
      <c r="E32" t="s">
        <v>8</v>
      </c>
      <c r="H32" t="s">
        <v>1292</v>
      </c>
      <c r="I32" t="s">
        <v>1519</v>
      </c>
      <c r="J32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t="s">
        <v>4</v>
      </c>
      <c r="E33" t="s">
        <v>8</v>
      </c>
      <c r="H33" t="s">
        <v>5</v>
      </c>
      <c r="I33" t="s">
        <v>1522</v>
      </c>
      <c r="J33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t="s">
        <v>4</v>
      </c>
      <c r="E34" t="s">
        <v>8</v>
      </c>
      <c r="H34" t="s">
        <v>1292</v>
      </c>
      <c r="I34" t="s">
        <v>1525</v>
      </c>
      <c r="J34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t="s">
        <v>4</v>
      </c>
      <c r="E35" t="s">
        <v>8</v>
      </c>
      <c r="H35" t="s">
        <v>5</v>
      </c>
      <c r="I35" t="s">
        <v>1528</v>
      </c>
      <c r="J35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t="s">
        <v>4</v>
      </c>
      <c r="E36" t="s">
        <v>8</v>
      </c>
      <c r="I36" t="s">
        <v>1531</v>
      </c>
      <c r="J36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t="s">
        <v>4</v>
      </c>
      <c r="E37" t="s">
        <v>8</v>
      </c>
      <c r="I37" t="s">
        <v>1534</v>
      </c>
      <c r="J37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t="s">
        <v>4</v>
      </c>
      <c r="E38" t="s">
        <v>8</v>
      </c>
      <c r="I38" t="s">
        <v>2062</v>
      </c>
      <c r="J38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t="s">
        <v>7</v>
      </c>
      <c r="I39" t="s">
        <v>2065</v>
      </c>
      <c r="J3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t="s">
        <v>4</v>
      </c>
      <c r="E40" t="s">
        <v>8</v>
      </c>
      <c r="I40" t="s">
        <v>2068</v>
      </c>
      <c r="J40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t="s">
        <v>11</v>
      </c>
      <c r="I41" t="s">
        <v>2071</v>
      </c>
      <c r="J41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t="s">
        <v>4</v>
      </c>
      <c r="E42" t="s">
        <v>8</v>
      </c>
      <c r="I42" t="s">
        <v>2074</v>
      </c>
      <c r="J42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t="s">
        <v>1607</v>
      </c>
      <c r="I43" t="s">
        <v>2077</v>
      </c>
      <c r="J43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t="s">
        <v>4</v>
      </c>
      <c r="E44" t="s">
        <v>8</v>
      </c>
      <c r="I44" t="s">
        <v>2080</v>
      </c>
      <c r="J44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t="s">
        <v>1607</v>
      </c>
      <c r="I45" t="s">
        <v>2083</v>
      </c>
      <c r="J45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t="s">
        <v>4</v>
      </c>
      <c r="E46" t="s">
        <v>8</v>
      </c>
      <c r="I46" t="s">
        <v>2086</v>
      </c>
      <c r="J46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t="s">
        <v>1607</v>
      </c>
      <c r="I47" t="s">
        <v>2089</v>
      </c>
      <c r="J47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t="s">
        <v>4</v>
      </c>
      <c r="E48" t="s">
        <v>8</v>
      </c>
      <c r="I48" t="s">
        <v>2092</v>
      </c>
      <c r="J48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t="s">
        <v>1607</v>
      </c>
      <c r="I49" t="s">
        <v>2095</v>
      </c>
      <c r="J4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t="s">
        <v>4</v>
      </c>
      <c r="E50" t="s">
        <v>8</v>
      </c>
      <c r="I50" t="s">
        <v>2098</v>
      </c>
      <c r="J50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t="s">
        <v>1607</v>
      </c>
      <c r="I51" t="s">
        <v>2101</v>
      </c>
      <c r="J51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t="s">
        <v>7</v>
      </c>
      <c r="I52" t="s">
        <v>3292</v>
      </c>
      <c r="J52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t="s">
        <v>3411</v>
      </c>
      <c r="E53" t="s">
        <v>3412</v>
      </c>
      <c r="I53" t="s">
        <v>3295</v>
      </c>
      <c r="J53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t="s">
        <v>3411</v>
      </c>
      <c r="E54" t="s">
        <v>3412</v>
      </c>
      <c r="I54" t="s">
        <v>3298</v>
      </c>
      <c r="J54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t="s">
        <v>3411</v>
      </c>
      <c r="E55" t="s">
        <v>3412</v>
      </c>
      <c r="I55" t="s">
        <v>3301</v>
      </c>
      <c r="J55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t="s">
        <v>3411</v>
      </c>
      <c r="E56" t="s">
        <v>3412</v>
      </c>
      <c r="I56" t="s">
        <v>3304</v>
      </c>
      <c r="J56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t="s">
        <v>3411</v>
      </c>
      <c r="E57" t="s">
        <v>3412</v>
      </c>
      <c r="I57" t="s">
        <v>3307</v>
      </c>
      <c r="J57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t="s">
        <v>7</v>
      </c>
      <c r="E58" t="s">
        <v>3413</v>
      </c>
      <c r="I58" t="s">
        <v>3310</v>
      </c>
      <c r="J58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t="s">
        <v>7</v>
      </c>
      <c r="E59" t="s">
        <v>3413</v>
      </c>
      <c r="I59" t="s">
        <v>3313</v>
      </c>
      <c r="J5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t="s">
        <v>7</v>
      </c>
      <c r="E60" t="s">
        <v>3413</v>
      </c>
      <c r="I60" t="s">
        <v>3316</v>
      </c>
      <c r="J60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t="s">
        <v>7</v>
      </c>
      <c r="E61" t="s">
        <v>3413</v>
      </c>
      <c r="I61" t="s">
        <v>3319</v>
      </c>
      <c r="J61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t="s">
        <v>7</v>
      </c>
      <c r="E62" t="s">
        <v>3413</v>
      </c>
      <c r="I62" t="s">
        <v>3322</v>
      </c>
      <c r="J62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t="s">
        <v>7</v>
      </c>
      <c r="E63" t="s">
        <v>3413</v>
      </c>
      <c r="I63" t="s">
        <v>3325</v>
      </c>
      <c r="J63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t="s">
        <v>4</v>
      </c>
      <c r="E64" t="s">
        <v>8</v>
      </c>
      <c r="I64" t="s">
        <v>3328</v>
      </c>
      <c r="J64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t="s">
        <v>1607</v>
      </c>
      <c r="I65" t="s">
        <v>3448</v>
      </c>
      <c r="J65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t="s">
        <v>4</v>
      </c>
      <c r="E66" t="s">
        <v>8</v>
      </c>
      <c r="I66" t="s">
        <v>3915</v>
      </c>
      <c r="J66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t="s">
        <v>4</v>
      </c>
      <c r="E67" t="s">
        <v>8</v>
      </c>
      <c r="H67" t="s">
        <v>2352</v>
      </c>
      <c r="I67" t="s">
        <v>3918</v>
      </c>
      <c r="J67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t="s">
        <v>4</v>
      </c>
      <c r="E68" t="s">
        <v>8</v>
      </c>
      <c r="H68" t="s">
        <v>2352</v>
      </c>
      <c r="I68" t="s">
        <v>3921</v>
      </c>
      <c r="J68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t="s">
        <v>4</v>
      </c>
      <c r="E69" t="s">
        <v>8</v>
      </c>
      <c r="H69" t="s">
        <v>2352</v>
      </c>
      <c r="I69" t="s">
        <v>3924</v>
      </c>
      <c r="J6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t="s">
        <v>4</v>
      </c>
      <c r="E70" t="s">
        <v>8</v>
      </c>
      <c r="H70" t="s">
        <v>2352</v>
      </c>
      <c r="I70" t="s">
        <v>3927</v>
      </c>
      <c r="J70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t="s">
        <v>4</v>
      </c>
      <c r="E71" t="s">
        <v>8</v>
      </c>
      <c r="H71" t="s">
        <v>2352</v>
      </c>
      <c r="I71" t="s">
        <v>3930</v>
      </c>
      <c r="J71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t="s">
        <v>4</v>
      </c>
      <c r="E72" t="s">
        <v>8</v>
      </c>
      <c r="H72" t="s">
        <v>2352</v>
      </c>
      <c r="I72" t="s">
        <v>3933</v>
      </c>
      <c r="J72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t="s">
        <v>4</v>
      </c>
      <c r="E73" t="s">
        <v>8</v>
      </c>
      <c r="H73" t="s">
        <v>2352</v>
      </c>
      <c r="I73" t="s">
        <v>3936</v>
      </c>
      <c r="J73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t="s">
        <v>4</v>
      </c>
      <c r="E74" t="s">
        <v>8</v>
      </c>
      <c r="H74" t="s">
        <v>2352</v>
      </c>
      <c r="I74" t="s">
        <v>3939</v>
      </c>
      <c r="J74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t="s">
        <v>4</v>
      </c>
      <c r="E75" t="s">
        <v>8</v>
      </c>
      <c r="H75" t="s">
        <v>2352</v>
      </c>
      <c r="I75" t="s">
        <v>3942</v>
      </c>
      <c r="J75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t="s">
        <v>4</v>
      </c>
      <c r="E76" t="s">
        <v>8</v>
      </c>
      <c r="H76" t="s">
        <v>2352</v>
      </c>
      <c r="I76" t="s">
        <v>3945</v>
      </c>
      <c r="J76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t="s">
        <v>4</v>
      </c>
      <c r="E77" t="s">
        <v>8</v>
      </c>
      <c r="H77" t="s">
        <v>2352</v>
      </c>
      <c r="I77" t="s">
        <v>3948</v>
      </c>
      <c r="J77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t="s">
        <v>4</v>
      </c>
      <c r="E78" t="s">
        <v>8</v>
      </c>
      <c r="H78" t="s">
        <v>2352</v>
      </c>
      <c r="I78" t="s">
        <v>3951</v>
      </c>
      <c r="J78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t="s">
        <v>4</v>
      </c>
      <c r="E79" t="s">
        <v>8</v>
      </c>
      <c r="H79" t="s">
        <v>2352</v>
      </c>
      <c r="I79" t="s">
        <v>3954</v>
      </c>
      <c r="J7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t="s">
        <v>4</v>
      </c>
      <c r="E80" t="s">
        <v>8</v>
      </c>
      <c r="H80" t="s">
        <v>2352</v>
      </c>
      <c r="I80" t="s">
        <v>3957</v>
      </c>
      <c r="J80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t="s">
        <v>4</v>
      </c>
      <c r="E81" t="s">
        <v>8</v>
      </c>
      <c r="H81" t="s">
        <v>2352</v>
      </c>
      <c r="I81" t="s">
        <v>3960</v>
      </c>
      <c r="J81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t="s">
        <v>4</v>
      </c>
      <c r="E82" t="s">
        <v>8</v>
      </c>
      <c r="H82" t="s">
        <v>2352</v>
      </c>
      <c r="I82" t="s">
        <v>3963</v>
      </c>
      <c r="J82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t="s">
        <v>4</v>
      </c>
      <c r="E83" t="s">
        <v>8</v>
      </c>
      <c r="H83" t="s">
        <v>2352</v>
      </c>
      <c r="I83" t="s">
        <v>3966</v>
      </c>
      <c r="J83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t="s">
        <v>4</v>
      </c>
      <c r="E84" t="s">
        <v>8</v>
      </c>
      <c r="H84" t="s">
        <v>2352</v>
      </c>
      <c r="I84" t="s">
        <v>3969</v>
      </c>
      <c r="J84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t="s">
        <v>1607</v>
      </c>
      <c r="E85" t="s">
        <v>8</v>
      </c>
      <c r="I85" t="s">
        <v>3972</v>
      </c>
      <c r="J85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t="s">
        <v>1607</v>
      </c>
      <c r="E86" t="s">
        <v>8</v>
      </c>
      <c r="I86" t="s">
        <v>4199</v>
      </c>
      <c r="J86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t="s">
        <v>4</v>
      </c>
      <c r="E87" t="s">
        <v>4394</v>
      </c>
      <c r="I87" t="s">
        <v>4375</v>
      </c>
      <c r="J87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t="s">
        <v>4</v>
      </c>
      <c r="E88" t="s">
        <v>8</v>
      </c>
      <c r="I88" t="s">
        <v>4378</v>
      </c>
      <c r="J88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t="s">
        <v>4</v>
      </c>
      <c r="E89" t="s">
        <v>4394</v>
      </c>
      <c r="H89" t="s">
        <v>4395</v>
      </c>
      <c r="I89" t="s">
        <v>4381</v>
      </c>
      <c r="J8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t="s">
        <v>1607</v>
      </c>
      <c r="E90" t="s">
        <v>8</v>
      </c>
      <c r="I90" t="s">
        <v>4521</v>
      </c>
      <c r="J90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t="s">
        <v>1607</v>
      </c>
      <c r="E91" t="s">
        <v>8</v>
      </c>
      <c r="I91" t="s">
        <v>4524</v>
      </c>
      <c r="J91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t="s">
        <v>1607</v>
      </c>
      <c r="E92" t="s">
        <v>8</v>
      </c>
      <c r="I92" t="s">
        <v>4527</v>
      </c>
      <c r="J92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t="s">
        <v>4</v>
      </c>
      <c r="E93" t="s">
        <v>8</v>
      </c>
      <c r="I93" t="s">
        <v>4785</v>
      </c>
      <c r="J93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t="s">
        <v>587</v>
      </c>
      <c r="E94" t="s">
        <v>4940</v>
      </c>
      <c r="I94" t="s">
        <v>4788</v>
      </c>
      <c r="J94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t="s">
        <v>587</v>
      </c>
      <c r="E95" t="s">
        <v>4940</v>
      </c>
      <c r="H95" t="s">
        <v>2352</v>
      </c>
      <c r="I95" t="s">
        <v>4791</v>
      </c>
      <c r="J95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t="s">
        <v>4</v>
      </c>
      <c r="E96" t="s">
        <v>8</v>
      </c>
      <c r="I96" t="s">
        <v>4794</v>
      </c>
      <c r="J96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t="s">
        <v>1607</v>
      </c>
      <c r="E97" t="s">
        <v>8</v>
      </c>
      <c r="I97" t="s">
        <v>4797</v>
      </c>
      <c r="J97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t="s">
        <v>1607</v>
      </c>
      <c r="E98" t="s">
        <v>8</v>
      </c>
      <c r="I98" t="s">
        <v>4985</v>
      </c>
      <c r="J98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t="s">
        <v>4</v>
      </c>
      <c r="E99" t="s">
        <v>8</v>
      </c>
      <c r="I99" t="s">
        <v>5188</v>
      </c>
      <c r="J9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t="s">
        <v>4</v>
      </c>
      <c r="E100" t="s">
        <v>8</v>
      </c>
      <c r="I100" t="s">
        <v>5191</v>
      </c>
      <c r="J100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t="s">
        <v>1607</v>
      </c>
      <c r="E101" t="s">
        <v>8</v>
      </c>
      <c r="I101" t="s">
        <v>5295</v>
      </c>
      <c r="J101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t="s">
        <v>4</v>
      </c>
      <c r="E102" t="s">
        <v>8</v>
      </c>
      <c r="I102" t="s">
        <v>5427</v>
      </c>
      <c r="J102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t="s">
        <v>4</v>
      </c>
      <c r="E103" t="s">
        <v>8</v>
      </c>
      <c r="H103" t="s">
        <v>2352</v>
      </c>
      <c r="I103" t="s">
        <v>5430</v>
      </c>
      <c r="J103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t="s">
        <v>4</v>
      </c>
      <c r="E104" t="s">
        <v>8</v>
      </c>
      <c r="I104" t="s">
        <v>5655</v>
      </c>
      <c r="J104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t="s">
        <v>4</v>
      </c>
      <c r="E105" t="s">
        <v>8</v>
      </c>
      <c r="H105" t="s">
        <v>2352</v>
      </c>
      <c r="I105" t="s">
        <v>5658</v>
      </c>
      <c r="J105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t="s">
        <v>1607</v>
      </c>
      <c r="E106" t="s">
        <v>8</v>
      </c>
      <c r="I106" t="s">
        <v>5661</v>
      </c>
      <c r="J106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t="s">
        <v>1607</v>
      </c>
      <c r="E107" t="s">
        <v>8</v>
      </c>
      <c r="H107" t="s">
        <v>1617</v>
      </c>
      <c r="I107" t="s">
        <v>5664</v>
      </c>
      <c r="J107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t="s">
        <v>1607</v>
      </c>
      <c r="E108" t="s">
        <v>8</v>
      </c>
      <c r="I108" t="s">
        <v>5727</v>
      </c>
      <c r="J108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t="s">
        <v>1607</v>
      </c>
      <c r="E109" t="s">
        <v>8</v>
      </c>
      <c r="I109" t="s">
        <v>5894</v>
      </c>
      <c r="J10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t="s">
        <v>1607</v>
      </c>
      <c r="E110" t="s">
        <v>8</v>
      </c>
      <c r="I110" t="s">
        <v>5897</v>
      </c>
      <c r="J110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t="s">
        <v>4</v>
      </c>
      <c r="E111" t="s">
        <v>5910</v>
      </c>
      <c r="I111" t="s">
        <v>5900</v>
      </c>
      <c r="J111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t="s">
        <v>4</v>
      </c>
      <c r="E112" t="s">
        <v>6163</v>
      </c>
      <c r="I112" t="s">
        <v>6031</v>
      </c>
      <c r="J112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t="s">
        <v>4</v>
      </c>
      <c r="E113" t="s">
        <v>6164</v>
      </c>
      <c r="H113" t="s">
        <v>2352</v>
      </c>
      <c r="I113" t="s">
        <v>6034</v>
      </c>
      <c r="J113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t="s">
        <v>4</v>
      </c>
      <c r="E114" t="s">
        <v>8</v>
      </c>
      <c r="H114" t="s">
        <v>6165</v>
      </c>
      <c r="I114" t="s">
        <v>6037</v>
      </c>
      <c r="J114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t="s">
        <v>4</v>
      </c>
      <c r="E115" t="s">
        <v>8</v>
      </c>
      <c r="H115" t="s">
        <v>2464</v>
      </c>
      <c r="I115" t="s">
        <v>6040</v>
      </c>
      <c r="J115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t="s">
        <v>4</v>
      </c>
      <c r="E116" t="s">
        <v>8</v>
      </c>
      <c r="I116" t="s">
        <v>6206</v>
      </c>
      <c r="J116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t="s">
        <v>4</v>
      </c>
      <c r="E117" t="s">
        <v>8</v>
      </c>
      <c r="H117" t="s">
        <v>2352</v>
      </c>
      <c r="I117" t="s">
        <v>6209</v>
      </c>
      <c r="J117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t="s">
        <v>4</v>
      </c>
      <c r="E118" t="s">
        <v>8</v>
      </c>
      <c r="H118" t="s">
        <v>2352</v>
      </c>
      <c r="I118" t="s">
        <v>6212</v>
      </c>
      <c r="J118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t="s">
        <v>4</v>
      </c>
      <c r="E119" t="s">
        <v>8</v>
      </c>
      <c r="H119" t="s">
        <v>2352</v>
      </c>
      <c r="I119" t="s">
        <v>6215</v>
      </c>
      <c r="J11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t="s">
        <v>4</v>
      </c>
      <c r="E120" t="s">
        <v>8</v>
      </c>
      <c r="H120" t="s">
        <v>2352</v>
      </c>
      <c r="I120" t="s">
        <v>6218</v>
      </c>
      <c r="J120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t="s">
        <v>4</v>
      </c>
      <c r="E121" t="s">
        <v>8</v>
      </c>
      <c r="I121" t="s">
        <v>6371</v>
      </c>
      <c r="J121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t="s">
        <v>4</v>
      </c>
      <c r="E122" t="s">
        <v>12</v>
      </c>
      <c r="I122" t="s">
        <v>6374</v>
      </c>
      <c r="J122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t="s">
        <v>4</v>
      </c>
      <c r="E123" t="s">
        <v>8</v>
      </c>
      <c r="I123" t="s">
        <v>6377</v>
      </c>
      <c r="J123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t="s">
        <v>4</v>
      </c>
      <c r="E124" t="s">
        <v>12</v>
      </c>
      <c r="I124" t="s">
        <v>6380</v>
      </c>
      <c r="J124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t="s">
        <v>1607</v>
      </c>
      <c r="E125" t="s">
        <v>8</v>
      </c>
      <c r="I125" t="s">
        <v>6643</v>
      </c>
      <c r="J125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t="s">
        <v>1607</v>
      </c>
      <c r="E126" t="s">
        <v>8</v>
      </c>
      <c r="I126" t="s">
        <v>6646</v>
      </c>
      <c r="J126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t="s">
        <v>1607</v>
      </c>
      <c r="E127" t="s">
        <v>8</v>
      </c>
      <c r="I127" t="s">
        <v>6649</v>
      </c>
      <c r="J127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t="s">
        <v>1607</v>
      </c>
      <c r="E128" t="s">
        <v>8</v>
      </c>
      <c r="I128" t="s">
        <v>6652</v>
      </c>
      <c r="J128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t="s">
        <v>1607</v>
      </c>
      <c r="E129" t="s">
        <v>8</v>
      </c>
      <c r="I129" t="s">
        <v>6655</v>
      </c>
      <c r="J12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t="s">
        <v>1607</v>
      </c>
      <c r="E130" t="s">
        <v>8</v>
      </c>
      <c r="I130" t="s">
        <v>6761</v>
      </c>
      <c r="J130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t="s">
        <v>1607</v>
      </c>
      <c r="E131" t="s">
        <v>8</v>
      </c>
      <c r="I131" t="s">
        <v>6764</v>
      </c>
      <c r="J131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t="s">
        <v>1607</v>
      </c>
      <c r="E132" t="s">
        <v>8</v>
      </c>
      <c r="I132" t="s">
        <v>6767</v>
      </c>
      <c r="J132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t="s">
        <v>1607</v>
      </c>
      <c r="E133" t="s">
        <v>8</v>
      </c>
      <c r="I133" t="s">
        <v>6999</v>
      </c>
      <c r="J133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t="s">
        <v>1607</v>
      </c>
      <c r="E134" t="s">
        <v>8</v>
      </c>
      <c r="I134" t="s">
        <v>7002</v>
      </c>
      <c r="J134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t="s">
        <v>1607</v>
      </c>
      <c r="E135" t="s">
        <v>8</v>
      </c>
      <c r="I135" t="s">
        <v>7005</v>
      </c>
      <c r="J135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t="s">
        <v>1607</v>
      </c>
      <c r="E136" t="s">
        <v>8</v>
      </c>
      <c r="I136" t="s">
        <v>7008</v>
      </c>
      <c r="J136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t="s">
        <v>1607</v>
      </c>
      <c r="E137" t="s">
        <v>8</v>
      </c>
      <c r="I137" t="s">
        <v>7011</v>
      </c>
      <c r="J137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t="s">
        <v>1607</v>
      </c>
      <c r="E138" t="s">
        <v>8</v>
      </c>
      <c r="I138" t="s">
        <v>7014</v>
      </c>
      <c r="J138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t="s">
        <v>1607</v>
      </c>
      <c r="E139" t="s">
        <v>8</v>
      </c>
      <c r="I139" t="s">
        <v>7017</v>
      </c>
      <c r="J13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t="s">
        <v>4</v>
      </c>
      <c r="E140" t="s">
        <v>4396</v>
      </c>
      <c r="F140" t="s">
        <v>7344</v>
      </c>
      <c r="I140" t="s">
        <v>7301</v>
      </c>
      <c r="J140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t="s">
        <v>4</v>
      </c>
      <c r="E141" t="s">
        <v>8</v>
      </c>
      <c r="I141" t="s">
        <v>7304</v>
      </c>
      <c r="J141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t="s">
        <v>4</v>
      </c>
      <c r="E142" t="s">
        <v>12</v>
      </c>
      <c r="I142" t="s">
        <v>7307</v>
      </c>
      <c r="J142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t="s">
        <v>4</v>
      </c>
      <c r="E143" t="s">
        <v>7365</v>
      </c>
      <c r="I143" t="s">
        <v>7310</v>
      </c>
      <c r="J143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t="s">
        <v>4</v>
      </c>
      <c r="E144" t="s">
        <v>8</v>
      </c>
      <c r="I144" t="s">
        <v>7313</v>
      </c>
      <c r="J144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t="s">
        <v>4</v>
      </c>
      <c r="E145" t="s">
        <v>12</v>
      </c>
      <c r="I145" t="s">
        <v>7316</v>
      </c>
      <c r="J145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t="s">
        <v>4</v>
      </c>
      <c r="E146" t="s">
        <v>12</v>
      </c>
      <c r="I146" t="s">
        <v>7319</v>
      </c>
      <c r="J146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t="s">
        <v>4</v>
      </c>
      <c r="E147" t="s">
        <v>8</v>
      </c>
      <c r="I147" t="s">
        <v>7440</v>
      </c>
      <c r="J147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t="s">
        <v>4</v>
      </c>
      <c r="E148" t="s">
        <v>12</v>
      </c>
      <c r="I148" t="s">
        <v>7443</v>
      </c>
      <c r="J148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t="s">
        <v>4</v>
      </c>
      <c r="E149" t="s">
        <v>8</v>
      </c>
      <c r="I149" t="s">
        <v>7446</v>
      </c>
      <c r="J14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t="s">
        <v>4</v>
      </c>
      <c r="E150" t="s">
        <v>12</v>
      </c>
      <c r="I150" t="s">
        <v>7624</v>
      </c>
      <c r="J150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t="s">
        <v>4</v>
      </c>
      <c r="E151" t="s">
        <v>12</v>
      </c>
      <c r="I151" t="s">
        <v>7627</v>
      </c>
      <c r="J151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t="s">
        <v>1607</v>
      </c>
      <c r="E152" t="s">
        <v>8</v>
      </c>
      <c r="I152" t="s">
        <v>7725</v>
      </c>
      <c r="J152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t="s">
        <v>1607</v>
      </c>
      <c r="E153" t="s">
        <v>8</v>
      </c>
      <c r="I153" t="s">
        <v>7728</v>
      </c>
      <c r="J153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t="s">
        <v>7887</v>
      </c>
      <c r="E154" t="s">
        <v>7355</v>
      </c>
      <c r="I154" t="s">
        <v>7863</v>
      </c>
      <c r="J154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t="s">
        <v>7887</v>
      </c>
      <c r="E155" t="s">
        <v>7355</v>
      </c>
      <c r="H155" t="s">
        <v>2352</v>
      </c>
      <c r="I155" t="s">
        <v>7866</v>
      </c>
      <c r="J155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t="s">
        <v>7887</v>
      </c>
      <c r="E156" t="s">
        <v>7355</v>
      </c>
      <c r="H156" t="s">
        <v>2352</v>
      </c>
      <c r="I156" t="s">
        <v>7869</v>
      </c>
      <c r="J156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t="s">
        <v>7925</v>
      </c>
      <c r="E157" t="s">
        <v>3412</v>
      </c>
      <c r="H157" t="s">
        <v>2352</v>
      </c>
      <c r="I157" t="s">
        <v>7872</v>
      </c>
      <c r="J157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t="s">
        <v>7887</v>
      </c>
      <c r="E158" t="s">
        <v>7355</v>
      </c>
      <c r="H158" t="s">
        <v>2352</v>
      </c>
      <c r="I158" t="s">
        <v>7875</v>
      </c>
      <c r="J158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t="s">
        <v>4</v>
      </c>
      <c r="E159" t="s">
        <v>8</v>
      </c>
      <c r="I159" t="s">
        <v>7878</v>
      </c>
      <c r="J15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t="s">
        <v>4</v>
      </c>
      <c r="E160" t="s">
        <v>8</v>
      </c>
      <c r="I160" t="s">
        <v>8063</v>
      </c>
      <c r="J160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t="s">
        <v>7887</v>
      </c>
      <c r="E161" t="s">
        <v>7355</v>
      </c>
      <c r="I161" t="s">
        <v>8066</v>
      </c>
      <c r="J161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t="s">
        <v>7887</v>
      </c>
      <c r="E162" t="s">
        <v>7355</v>
      </c>
      <c r="I162" t="s">
        <v>8069</v>
      </c>
      <c r="J162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t="s">
        <v>4</v>
      </c>
      <c r="E163" t="s">
        <v>8</v>
      </c>
      <c r="I163" t="s">
        <v>8353</v>
      </c>
      <c r="J163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t="s">
        <v>4</v>
      </c>
      <c r="E164" t="s">
        <v>8</v>
      </c>
      <c r="H164" t="s">
        <v>2352</v>
      </c>
      <c r="I164" t="s">
        <v>8356</v>
      </c>
      <c r="J164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t="s">
        <v>4</v>
      </c>
      <c r="E165" t="s">
        <v>8</v>
      </c>
      <c r="H165" t="s">
        <v>2352</v>
      </c>
      <c r="I165" t="s">
        <v>8359</v>
      </c>
      <c r="J165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t="s">
        <v>1607</v>
      </c>
      <c r="E166" t="s">
        <v>8</v>
      </c>
      <c r="I166" t="s">
        <v>8397</v>
      </c>
      <c r="J166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t="s">
        <v>1607</v>
      </c>
      <c r="E167" t="s">
        <v>8</v>
      </c>
      <c r="I167" t="s">
        <v>8400</v>
      </c>
      <c r="J167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t="s">
        <v>1607</v>
      </c>
      <c r="E168" t="s">
        <v>8</v>
      </c>
      <c r="I168" t="s">
        <v>8508</v>
      </c>
      <c r="J168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t="s">
        <v>7925</v>
      </c>
      <c r="E169" t="s">
        <v>3412</v>
      </c>
      <c r="I169" t="s">
        <v>8511</v>
      </c>
      <c r="J16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t="s">
        <v>7887</v>
      </c>
      <c r="E170" t="s">
        <v>7355</v>
      </c>
      <c r="I170" t="s">
        <v>8690</v>
      </c>
      <c r="J170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t="s">
        <v>7887</v>
      </c>
      <c r="E171" t="s">
        <v>7355</v>
      </c>
      <c r="H171" t="s">
        <v>2352</v>
      </c>
      <c r="I171" t="s">
        <v>8693</v>
      </c>
      <c r="J171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t="s">
        <v>7887</v>
      </c>
      <c r="E172" t="s">
        <v>7355</v>
      </c>
      <c r="H172" t="s">
        <v>2352</v>
      </c>
      <c r="I172" t="s">
        <v>8696</v>
      </c>
      <c r="J172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t="s">
        <v>7887</v>
      </c>
      <c r="E173" t="s">
        <v>7355</v>
      </c>
      <c r="H173" t="s">
        <v>2352</v>
      </c>
      <c r="I173" t="s">
        <v>8699</v>
      </c>
      <c r="J173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t="s">
        <v>8813</v>
      </c>
      <c r="E174" t="s">
        <v>7355</v>
      </c>
      <c r="I174" t="s">
        <v>8799</v>
      </c>
      <c r="J174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t="s">
        <v>4</v>
      </c>
      <c r="E175" t="s">
        <v>8</v>
      </c>
      <c r="I175" t="s">
        <v>8802</v>
      </c>
      <c r="J175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t="s">
        <v>1607</v>
      </c>
      <c r="E176" t="s">
        <v>8</v>
      </c>
      <c r="H176" t="s">
        <v>1617</v>
      </c>
      <c r="I176" t="s">
        <v>8906</v>
      </c>
      <c r="J176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t="s">
        <v>1607</v>
      </c>
      <c r="E177" t="s">
        <v>8</v>
      </c>
      <c r="H177" t="s">
        <v>1617</v>
      </c>
      <c r="I177" t="s">
        <v>8909</v>
      </c>
      <c r="J177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t="s">
        <v>4</v>
      </c>
      <c r="E178" t="s">
        <v>8</v>
      </c>
      <c r="I178" t="s">
        <v>9096</v>
      </c>
      <c r="J178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t="s">
        <v>7887</v>
      </c>
      <c r="E179" t="s">
        <v>4131</v>
      </c>
      <c r="I179" t="s">
        <v>9099</v>
      </c>
      <c r="J17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t="s">
        <v>7887</v>
      </c>
      <c r="E180" t="s">
        <v>4131</v>
      </c>
      <c r="I180" t="s">
        <v>9102</v>
      </c>
      <c r="J180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t="s">
        <v>7887</v>
      </c>
      <c r="E181" t="s">
        <v>4131</v>
      </c>
      <c r="I181" t="s">
        <v>9105</v>
      </c>
      <c r="J181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t="s">
        <v>7925</v>
      </c>
      <c r="E182" t="s">
        <v>3412</v>
      </c>
      <c r="I182" t="s">
        <v>9227</v>
      </c>
      <c r="J182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t="s">
        <v>1607</v>
      </c>
      <c r="E183" t="s">
        <v>8</v>
      </c>
      <c r="I183" t="s">
        <v>9230</v>
      </c>
      <c r="J183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t="s">
        <v>4</v>
      </c>
      <c r="E184" t="s">
        <v>8</v>
      </c>
      <c r="I184" t="s">
        <v>9233</v>
      </c>
      <c r="J184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t="s">
        <v>7887</v>
      </c>
      <c r="E185" t="s">
        <v>4131</v>
      </c>
      <c r="I185" t="s">
        <v>9236</v>
      </c>
      <c r="J185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t="s">
        <v>4</v>
      </c>
      <c r="E186" t="s">
        <v>8</v>
      </c>
      <c r="I186" t="s">
        <v>9239</v>
      </c>
      <c r="J186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t="s">
        <v>1607</v>
      </c>
      <c r="E187" t="s">
        <v>8</v>
      </c>
      <c r="I187" t="s">
        <v>9394</v>
      </c>
      <c r="J187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t="s">
        <v>7887</v>
      </c>
      <c r="E188" t="s">
        <v>4131</v>
      </c>
      <c r="I188" t="s">
        <v>9397</v>
      </c>
      <c r="J188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t="s">
        <v>7887</v>
      </c>
      <c r="E189" t="s">
        <v>4131</v>
      </c>
      <c r="I189" t="s">
        <v>9400</v>
      </c>
      <c r="J18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t="s">
        <v>4</v>
      </c>
      <c r="E190" t="s">
        <v>8</v>
      </c>
      <c r="I190" t="s">
        <v>9403</v>
      </c>
      <c r="J190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t="s">
        <v>4</v>
      </c>
      <c r="E191" t="s">
        <v>8</v>
      </c>
      <c r="I191" t="s">
        <v>9459</v>
      </c>
      <c r="J191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t="s">
        <v>4</v>
      </c>
      <c r="E192" t="s">
        <v>8</v>
      </c>
      <c r="H192" t="s">
        <v>2352</v>
      </c>
      <c r="I192" t="s">
        <v>9462</v>
      </c>
      <c r="J192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t="s">
        <v>4</v>
      </c>
      <c r="E193" t="s">
        <v>2348</v>
      </c>
      <c r="I193" t="s">
        <v>9465</v>
      </c>
      <c r="J193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t="s">
        <v>4</v>
      </c>
      <c r="E194" t="s">
        <v>2348</v>
      </c>
      <c r="I194" t="s">
        <v>9468</v>
      </c>
      <c r="J194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t="s">
        <v>9600</v>
      </c>
      <c r="I195" t="s">
        <v>9471</v>
      </c>
      <c r="J195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t="s">
        <v>4</v>
      </c>
      <c r="E196" t="s">
        <v>8</v>
      </c>
      <c r="I196" t="s">
        <v>9474</v>
      </c>
      <c r="J196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t="s">
        <v>1607</v>
      </c>
      <c r="E197" t="s">
        <v>8</v>
      </c>
      <c r="I197" t="s">
        <v>9477</v>
      </c>
      <c r="J197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t="s">
        <v>4</v>
      </c>
      <c r="E198" t="s">
        <v>9602</v>
      </c>
      <c r="I198" t="s">
        <v>9480</v>
      </c>
      <c r="J198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t="s">
        <v>4</v>
      </c>
      <c r="E199" t="s">
        <v>9602</v>
      </c>
      <c r="H199" t="s">
        <v>2352</v>
      </c>
      <c r="I199" t="s">
        <v>9483</v>
      </c>
      <c r="J19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t="s">
        <v>4</v>
      </c>
      <c r="E200" t="s">
        <v>9666</v>
      </c>
      <c r="I200" t="s">
        <v>9604</v>
      </c>
      <c r="J200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t="s">
        <v>1607</v>
      </c>
      <c r="E201" t="s">
        <v>8</v>
      </c>
      <c r="I201" t="s">
        <v>9607</v>
      </c>
      <c r="J201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t="s">
        <v>4</v>
      </c>
      <c r="E202" t="s">
        <v>8528</v>
      </c>
      <c r="I202" t="s">
        <v>9682</v>
      </c>
      <c r="J202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t="s">
        <v>4</v>
      </c>
      <c r="E203" t="s">
        <v>9700</v>
      </c>
      <c r="H203" t="s">
        <v>2352</v>
      </c>
      <c r="I203" t="s">
        <v>9685</v>
      </c>
      <c r="J203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t="s">
        <v>12</v>
      </c>
      <c r="I204" t="s">
        <v>9688</v>
      </c>
      <c r="J204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t="s">
        <v>4</v>
      </c>
      <c r="E205" t="s">
        <v>8</v>
      </c>
      <c r="H205" t="s">
        <v>2352</v>
      </c>
      <c r="I205" t="s">
        <v>9691</v>
      </c>
      <c r="J205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t="s">
        <v>12</v>
      </c>
      <c r="E206" t="s">
        <v>1274</v>
      </c>
      <c r="I206" t="s">
        <v>9872</v>
      </c>
      <c r="J206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t="s">
        <v>7365</v>
      </c>
      <c r="E207" t="s">
        <v>86</v>
      </c>
      <c r="I207" t="s">
        <v>9875</v>
      </c>
      <c r="J207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t="s">
        <v>12</v>
      </c>
      <c r="E208" t="s">
        <v>1274</v>
      </c>
      <c r="I208" t="s">
        <v>9878</v>
      </c>
      <c r="J208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t="s">
        <v>7</v>
      </c>
      <c r="I209" t="s">
        <v>9881</v>
      </c>
      <c r="J20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t="s">
        <v>10020</v>
      </c>
      <c r="E210" t="s">
        <v>1274</v>
      </c>
      <c r="I210" t="s">
        <v>9884</v>
      </c>
      <c r="J210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t="s">
        <v>4</v>
      </c>
      <c r="E211" t="s">
        <v>8</v>
      </c>
      <c r="I211" t="s">
        <v>9887</v>
      </c>
      <c r="J211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t="s">
        <v>7365</v>
      </c>
      <c r="E212" t="s">
        <v>86</v>
      </c>
      <c r="I212" t="s">
        <v>9890</v>
      </c>
      <c r="J212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t="s">
        <v>4</v>
      </c>
      <c r="E213" t="s">
        <v>8</v>
      </c>
      <c r="I213" t="s">
        <v>9893</v>
      </c>
      <c r="J213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t="s">
        <v>10020</v>
      </c>
      <c r="I214" t="s">
        <v>10024</v>
      </c>
      <c r="J214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t="s">
        <v>7365</v>
      </c>
      <c r="E215" t="s">
        <v>86</v>
      </c>
      <c r="I215" t="s">
        <v>10027</v>
      </c>
      <c r="J215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t="s">
        <v>10020</v>
      </c>
      <c r="I216" t="s">
        <v>10030</v>
      </c>
      <c r="J216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t="s">
        <v>10020</v>
      </c>
      <c r="I217" t="s">
        <v>10033</v>
      </c>
      <c r="J217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t="s">
        <v>10020</v>
      </c>
      <c r="I218" t="s">
        <v>10036</v>
      </c>
      <c r="J218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t="s">
        <v>10020</v>
      </c>
      <c r="I219" t="s">
        <v>10039</v>
      </c>
      <c r="J21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t="s">
        <v>10020</v>
      </c>
      <c r="I220" t="s">
        <v>10042</v>
      </c>
      <c r="J220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t="s">
        <v>10020</v>
      </c>
      <c r="I221" t="s">
        <v>10182</v>
      </c>
      <c r="J221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t="s">
        <v>10020</v>
      </c>
      <c r="I222" t="s">
        <v>10185</v>
      </c>
      <c r="J222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t="s">
        <v>10020</v>
      </c>
      <c r="I223" t="s">
        <v>10188</v>
      </c>
      <c r="J223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t="s">
        <v>10020</v>
      </c>
      <c r="I224" t="s">
        <v>10191</v>
      </c>
      <c r="J224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t="s">
        <v>10020</v>
      </c>
      <c r="I225" t="s">
        <v>10194</v>
      </c>
      <c r="J225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t="s">
        <v>10020</v>
      </c>
      <c r="I226" t="s">
        <v>10197</v>
      </c>
      <c r="J226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t="s">
        <v>4</v>
      </c>
      <c r="E227" t="s">
        <v>8</v>
      </c>
      <c r="I227" t="s">
        <v>10200</v>
      </c>
      <c r="J227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t="s">
        <v>10020</v>
      </c>
      <c r="I228" t="s">
        <v>10271</v>
      </c>
      <c r="J228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t="s">
        <v>10020</v>
      </c>
      <c r="I229" t="s">
        <v>10274</v>
      </c>
      <c r="J22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t="s">
        <v>10020</v>
      </c>
      <c r="I230" t="s">
        <v>10277</v>
      </c>
      <c r="J230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t="s">
        <v>10020</v>
      </c>
      <c r="I231" t="s">
        <v>10280</v>
      </c>
      <c r="J231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t="s">
        <v>10020</v>
      </c>
      <c r="I232" t="s">
        <v>10283</v>
      </c>
      <c r="J232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t="s">
        <v>10020</v>
      </c>
      <c r="I233" t="s">
        <v>10286</v>
      </c>
      <c r="J233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t="s">
        <v>4</v>
      </c>
      <c r="E234" t="s">
        <v>8</v>
      </c>
      <c r="I234" t="s">
        <v>10289</v>
      </c>
      <c r="J234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t="s">
        <v>10020</v>
      </c>
      <c r="I235" t="s">
        <v>10292</v>
      </c>
      <c r="J235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t="s">
        <v>10020</v>
      </c>
      <c r="I236" t="s">
        <v>10295</v>
      </c>
      <c r="J236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t="s">
        <v>4</v>
      </c>
      <c r="E237" t="s">
        <v>8</v>
      </c>
      <c r="I237" t="s">
        <v>10298</v>
      </c>
      <c r="J237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t="s">
        <v>12</v>
      </c>
      <c r="I238" t="s">
        <v>10547</v>
      </c>
      <c r="J238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t="s">
        <v>4</v>
      </c>
      <c r="E239" t="s">
        <v>8</v>
      </c>
      <c r="I239" t="s">
        <v>10550</v>
      </c>
      <c r="J23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t="s">
        <v>12</v>
      </c>
      <c r="I240" t="s">
        <v>10820</v>
      </c>
      <c r="J240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t="s">
        <v>12</v>
      </c>
      <c r="I241" t="s">
        <v>10823</v>
      </c>
      <c r="J241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t="s">
        <v>4</v>
      </c>
      <c r="E242" t="s">
        <v>8</v>
      </c>
      <c r="I242" t="s">
        <v>10826</v>
      </c>
      <c r="J242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t="s">
        <v>4</v>
      </c>
      <c r="E243" t="s">
        <v>8</v>
      </c>
      <c r="I243" t="s">
        <v>10829</v>
      </c>
      <c r="J243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t="s">
        <v>7</v>
      </c>
      <c r="I244" t="s">
        <v>10832</v>
      </c>
      <c r="J244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t="s">
        <v>4</v>
      </c>
      <c r="E245" t="s">
        <v>8</v>
      </c>
      <c r="I245" t="s">
        <v>10835</v>
      </c>
      <c r="J245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t="s">
        <v>4</v>
      </c>
      <c r="E246" t="s">
        <v>8</v>
      </c>
      <c r="I246" t="s">
        <v>13551</v>
      </c>
      <c r="J246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t="s">
        <v>13847</v>
      </c>
      <c r="E247" t="s">
        <v>468</v>
      </c>
      <c r="I247" t="s">
        <v>13554</v>
      </c>
      <c r="J247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t="s">
        <v>13847</v>
      </c>
      <c r="E248" t="s">
        <v>468</v>
      </c>
      <c r="I248" t="s">
        <v>13557</v>
      </c>
      <c r="J248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t="s">
        <v>4</v>
      </c>
      <c r="E249" t="s">
        <v>8</v>
      </c>
      <c r="I249" t="s">
        <v>13560</v>
      </c>
      <c r="J24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t="s">
        <v>4</v>
      </c>
      <c r="E250" t="s">
        <v>8</v>
      </c>
      <c r="I250" t="s">
        <v>13563</v>
      </c>
      <c r="J250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t="s">
        <v>13847</v>
      </c>
      <c r="E251" t="s">
        <v>468</v>
      </c>
      <c r="I251" t="s">
        <v>13566</v>
      </c>
      <c r="J251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t="s">
        <v>4</v>
      </c>
      <c r="E252" t="s">
        <v>8</v>
      </c>
      <c r="I252" t="s">
        <v>13569</v>
      </c>
      <c r="J252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t="s">
        <v>12</v>
      </c>
      <c r="E253" t="s">
        <v>8</v>
      </c>
      <c r="I253" t="s">
        <v>13966</v>
      </c>
      <c r="J253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t="s">
        <v>7</v>
      </c>
      <c r="E254" t="s">
        <v>8</v>
      </c>
      <c r="I254" t="s">
        <v>13969</v>
      </c>
      <c r="J254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t="s">
        <v>4</v>
      </c>
      <c r="E255" t="s">
        <v>8</v>
      </c>
      <c r="I255" t="s">
        <v>13972</v>
      </c>
      <c r="J255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t="s">
        <v>4</v>
      </c>
      <c r="E256" t="s">
        <v>8</v>
      </c>
      <c r="I256" t="s">
        <v>13975</v>
      </c>
      <c r="J256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t="s">
        <v>4</v>
      </c>
      <c r="E257" t="s">
        <v>8</v>
      </c>
      <c r="I257" t="s">
        <v>13978</v>
      </c>
      <c r="J257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t="s">
        <v>4</v>
      </c>
      <c r="E258" t="s">
        <v>8</v>
      </c>
      <c r="I258" t="s">
        <v>13981</v>
      </c>
      <c r="J258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t="s">
        <v>12</v>
      </c>
      <c r="E259" t="s">
        <v>8</v>
      </c>
      <c r="I259" t="s">
        <v>13984</v>
      </c>
      <c r="J25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t="s">
        <v>4</v>
      </c>
      <c r="E260" t="s">
        <v>8</v>
      </c>
      <c r="I260" t="s">
        <v>13987</v>
      </c>
      <c r="J260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t="s">
        <v>4</v>
      </c>
      <c r="E261" t="s">
        <v>8</v>
      </c>
      <c r="I261" t="s">
        <v>14415</v>
      </c>
      <c r="J261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t="s">
        <v>4</v>
      </c>
      <c r="E262" t="s">
        <v>8</v>
      </c>
      <c r="H262" t="s">
        <v>2352</v>
      </c>
      <c r="I262" t="s">
        <v>14418</v>
      </c>
      <c r="J262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t="s">
        <v>7</v>
      </c>
      <c r="I263" t="s">
        <v>14421</v>
      </c>
      <c r="J263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t="s">
        <v>4</v>
      </c>
      <c r="E264" t="s">
        <v>8</v>
      </c>
      <c r="I264" t="s">
        <v>14424</v>
      </c>
      <c r="J264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t="s">
        <v>4</v>
      </c>
      <c r="E265" t="s">
        <v>8</v>
      </c>
      <c r="I265" t="s">
        <v>14427</v>
      </c>
      <c r="J265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t="s">
        <v>4</v>
      </c>
      <c r="E266" t="s">
        <v>8</v>
      </c>
      <c r="I266" t="s">
        <v>14430</v>
      </c>
      <c r="J266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t="s">
        <v>12</v>
      </c>
      <c r="I267" t="s">
        <v>14433</v>
      </c>
      <c r="J267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t="s">
        <v>12</v>
      </c>
      <c r="I268" t="s">
        <v>14436</v>
      </c>
      <c r="J268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t="s">
        <v>12</v>
      </c>
      <c r="I269" t="s">
        <v>14439</v>
      </c>
      <c r="J26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t="s">
        <v>4</v>
      </c>
      <c r="E270" t="s">
        <v>8</v>
      </c>
      <c r="I270" t="s">
        <v>14442</v>
      </c>
      <c r="J270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t="s">
        <v>7</v>
      </c>
      <c r="I271" t="s">
        <v>14445</v>
      </c>
      <c r="J271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t="s">
        <v>7</v>
      </c>
      <c r="I272" t="s">
        <v>14448</v>
      </c>
      <c r="J272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t="s">
        <v>7</v>
      </c>
      <c r="I273" t="s">
        <v>14451</v>
      </c>
      <c r="J273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t="s">
        <v>4</v>
      </c>
      <c r="E274" t="s">
        <v>8</v>
      </c>
      <c r="I274" t="s">
        <v>14454</v>
      </c>
      <c r="J274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t="s">
        <v>4</v>
      </c>
      <c r="E275" t="s">
        <v>8</v>
      </c>
      <c r="I275" t="s">
        <v>14457</v>
      </c>
      <c r="J275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t="s">
        <v>7</v>
      </c>
      <c r="I276" t="s">
        <v>14460</v>
      </c>
      <c r="J276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t="s">
        <v>4</v>
      </c>
      <c r="E277" t="s">
        <v>8</v>
      </c>
      <c r="I277" t="s">
        <v>14463</v>
      </c>
      <c r="J277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t="s">
        <v>4</v>
      </c>
      <c r="E278" t="s">
        <v>8</v>
      </c>
      <c r="I278" t="s">
        <v>14466</v>
      </c>
      <c r="J278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t="s">
        <v>4</v>
      </c>
      <c r="E279" t="s">
        <v>8</v>
      </c>
      <c r="I279" t="s">
        <v>14469</v>
      </c>
      <c r="J27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t="s">
        <v>12</v>
      </c>
      <c r="I280" t="s">
        <v>14472</v>
      </c>
      <c r="J280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t="s">
        <v>4</v>
      </c>
      <c r="E281" t="s">
        <v>8</v>
      </c>
      <c r="I281" t="s">
        <v>14475</v>
      </c>
      <c r="J281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t="s">
        <v>4</v>
      </c>
      <c r="E282" t="s">
        <v>8</v>
      </c>
      <c r="I282" t="s">
        <v>14478</v>
      </c>
      <c r="J282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t="s">
        <v>7</v>
      </c>
      <c r="I283" t="s">
        <v>14481</v>
      </c>
      <c r="J283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t="s">
        <v>4</v>
      </c>
      <c r="E284" t="s">
        <v>8</v>
      </c>
      <c r="I284" t="s">
        <v>14484</v>
      </c>
      <c r="J284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t="s">
        <v>12</v>
      </c>
      <c r="I285" t="s">
        <v>14487</v>
      </c>
      <c r="J285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t="s">
        <v>12</v>
      </c>
      <c r="I286" t="s">
        <v>14490</v>
      </c>
      <c r="J286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t="s">
        <v>12</v>
      </c>
      <c r="I287" t="s">
        <v>14493</v>
      </c>
      <c r="J287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t="s">
        <v>12</v>
      </c>
      <c r="I288" t="s">
        <v>14496</v>
      </c>
      <c r="J288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t="s">
        <v>7</v>
      </c>
      <c r="I289" t="s">
        <v>14499</v>
      </c>
      <c r="J28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t="s">
        <v>7</v>
      </c>
      <c r="I290" t="s">
        <v>14502</v>
      </c>
      <c r="J290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t="s">
        <v>4</v>
      </c>
      <c r="E291" t="s">
        <v>8</v>
      </c>
      <c r="I291" t="s">
        <v>14505</v>
      </c>
      <c r="J291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t="s">
        <v>7</v>
      </c>
      <c r="I292" t="s">
        <v>14508</v>
      </c>
      <c r="J292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t="s">
        <v>4</v>
      </c>
      <c r="E293" t="s">
        <v>8</v>
      </c>
      <c r="I293" t="s">
        <v>14511</v>
      </c>
      <c r="J293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t="s">
        <v>4</v>
      </c>
      <c r="E294" t="s">
        <v>8</v>
      </c>
      <c r="I294" t="s">
        <v>14514</v>
      </c>
      <c r="J294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t="s">
        <v>4</v>
      </c>
      <c r="E295" t="s">
        <v>8</v>
      </c>
      <c r="I295" t="s">
        <v>17446</v>
      </c>
      <c r="J295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t="s">
        <v>4</v>
      </c>
      <c r="E296" t="s">
        <v>8</v>
      </c>
      <c r="H296" t="s">
        <v>2352</v>
      </c>
      <c r="I296" t="s">
        <v>17449</v>
      </c>
      <c r="J296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t="s">
        <v>10020</v>
      </c>
      <c r="I297" t="s">
        <v>17452</v>
      </c>
      <c r="J297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t="s">
        <v>10020</v>
      </c>
      <c r="I298" t="s">
        <v>17455</v>
      </c>
      <c r="J298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t="s">
        <v>10020</v>
      </c>
      <c r="I299" t="s">
        <v>17458</v>
      </c>
      <c r="J299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t="s">
        <v>4</v>
      </c>
      <c r="E300" t="s">
        <v>8</v>
      </c>
      <c r="I300" t="s">
        <v>17461</v>
      </c>
      <c r="J300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t="s">
        <v>7</v>
      </c>
      <c r="I301" t="s">
        <v>17464</v>
      </c>
      <c r="J301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t="s">
        <v>4</v>
      </c>
      <c r="E302" t="s">
        <v>8</v>
      </c>
      <c r="I302" t="s">
        <v>17467</v>
      </c>
      <c r="J302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t="s">
        <v>4</v>
      </c>
      <c r="E303" t="s">
        <v>8</v>
      </c>
      <c r="I303" t="s">
        <v>17470</v>
      </c>
      <c r="J303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t="s">
        <v>1607</v>
      </c>
      <c r="E304" t="s">
        <v>8</v>
      </c>
      <c r="I304" t="s">
        <v>17473</v>
      </c>
      <c r="J304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t="s">
        <v>4</v>
      </c>
      <c r="E305" t="s">
        <v>8</v>
      </c>
      <c r="I305" t="s">
        <v>17703</v>
      </c>
      <c r="J305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t="s">
        <v>1539</v>
      </c>
      <c r="I306" t="s">
        <v>17706</v>
      </c>
      <c r="J306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t="s">
        <v>4</v>
      </c>
      <c r="E307" t="s">
        <v>8</v>
      </c>
      <c r="I307" t="s">
        <v>17709</v>
      </c>
      <c r="J307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t="s">
        <v>4</v>
      </c>
      <c r="E308" t="s">
        <v>17911</v>
      </c>
      <c r="I308" t="s">
        <v>17712</v>
      </c>
      <c r="J308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t="s">
        <v>4</v>
      </c>
      <c r="E309" t="s">
        <v>17911</v>
      </c>
      <c r="I309" t="s">
        <v>17715</v>
      </c>
      <c r="J309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t="s">
        <v>4</v>
      </c>
      <c r="E310" t="s">
        <v>17911</v>
      </c>
      <c r="I310" t="s">
        <v>17718</v>
      </c>
      <c r="J310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t="s">
        <v>4</v>
      </c>
      <c r="E311" t="s">
        <v>17911</v>
      </c>
      <c r="I311" t="s">
        <v>17721</v>
      </c>
      <c r="J311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t="s">
        <v>4</v>
      </c>
      <c r="E312" t="s">
        <v>17911</v>
      </c>
      <c r="I312" t="s">
        <v>17724</v>
      </c>
      <c r="J312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t="s">
        <v>4</v>
      </c>
      <c r="E313" t="s">
        <v>17911</v>
      </c>
      <c r="I313" t="s">
        <v>18238</v>
      </c>
      <c r="J313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t="s">
        <v>7</v>
      </c>
      <c r="I314" t="s">
        <v>18241</v>
      </c>
      <c r="J314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t="s">
        <v>7</v>
      </c>
      <c r="I315" t="s">
        <v>18244</v>
      </c>
      <c r="J315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t="s">
        <v>7</v>
      </c>
      <c r="I316" t="s">
        <v>18247</v>
      </c>
      <c r="J316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t="s">
        <v>7</v>
      </c>
      <c r="I317" t="s">
        <v>18250</v>
      </c>
      <c r="J317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t="s">
        <v>1539</v>
      </c>
      <c r="E318" t="s">
        <v>1274</v>
      </c>
      <c r="I318" t="s">
        <v>18253</v>
      </c>
      <c r="J318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t="s">
        <v>1539</v>
      </c>
      <c r="E319" t="s">
        <v>1274</v>
      </c>
      <c r="I319" t="s">
        <v>18256</v>
      </c>
      <c r="J319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t="s">
        <v>1539</v>
      </c>
      <c r="E320" t="s">
        <v>1274</v>
      </c>
      <c r="I320" t="s">
        <v>18259</v>
      </c>
      <c r="J320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t="s">
        <v>4</v>
      </c>
      <c r="E321" t="s">
        <v>8</v>
      </c>
      <c r="I321" t="s">
        <v>18642</v>
      </c>
      <c r="J321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t="s">
        <v>10020</v>
      </c>
      <c r="I322" t="s">
        <v>18645</v>
      </c>
      <c r="J322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t="s">
        <v>10020</v>
      </c>
      <c r="I323" t="s">
        <v>18648</v>
      </c>
      <c r="J323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t="s">
        <v>10020</v>
      </c>
      <c r="I324" t="s">
        <v>18651</v>
      </c>
      <c r="J324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t="s">
        <v>4</v>
      </c>
      <c r="E325" t="s">
        <v>8</v>
      </c>
      <c r="I325" t="s">
        <v>18654</v>
      </c>
      <c r="J325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t="s">
        <v>4</v>
      </c>
      <c r="E326" t="s">
        <v>8</v>
      </c>
      <c r="I326" t="s">
        <v>19225</v>
      </c>
      <c r="J326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t="s">
        <v>10020</v>
      </c>
      <c r="I327" t="s">
        <v>19228</v>
      </c>
      <c r="J327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t="s">
        <v>10020</v>
      </c>
      <c r="I328" t="s">
        <v>19231</v>
      </c>
      <c r="J328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t="s">
        <v>10020</v>
      </c>
      <c r="I329" t="s">
        <v>19234</v>
      </c>
      <c r="J329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t="s">
        <v>10020</v>
      </c>
      <c r="I330" t="s">
        <v>19237</v>
      </c>
      <c r="J330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t="s">
        <v>4</v>
      </c>
      <c r="E331" t="s">
        <v>8</v>
      </c>
      <c r="I331" t="s">
        <v>19240</v>
      </c>
      <c r="J331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t="s">
        <v>4</v>
      </c>
      <c r="E332" t="s">
        <v>8</v>
      </c>
      <c r="I332" t="s">
        <v>19545</v>
      </c>
      <c r="J332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t="s">
        <v>10020</v>
      </c>
      <c r="I333" t="s">
        <v>19548</v>
      </c>
      <c r="J333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t="s">
        <v>10020</v>
      </c>
      <c r="I334" t="s">
        <v>19551</v>
      </c>
      <c r="J334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t="s">
        <v>10020</v>
      </c>
      <c r="I335" t="s">
        <v>19554</v>
      </c>
      <c r="J335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t="s">
        <v>10020</v>
      </c>
      <c r="I336" t="s">
        <v>19557</v>
      </c>
      <c r="J336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t="s">
        <v>10020</v>
      </c>
      <c r="I337" t="s">
        <v>19560</v>
      </c>
      <c r="J337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t="s">
        <v>10020</v>
      </c>
      <c r="I338" t="s">
        <v>19563</v>
      </c>
      <c r="J338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t="s">
        <v>4</v>
      </c>
      <c r="E339" t="s">
        <v>8</v>
      </c>
      <c r="I339" t="s">
        <v>19566</v>
      </c>
      <c r="J339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t="s">
        <v>10020</v>
      </c>
      <c r="I340" t="s">
        <v>19569</v>
      </c>
      <c r="J340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t="s">
        <v>4</v>
      </c>
      <c r="E341" t="s">
        <v>8</v>
      </c>
      <c r="I341" t="s">
        <v>19572</v>
      </c>
      <c r="J341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t="s">
        <v>10020</v>
      </c>
      <c r="I342" t="s">
        <v>19911</v>
      </c>
      <c r="J342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t="s">
        <v>10020</v>
      </c>
      <c r="I343" t="s">
        <v>19914</v>
      </c>
      <c r="J343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t="s">
        <v>4</v>
      </c>
      <c r="E344" t="s">
        <v>8</v>
      </c>
      <c r="I344" t="s">
        <v>19917</v>
      </c>
      <c r="J344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t="s">
        <v>4</v>
      </c>
      <c r="E345" t="s">
        <v>8</v>
      </c>
      <c r="I345" t="s">
        <v>20390</v>
      </c>
      <c r="J345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t="s">
        <v>4</v>
      </c>
      <c r="E346" t="s">
        <v>8</v>
      </c>
      <c r="I346" t="s">
        <v>20393</v>
      </c>
      <c r="J346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t="s">
        <v>7</v>
      </c>
      <c r="I347" t="s">
        <v>20396</v>
      </c>
      <c r="J347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t="s">
        <v>4</v>
      </c>
      <c r="E348" t="s">
        <v>8</v>
      </c>
      <c r="I348" t="s">
        <v>20399</v>
      </c>
      <c r="J348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t="s">
        <v>4</v>
      </c>
      <c r="E349" t="s">
        <v>8</v>
      </c>
      <c r="I349" t="s">
        <v>20402</v>
      </c>
      <c r="J349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t="s">
        <v>20693</v>
      </c>
      <c r="I350" t="s">
        <v>20405</v>
      </c>
      <c r="J350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t="s">
        <v>20694</v>
      </c>
      <c r="I351" t="s">
        <v>20408</v>
      </c>
      <c r="J351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t="s">
        <v>7</v>
      </c>
      <c r="I352" t="s">
        <v>20411</v>
      </c>
      <c r="J352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t="s">
        <v>7</v>
      </c>
      <c r="I353" t="s">
        <v>20414</v>
      </c>
      <c r="J353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t="s">
        <v>4</v>
      </c>
      <c r="E354" t="s">
        <v>8</v>
      </c>
      <c r="I354" t="s">
        <v>20417</v>
      </c>
      <c r="J354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t="s">
        <v>4</v>
      </c>
      <c r="E355" t="s">
        <v>8</v>
      </c>
      <c r="I355" t="s">
        <v>20882</v>
      </c>
      <c r="J355" t="s">
        <v>2399</v>
      </c>
      <c r="K355" t="s">
        <v>20883</v>
      </c>
      <c r="L355" t="s">
        <v>20884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t="s">
        <v>1607</v>
      </c>
      <c r="E356" t="s">
        <v>8</v>
      </c>
      <c r="I356" t="s">
        <v>20885</v>
      </c>
      <c r="J356" t="s">
        <v>2399</v>
      </c>
      <c r="K356" t="s">
        <v>20886</v>
      </c>
      <c r="L356" t="s">
        <v>20887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t="s">
        <v>4</v>
      </c>
      <c r="E357" t="s">
        <v>8</v>
      </c>
      <c r="I357" t="s">
        <v>20888</v>
      </c>
      <c r="J357" t="s">
        <v>2399</v>
      </c>
      <c r="K357" t="s">
        <v>20889</v>
      </c>
      <c r="L357" t="s">
        <v>20890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t="s">
        <v>10020</v>
      </c>
      <c r="I358" t="s">
        <v>20891</v>
      </c>
      <c r="J358" t="s">
        <v>2399</v>
      </c>
      <c r="K358" t="s">
        <v>20892</v>
      </c>
      <c r="L358" t="s">
        <v>20893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t="s">
        <v>10020</v>
      </c>
      <c r="I359" t="s">
        <v>20894</v>
      </c>
      <c r="J359" t="s">
        <v>2399</v>
      </c>
      <c r="K359" t="s">
        <v>20895</v>
      </c>
      <c r="L359" t="s">
        <v>20896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t="s">
        <v>4</v>
      </c>
      <c r="E360" t="s">
        <v>8</v>
      </c>
      <c r="I360" t="s">
        <v>20897</v>
      </c>
      <c r="J360" t="s">
        <v>2399</v>
      </c>
      <c r="K360" t="s">
        <v>20898</v>
      </c>
      <c r="L360" t="s">
        <v>20899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t="s">
        <v>4</v>
      </c>
      <c r="E361" t="s">
        <v>8</v>
      </c>
      <c r="I361" t="s">
        <v>21380</v>
      </c>
      <c r="J361" t="s">
        <v>2399</v>
      </c>
      <c r="K361" t="s">
        <v>21381</v>
      </c>
      <c r="L361" t="s">
        <v>21382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t="s">
        <v>7</v>
      </c>
      <c r="E362" t="s">
        <v>21728</v>
      </c>
      <c r="H362" t="s">
        <v>21729</v>
      </c>
      <c r="I362" t="s">
        <v>21383</v>
      </c>
      <c r="J362" t="s">
        <v>2399</v>
      </c>
      <c r="K362" t="s">
        <v>21384</v>
      </c>
      <c r="L362" t="s">
        <v>21385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t="s">
        <v>7</v>
      </c>
      <c r="I363" t="s">
        <v>21386</v>
      </c>
      <c r="J363" t="s">
        <v>2399</v>
      </c>
      <c r="K363" t="s">
        <v>21387</v>
      </c>
      <c r="L363" t="s">
        <v>21388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t="s">
        <v>4</v>
      </c>
      <c r="E364" t="s">
        <v>8</v>
      </c>
      <c r="I364" t="s">
        <v>21389</v>
      </c>
      <c r="J364" t="s">
        <v>2399</v>
      </c>
      <c r="K364" t="s">
        <v>21390</v>
      </c>
      <c r="L364" t="s">
        <v>21391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t="s">
        <v>1539</v>
      </c>
      <c r="I365" t="s">
        <v>21392</v>
      </c>
      <c r="J365" t="s">
        <v>2399</v>
      </c>
      <c r="K365" t="s">
        <v>21393</v>
      </c>
      <c r="L365" t="s">
        <v>21394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t="s">
        <v>1539</v>
      </c>
      <c r="I366" t="s">
        <v>21395</v>
      </c>
      <c r="J366" t="s">
        <v>2399</v>
      </c>
      <c r="K366" t="s">
        <v>21396</v>
      </c>
      <c r="L366" t="s">
        <v>21397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t="s">
        <v>7</v>
      </c>
      <c r="I367" t="s">
        <v>21398</v>
      </c>
      <c r="J367" t="s">
        <v>2399</v>
      </c>
      <c r="K367" t="s">
        <v>21399</v>
      </c>
      <c r="L367" t="s">
        <v>21400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t="s">
        <v>7</v>
      </c>
      <c r="I368" t="s">
        <v>21401</v>
      </c>
      <c r="J368" t="s">
        <v>2399</v>
      </c>
      <c r="K368" t="s">
        <v>21402</v>
      </c>
      <c r="L368" t="s">
        <v>21403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t="s">
        <v>4</v>
      </c>
      <c r="E369" t="s">
        <v>8</v>
      </c>
      <c r="I369" t="s">
        <v>21404</v>
      </c>
      <c r="J369" t="s">
        <v>2399</v>
      </c>
      <c r="K369" t="s">
        <v>21405</v>
      </c>
      <c r="L369" t="s">
        <v>21406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t="s">
        <v>1539</v>
      </c>
      <c r="I370" t="s">
        <v>21407</v>
      </c>
      <c r="J370" t="s">
        <v>2399</v>
      </c>
      <c r="K370" t="s">
        <v>21408</v>
      </c>
      <c r="L370" t="s">
        <v>21409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t="s">
        <v>21730</v>
      </c>
      <c r="I371" t="s">
        <v>21410</v>
      </c>
      <c r="J371" t="s">
        <v>2399</v>
      </c>
      <c r="K371" t="s">
        <v>21411</v>
      </c>
      <c r="L371" t="s">
        <v>21412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t="s">
        <v>10020</v>
      </c>
      <c r="I372" t="s">
        <v>21413</v>
      </c>
      <c r="J372" t="s">
        <v>2399</v>
      </c>
      <c r="K372" t="s">
        <v>21414</v>
      </c>
      <c r="L372" t="s">
        <v>21415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t="s">
        <v>10020</v>
      </c>
      <c r="I373" t="s">
        <v>21416</v>
      </c>
      <c r="J373" t="s">
        <v>2399</v>
      </c>
      <c r="K373" t="s">
        <v>21417</v>
      </c>
      <c r="L373" t="s">
        <v>21418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t="s">
        <v>4</v>
      </c>
      <c r="E374" t="s">
        <v>8</v>
      </c>
      <c r="I374" t="s">
        <v>21419</v>
      </c>
      <c r="J374" t="s">
        <v>2399</v>
      </c>
      <c r="K374" t="s">
        <v>21420</v>
      </c>
      <c r="L374" t="s">
        <v>21421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t="s">
        <v>4</v>
      </c>
      <c r="E375" t="s">
        <v>8</v>
      </c>
      <c r="I375" t="s">
        <v>22144</v>
      </c>
      <c r="J375" t="s">
        <v>2399</v>
      </c>
      <c r="K375" t="s">
        <v>22145</v>
      </c>
      <c r="L375" t="s">
        <v>22146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t="s">
        <v>4</v>
      </c>
      <c r="E376" t="s">
        <v>8</v>
      </c>
      <c r="I376" t="s">
        <v>22147</v>
      </c>
      <c r="J376" t="s">
        <v>2399</v>
      </c>
      <c r="K376" t="s">
        <v>22148</v>
      </c>
      <c r="L376" t="s">
        <v>22149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t="s">
        <v>4</v>
      </c>
      <c r="E377" t="s">
        <v>8</v>
      </c>
      <c r="I377" t="s">
        <v>22150</v>
      </c>
      <c r="J377" t="s">
        <v>2399</v>
      </c>
      <c r="K377" t="s">
        <v>22151</v>
      </c>
      <c r="L377" t="s">
        <v>22152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t="s">
        <v>10020</v>
      </c>
      <c r="I378" t="s">
        <v>22443</v>
      </c>
      <c r="J378" t="s">
        <v>2399</v>
      </c>
      <c r="K378" t="s">
        <v>22444</v>
      </c>
      <c r="L378" t="s">
        <v>22445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t="s">
        <v>4</v>
      </c>
      <c r="E379" t="s">
        <v>8</v>
      </c>
      <c r="I379" t="s">
        <v>22446</v>
      </c>
      <c r="J379" t="s">
        <v>2399</v>
      </c>
      <c r="K379" t="s">
        <v>22447</v>
      </c>
      <c r="L379" t="s">
        <v>22448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t="s">
        <v>10020</v>
      </c>
      <c r="I380" t="s">
        <v>22449</v>
      </c>
      <c r="J380" t="s">
        <v>2399</v>
      </c>
      <c r="K380" t="s">
        <v>22450</v>
      </c>
      <c r="L380" t="s">
        <v>22451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t="s">
        <v>10020</v>
      </c>
      <c r="I381" t="s">
        <v>22452</v>
      </c>
      <c r="J381" t="s">
        <v>2399</v>
      </c>
      <c r="K381" t="s">
        <v>22453</v>
      </c>
      <c r="L381" t="s">
        <v>22454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t="s">
        <v>10020</v>
      </c>
      <c r="I382" t="s">
        <v>22455</v>
      </c>
      <c r="J382" t="s">
        <v>2399</v>
      </c>
      <c r="K382" t="s">
        <v>22456</v>
      </c>
      <c r="L382" t="s">
        <v>22457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t="s">
        <v>10020</v>
      </c>
      <c r="I383" t="s">
        <v>22458</v>
      </c>
      <c r="J383" t="s">
        <v>2399</v>
      </c>
      <c r="K383" t="s">
        <v>22459</v>
      </c>
      <c r="L383" t="s">
        <v>22460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t="s">
        <v>4</v>
      </c>
      <c r="E384" t="s">
        <v>8</v>
      </c>
      <c r="I384" t="s">
        <v>22591</v>
      </c>
      <c r="J384" t="s">
        <v>2399</v>
      </c>
      <c r="K384" t="s">
        <v>22592</v>
      </c>
      <c r="L384" t="s">
        <v>22593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t="s">
        <v>22707</v>
      </c>
      <c r="I385" t="s">
        <v>22594</v>
      </c>
      <c r="J385" t="s">
        <v>2399</v>
      </c>
      <c r="K385" t="s">
        <v>22595</v>
      </c>
      <c r="L385" t="s">
        <v>22596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t="s">
        <v>4</v>
      </c>
      <c r="E386" t="s">
        <v>8</v>
      </c>
      <c r="I386" t="s">
        <v>22597</v>
      </c>
      <c r="J386" t="s">
        <v>2399</v>
      </c>
      <c r="K386" t="s">
        <v>22598</v>
      </c>
      <c r="L386" t="s">
        <v>22599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t="s">
        <v>4</v>
      </c>
      <c r="E387" t="s">
        <v>8</v>
      </c>
      <c r="I387" t="s">
        <v>22873</v>
      </c>
      <c r="J387" t="s">
        <v>2399</v>
      </c>
      <c r="K387" t="s">
        <v>22874</v>
      </c>
      <c r="L387" t="s">
        <v>22875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t="s">
        <v>4</v>
      </c>
      <c r="E388" t="s">
        <v>8</v>
      </c>
      <c r="I388" t="s">
        <v>22876</v>
      </c>
      <c r="J388" t="s">
        <v>2399</v>
      </c>
      <c r="K388" t="s">
        <v>22877</v>
      </c>
      <c r="L388" t="s">
        <v>22878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t="s">
        <v>1607</v>
      </c>
      <c r="E389" t="s">
        <v>8</v>
      </c>
      <c r="I389" t="s">
        <v>22879</v>
      </c>
      <c r="J389" t="s">
        <v>2399</v>
      </c>
      <c r="K389" t="s">
        <v>22880</v>
      </c>
      <c r="L389" t="s">
        <v>22881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t="s">
        <v>4</v>
      </c>
      <c r="E390" t="s">
        <v>8</v>
      </c>
      <c r="I390" t="s">
        <v>23241</v>
      </c>
      <c r="J390" t="s">
        <v>2399</v>
      </c>
      <c r="K390" t="s">
        <v>23242</v>
      </c>
      <c r="L390" t="s">
        <v>23219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t="s">
        <v>4</v>
      </c>
      <c r="E391" t="s">
        <v>8</v>
      </c>
      <c r="I391" t="s">
        <v>23243</v>
      </c>
      <c r="J391" t="s">
        <v>2399</v>
      </c>
      <c r="K391" t="s">
        <v>23244</v>
      </c>
      <c r="L391" t="s">
        <v>23245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t="s">
        <v>4</v>
      </c>
      <c r="E392" t="s">
        <v>8</v>
      </c>
      <c r="I392" t="s">
        <v>23246</v>
      </c>
      <c r="J392" t="s">
        <v>2399</v>
      </c>
      <c r="K392" t="s">
        <v>23247</v>
      </c>
      <c r="L392" t="s">
        <v>23248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t="s">
        <v>4</v>
      </c>
      <c r="E393" t="s">
        <v>8</v>
      </c>
      <c r="I393" t="s">
        <v>23249</v>
      </c>
      <c r="J393" t="s">
        <v>2399</v>
      </c>
      <c r="K393" t="s">
        <v>23250</v>
      </c>
      <c r="L393" t="s">
        <v>23251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t="s">
        <v>4</v>
      </c>
      <c r="E394" t="s">
        <v>8</v>
      </c>
      <c r="I394" t="s">
        <v>23252</v>
      </c>
      <c r="J394" t="s">
        <v>2399</v>
      </c>
      <c r="K394" t="s">
        <v>23253</v>
      </c>
      <c r="L394" t="s">
        <v>23254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t="s">
        <v>4</v>
      </c>
      <c r="E395" t="s">
        <v>8</v>
      </c>
      <c r="I395" t="s">
        <v>23255</v>
      </c>
      <c r="J395" t="s">
        <v>2399</v>
      </c>
      <c r="K395" t="s">
        <v>23256</v>
      </c>
      <c r="L395" t="s">
        <v>23257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t="s">
        <v>4</v>
      </c>
      <c r="E396" t="s">
        <v>8</v>
      </c>
      <c r="I396" t="s">
        <v>23258</v>
      </c>
      <c r="J396" t="s">
        <v>2399</v>
      </c>
      <c r="K396" t="s">
        <v>23259</v>
      </c>
      <c r="L396" t="s">
        <v>23260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t="s">
        <v>4</v>
      </c>
      <c r="E397" t="s">
        <v>8</v>
      </c>
      <c r="I397" t="s">
        <v>23261</v>
      </c>
      <c r="J397" t="s">
        <v>2399</v>
      </c>
      <c r="K397" t="s">
        <v>23262</v>
      </c>
      <c r="L397" t="s">
        <v>23263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t="s">
        <v>4</v>
      </c>
      <c r="E398" t="s">
        <v>8</v>
      </c>
      <c r="I398" t="s">
        <v>23744</v>
      </c>
      <c r="J398" t="s">
        <v>2399</v>
      </c>
      <c r="K398" t="s">
        <v>23745</v>
      </c>
      <c r="L398" t="s">
        <v>23746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t="s">
        <v>10020</v>
      </c>
      <c r="I399" t="s">
        <v>23747</v>
      </c>
      <c r="J399" t="s">
        <v>2399</v>
      </c>
      <c r="K399" t="s">
        <v>23748</v>
      </c>
      <c r="L399" t="s">
        <v>23749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t="s">
        <v>10020</v>
      </c>
      <c r="I400" t="s">
        <v>23750</v>
      </c>
      <c r="J400" t="s">
        <v>2399</v>
      </c>
      <c r="K400" t="s">
        <v>23751</v>
      </c>
      <c r="L400" t="s">
        <v>23752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t="s">
        <v>4</v>
      </c>
      <c r="E401" t="s">
        <v>8</v>
      </c>
      <c r="I401" t="s">
        <v>23753</v>
      </c>
      <c r="J401" t="s">
        <v>2399</v>
      </c>
      <c r="K401" t="s">
        <v>23754</v>
      </c>
      <c r="L401" t="s">
        <v>23755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t="s">
        <v>10020</v>
      </c>
      <c r="I402" t="s">
        <v>23756</v>
      </c>
      <c r="J402" t="s">
        <v>2399</v>
      </c>
      <c r="K402" t="s">
        <v>23757</v>
      </c>
      <c r="L402" t="s">
        <v>23758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t="s">
        <v>4</v>
      </c>
      <c r="E403" t="s">
        <v>8</v>
      </c>
      <c r="I403" t="s">
        <v>23759</v>
      </c>
      <c r="J403" t="s">
        <v>2399</v>
      </c>
      <c r="K403" t="s">
        <v>23760</v>
      </c>
      <c r="L403" t="s">
        <v>23761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t="s">
        <v>10020</v>
      </c>
      <c r="I404" t="s">
        <v>23762</v>
      </c>
      <c r="J404" t="s">
        <v>2399</v>
      </c>
      <c r="K404" t="s">
        <v>23763</v>
      </c>
      <c r="L404" t="s">
        <v>23764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t="s">
        <v>10020</v>
      </c>
      <c r="I405" t="s">
        <v>23765</v>
      </c>
      <c r="J405" t="s">
        <v>2399</v>
      </c>
      <c r="K405" t="s">
        <v>23766</v>
      </c>
      <c r="L405" t="s">
        <v>23767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t="s">
        <v>10020</v>
      </c>
      <c r="I406" t="s">
        <v>23768</v>
      </c>
      <c r="J406" t="s">
        <v>2399</v>
      </c>
      <c r="K406" t="s">
        <v>23769</v>
      </c>
      <c r="L406" t="s">
        <v>23770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t="s">
        <v>4</v>
      </c>
      <c r="E407" t="s">
        <v>8</v>
      </c>
      <c r="I407" t="s">
        <v>23771</v>
      </c>
      <c r="J407" t="s">
        <v>2399</v>
      </c>
      <c r="K407" t="s">
        <v>23772</v>
      </c>
      <c r="L407" t="s">
        <v>23773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t="s">
        <v>10020</v>
      </c>
      <c r="I408" t="s">
        <v>24259</v>
      </c>
      <c r="J408" t="s">
        <v>2399</v>
      </c>
      <c r="K408" t="s">
        <v>24260</v>
      </c>
      <c r="L408" t="s">
        <v>24261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t="s">
        <v>10020</v>
      </c>
      <c r="I409" t="s">
        <v>24262</v>
      </c>
      <c r="J409" t="s">
        <v>2399</v>
      </c>
      <c r="K409" t="s">
        <v>24263</v>
      </c>
      <c r="L409" t="s">
        <v>24264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t="s">
        <v>10020</v>
      </c>
      <c r="I410" t="s">
        <v>24265</v>
      </c>
      <c r="J410" t="s">
        <v>2399</v>
      </c>
      <c r="K410" t="s">
        <v>24266</v>
      </c>
      <c r="L410" t="s">
        <v>24267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t="s">
        <v>4</v>
      </c>
      <c r="E411" t="s">
        <v>8</v>
      </c>
      <c r="I411" t="s">
        <v>24268</v>
      </c>
      <c r="J411" t="s">
        <v>2399</v>
      </c>
      <c r="K411" t="s">
        <v>24269</v>
      </c>
      <c r="L411" t="s">
        <v>24270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t="s">
        <v>4</v>
      </c>
      <c r="E412" t="s">
        <v>8</v>
      </c>
      <c r="I412" t="s">
        <v>24654</v>
      </c>
      <c r="J412" t="s">
        <v>2399</v>
      </c>
      <c r="K412" t="s">
        <v>24655</v>
      </c>
      <c r="L412" t="s">
        <v>24656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t="s">
        <v>24665</v>
      </c>
      <c r="I413" t="s">
        <v>24657</v>
      </c>
      <c r="J413" t="s">
        <v>2399</v>
      </c>
      <c r="K413" t="s">
        <v>24658</v>
      </c>
      <c r="L413" t="s">
        <v>24659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t="s">
        <v>10020</v>
      </c>
      <c r="I414" t="s">
        <v>24660</v>
      </c>
      <c r="J414" t="s">
        <v>2399</v>
      </c>
      <c r="K414" t="s">
        <v>24661</v>
      </c>
      <c r="L414" t="s">
        <v>24662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t="s">
        <v>4</v>
      </c>
      <c r="E415" t="s">
        <v>8</v>
      </c>
      <c r="I415" t="s">
        <v>24859</v>
      </c>
      <c r="J415" t="s">
        <v>2399</v>
      </c>
      <c r="K415" t="s">
        <v>24860</v>
      </c>
      <c r="L415" t="s">
        <v>24861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t="s">
        <v>10020</v>
      </c>
      <c r="I416" t="s">
        <v>24862</v>
      </c>
      <c r="J416" t="s">
        <v>2399</v>
      </c>
      <c r="K416" t="s">
        <v>24863</v>
      </c>
      <c r="L416" t="s">
        <v>24864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t="s">
        <v>10020</v>
      </c>
      <c r="I417" t="s">
        <v>24865</v>
      </c>
      <c r="J417" t="s">
        <v>2399</v>
      </c>
      <c r="K417" t="s">
        <v>24866</v>
      </c>
      <c r="L417" t="s">
        <v>24867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t="s">
        <v>4</v>
      </c>
      <c r="E418" t="s">
        <v>8</v>
      </c>
      <c r="I418" t="s">
        <v>24868</v>
      </c>
      <c r="J418" t="s">
        <v>2399</v>
      </c>
      <c r="K418" t="s">
        <v>24869</v>
      </c>
      <c r="L418" t="s">
        <v>24870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t="s">
        <v>4</v>
      </c>
      <c r="E419" t="s">
        <v>8</v>
      </c>
      <c r="I419" t="s">
        <v>24871</v>
      </c>
      <c r="J419" t="s">
        <v>2399</v>
      </c>
      <c r="K419" t="s">
        <v>24872</v>
      </c>
      <c r="L419" t="s">
        <v>24873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t="s">
        <v>4</v>
      </c>
      <c r="E420" t="s">
        <v>8</v>
      </c>
      <c r="I420" t="s">
        <v>25066</v>
      </c>
      <c r="J420" t="s">
        <v>2399</v>
      </c>
      <c r="K420" t="s">
        <v>25067</v>
      </c>
      <c r="L420" t="s">
        <v>25068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t="s">
        <v>10020</v>
      </c>
      <c r="I421" t="s">
        <v>25069</v>
      </c>
      <c r="J421" t="s">
        <v>2399</v>
      </c>
      <c r="K421" t="s">
        <v>25070</v>
      </c>
      <c r="L421" t="s">
        <v>25071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t="s">
        <v>10020</v>
      </c>
      <c r="I422" t="s">
        <v>25072</v>
      </c>
      <c r="J422" t="s">
        <v>2399</v>
      </c>
      <c r="K422" t="s">
        <v>25073</v>
      </c>
      <c r="L422" t="s">
        <v>25074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t="s">
        <v>10020</v>
      </c>
      <c r="I423" t="s">
        <v>25075</v>
      </c>
      <c r="J423" t="s">
        <v>2399</v>
      </c>
      <c r="K423" t="s">
        <v>25076</v>
      </c>
      <c r="L423" t="s">
        <v>25077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t="s">
        <v>10020</v>
      </c>
      <c r="I424" t="s">
        <v>25078</v>
      </c>
      <c r="J424" t="s">
        <v>2399</v>
      </c>
      <c r="K424" t="s">
        <v>25079</v>
      </c>
      <c r="L424" t="s">
        <v>25080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t="s">
        <v>4</v>
      </c>
      <c r="E425" t="s">
        <v>8</v>
      </c>
      <c r="I425" t="s">
        <v>25081</v>
      </c>
      <c r="J425" t="s">
        <v>2399</v>
      </c>
      <c r="K425" t="s">
        <v>25082</v>
      </c>
      <c r="L425" t="s">
        <v>25083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t="s">
        <v>10020</v>
      </c>
      <c r="I426" t="s">
        <v>25084</v>
      </c>
      <c r="J426" t="s">
        <v>2399</v>
      </c>
      <c r="K426" t="s">
        <v>25085</v>
      </c>
      <c r="L426" t="s">
        <v>25086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t="s">
        <v>4</v>
      </c>
      <c r="E427" t="s">
        <v>8</v>
      </c>
      <c r="I427" t="s">
        <v>25328</v>
      </c>
      <c r="J427" t="s">
        <v>2399</v>
      </c>
      <c r="K427" t="s">
        <v>25329</v>
      </c>
      <c r="L427" t="s">
        <v>25330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t="s">
        <v>10020</v>
      </c>
      <c r="I428" t="s">
        <v>25331</v>
      </c>
      <c r="J428" t="s">
        <v>2399</v>
      </c>
      <c r="K428" t="s">
        <v>25332</v>
      </c>
      <c r="L428" t="s">
        <v>25333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t="s">
        <v>4</v>
      </c>
      <c r="E429" t="s">
        <v>8</v>
      </c>
      <c r="I429" t="s">
        <v>25334</v>
      </c>
      <c r="J429" t="s">
        <v>2399</v>
      </c>
      <c r="K429" t="s">
        <v>25335</v>
      </c>
      <c r="L429" t="s">
        <v>25336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t="s">
        <v>4</v>
      </c>
      <c r="E430" t="s">
        <v>8</v>
      </c>
      <c r="I430" t="s">
        <v>26114</v>
      </c>
      <c r="J430" t="s">
        <v>2399</v>
      </c>
      <c r="K430" t="s">
        <v>26115</v>
      </c>
      <c r="L430" t="s">
        <v>26116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t="s">
        <v>10020</v>
      </c>
      <c r="I431" t="s">
        <v>26117</v>
      </c>
      <c r="J431" t="s">
        <v>2399</v>
      </c>
      <c r="K431" t="s">
        <v>26118</v>
      </c>
      <c r="L431" t="s">
        <v>26119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t="s">
        <v>10020</v>
      </c>
      <c r="I432" t="s">
        <v>26120</v>
      </c>
      <c r="J432" t="s">
        <v>2399</v>
      </c>
      <c r="K432" t="s">
        <v>26121</v>
      </c>
      <c r="L432" t="s">
        <v>26122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t="s">
        <v>10020</v>
      </c>
      <c r="I433" t="s">
        <v>26123</v>
      </c>
      <c r="J433" t="s">
        <v>2399</v>
      </c>
      <c r="K433" t="s">
        <v>26124</v>
      </c>
      <c r="L433" t="s">
        <v>26125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t="s">
        <v>10020</v>
      </c>
      <c r="I434" t="s">
        <v>26126</v>
      </c>
      <c r="J434" t="s">
        <v>2399</v>
      </c>
      <c r="K434" t="s">
        <v>26127</v>
      </c>
      <c r="L434" t="s">
        <v>26128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t="s">
        <v>10020</v>
      </c>
      <c r="I435" t="s">
        <v>26129</v>
      </c>
      <c r="J435" t="s">
        <v>2399</v>
      </c>
      <c r="K435" t="s">
        <v>26130</v>
      </c>
      <c r="L435" t="s">
        <v>26131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t="s">
        <v>10020</v>
      </c>
      <c r="I436" t="s">
        <v>26132</v>
      </c>
      <c r="J436" t="s">
        <v>2399</v>
      </c>
      <c r="K436" t="s">
        <v>26133</v>
      </c>
      <c r="L436" t="s">
        <v>26134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t="s">
        <v>4</v>
      </c>
      <c r="E437" t="s">
        <v>8</v>
      </c>
      <c r="I437" t="s">
        <v>26135</v>
      </c>
      <c r="J437" t="s">
        <v>2399</v>
      </c>
      <c r="K437" t="s">
        <v>26136</v>
      </c>
      <c r="L437" t="s">
        <v>26137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t="s">
        <v>4</v>
      </c>
      <c r="E438" t="s">
        <v>8</v>
      </c>
      <c r="I438" t="s">
        <v>26138</v>
      </c>
      <c r="J438" t="s">
        <v>2399</v>
      </c>
      <c r="K438" t="s">
        <v>26139</v>
      </c>
      <c r="L438" t="s">
        <v>26140</v>
      </c>
      <c r="M438" s="2" t="str">
        <f>HYPERLINK(склад2въезд13192021222378[[#This Row],[RelativePath]])</f>
        <v>12 Площадка 3 кран\K07156189_20_20260407T202244Z.jpg</v>
      </c>
    </row>
    <row r="439" spans="1:13" x14ac:dyDescent="0.25">
      <c r="A439" s="1" t="s">
        <v>15</v>
      </c>
      <c r="B439" s="3">
        <v>46120</v>
      </c>
      <c r="C439" s="4">
        <v>0.34186342592592595</v>
      </c>
      <c r="D439" t="s">
        <v>4</v>
      </c>
      <c r="E439" t="s">
        <v>8</v>
      </c>
      <c r="I439" t="s">
        <v>26812</v>
      </c>
      <c r="J439" t="s">
        <v>2399</v>
      </c>
      <c r="K439" t="s">
        <v>26813</v>
      </c>
      <c r="L439" t="s">
        <v>26814</v>
      </c>
      <c r="M439" s="2" t="str">
        <f>HYPERLINK(склад2въезд13192021222378[[#This Row],[RelativePath]])</f>
        <v>12 Площадка 3 кран\K07156189_20_20260408T081217Z.jpg</v>
      </c>
    </row>
    <row r="440" spans="1:13" x14ac:dyDescent="0.25">
      <c r="A440" s="1" t="s">
        <v>15</v>
      </c>
      <c r="B440" s="3">
        <v>46120</v>
      </c>
      <c r="C440" s="4">
        <v>0.48778935185185185</v>
      </c>
      <c r="D440" t="s">
        <v>4</v>
      </c>
      <c r="E440" t="s">
        <v>8</v>
      </c>
      <c r="I440" t="s">
        <v>26815</v>
      </c>
      <c r="J440" t="s">
        <v>2399</v>
      </c>
      <c r="K440" t="s">
        <v>26816</v>
      </c>
      <c r="L440" t="s">
        <v>26817</v>
      </c>
      <c r="M440" s="2" t="str">
        <f>HYPERLINK(склад2въезд13192021222378[[#This Row],[RelativePath]])</f>
        <v>12 Площадка 3 кран\K07156189_20_20260408T114225Z.jpg</v>
      </c>
    </row>
    <row r="441" spans="1:13" x14ac:dyDescent="0.25">
      <c r="A441" s="1" t="s">
        <v>15</v>
      </c>
      <c r="B441" s="3">
        <v>46120</v>
      </c>
      <c r="C441" s="4">
        <v>0.80774305555555559</v>
      </c>
      <c r="D441" t="s">
        <v>4</v>
      </c>
      <c r="E441" t="s">
        <v>8</v>
      </c>
      <c r="I441" t="s">
        <v>26818</v>
      </c>
      <c r="J441" t="s">
        <v>2399</v>
      </c>
      <c r="K441" t="s">
        <v>26819</v>
      </c>
      <c r="L441" t="s">
        <v>26820</v>
      </c>
      <c r="M441" s="2" t="str">
        <f>HYPERLINK(склад2въезд13192021222378[[#This Row],[RelativePath]])</f>
        <v>12 Площадка 3 кран\K07156189_20_20260408T192309Z.jpg</v>
      </c>
    </row>
    <row r="442" spans="1:13" x14ac:dyDescent="0.25">
      <c r="A442" s="1" t="s">
        <v>16</v>
      </c>
      <c r="B442" s="3">
        <v>46121</v>
      </c>
      <c r="C442" s="4">
        <v>0.29180555555555554</v>
      </c>
      <c r="D442" t="s">
        <v>4</v>
      </c>
      <c r="E442" t="s">
        <v>8</v>
      </c>
      <c r="I442" t="s">
        <v>26821</v>
      </c>
      <c r="J442" t="s">
        <v>2399</v>
      </c>
      <c r="K442" t="s">
        <v>26822</v>
      </c>
      <c r="L442" t="s">
        <v>26823</v>
      </c>
      <c r="M442" s="2" t="str">
        <f>HYPERLINK(склад2въезд13192021222378[[#This Row],[RelativePath]])</f>
        <v>12 Площадка 3 кран\K07156189_20_20260409T070012Z.jpg</v>
      </c>
    </row>
    <row r="443" spans="1:13" x14ac:dyDescent="0.25">
      <c r="A443" s="1" t="s">
        <v>16</v>
      </c>
      <c r="B443" s="3">
        <v>46121</v>
      </c>
      <c r="C443" s="4">
        <v>0.69315972222222222</v>
      </c>
      <c r="D443" t="s">
        <v>4</v>
      </c>
      <c r="E443" t="s">
        <v>8</v>
      </c>
      <c r="I443" t="s">
        <v>26824</v>
      </c>
      <c r="J443" t="s">
        <v>2399</v>
      </c>
      <c r="K443" t="s">
        <v>26825</v>
      </c>
      <c r="L443" t="s">
        <v>26826</v>
      </c>
      <c r="M443" s="2" t="str">
        <f>HYPERLINK(склад2въезд13192021222378[[#This Row],[RelativePath]])</f>
        <v>12 Площадка 3 кран\K07156189_20_20260409T163809Z.jpg</v>
      </c>
    </row>
    <row r="444" spans="1:13" x14ac:dyDescent="0.25">
      <c r="A444" s="1" t="s">
        <v>16</v>
      </c>
      <c r="B444" s="3">
        <v>46121</v>
      </c>
      <c r="C444" s="4">
        <v>0.76141203703703708</v>
      </c>
      <c r="D444" t="s">
        <v>4</v>
      </c>
      <c r="E444" t="s">
        <v>8</v>
      </c>
      <c r="I444" t="s">
        <v>26827</v>
      </c>
      <c r="J444" t="s">
        <v>2399</v>
      </c>
      <c r="K444" t="s">
        <v>26828</v>
      </c>
      <c r="L444" t="s">
        <v>26829</v>
      </c>
      <c r="M444" s="2" t="str">
        <f>HYPERLINK(склад2въезд13192021222378[[#This Row],[RelativePath]])</f>
        <v>12 Площадка 3 кран\K07156189_20_20260409T181626Z.jpg</v>
      </c>
    </row>
    <row r="445" spans="1:13" x14ac:dyDescent="0.25">
      <c r="A445" s="1" t="s">
        <v>17</v>
      </c>
      <c r="B445" s="3">
        <v>46122</v>
      </c>
      <c r="C445" s="4">
        <v>0.39481481481481484</v>
      </c>
      <c r="D445" t="s">
        <v>4</v>
      </c>
      <c r="E445" t="s">
        <v>8</v>
      </c>
      <c r="I445" t="s">
        <v>26830</v>
      </c>
      <c r="J445" t="s">
        <v>2399</v>
      </c>
      <c r="K445" t="s">
        <v>26831</v>
      </c>
      <c r="L445" t="s">
        <v>26832</v>
      </c>
      <c r="M445" s="2" t="str">
        <f>HYPERLINK(склад2въезд13192021222378[[#This Row],[RelativePath]])</f>
        <v>12 Площадка 3 кран\K07156189_20_20260410T092832Z.jpg</v>
      </c>
    </row>
    <row r="446" spans="1:13" x14ac:dyDescent="0.25">
      <c r="A446" s="1" t="s">
        <v>17</v>
      </c>
      <c r="B446" s="3">
        <v>46122</v>
      </c>
      <c r="C446" s="4">
        <v>0.51738425925925924</v>
      </c>
      <c r="D446" t="s">
        <v>4</v>
      </c>
      <c r="E446" t="s">
        <v>8</v>
      </c>
      <c r="I446" t="s">
        <v>26833</v>
      </c>
      <c r="J446" t="s">
        <v>2399</v>
      </c>
      <c r="K446" t="s">
        <v>26834</v>
      </c>
      <c r="L446" t="s">
        <v>26835</v>
      </c>
      <c r="M446" s="2" t="str">
        <f>HYPERLINK(склад2въезд13192021222378[[#This Row],[RelativePath]])</f>
        <v>12 Площадка 3 кран\K07156189_20_20260410T122502Z.jpg</v>
      </c>
    </row>
    <row r="447" spans="1:13" x14ac:dyDescent="0.25">
      <c r="A447" s="1" t="s">
        <v>17</v>
      </c>
      <c r="B447" s="3">
        <v>46122</v>
      </c>
      <c r="C447" s="4">
        <v>0.82657407407407413</v>
      </c>
      <c r="D447" t="s">
        <v>4</v>
      </c>
      <c r="E447" t="s">
        <v>8</v>
      </c>
      <c r="I447" t="s">
        <v>26836</v>
      </c>
      <c r="J447" t="s">
        <v>2399</v>
      </c>
      <c r="K447" t="s">
        <v>26837</v>
      </c>
      <c r="L447" t="s">
        <v>26838</v>
      </c>
      <c r="M447" s="2" t="str">
        <f>HYPERLINK(склад2въезд13192021222378[[#This Row],[RelativePath]])</f>
        <v>12 Площадка 3 кран\K07156189_20_20260410T195016Z.jpg</v>
      </c>
    </row>
  </sheetData>
  <conditionalFormatting sqref="D448:D458 E448:E461 G2:H447 D2:E447">
    <cfRule type="containsText" dxfId="742" priority="14" operator="containsText" text="Выезд с территории">
      <formula>NOT(ISERROR(SEARCH("Выезд с территории",D2)))</formula>
    </cfRule>
  </conditionalFormatting>
  <conditionalFormatting sqref="F2:F447">
    <cfRule type="notContainsText" dxfId="741" priority="13" operator="notContains" text="порожний">
      <formula>ISERROR(SEARCH("порожний",F2))</formula>
    </cfRule>
  </conditionalFormatting>
  <conditionalFormatting sqref="E2:E461">
    <cfRule type="containsText" dxfId="740" priority="11" operator="containsText" text="Газель базы">
      <formula>NOT(ISERROR(SEARCH("Газель базы",E2)))</formula>
    </cfRule>
    <cfRule type="containsText" dxfId="739" priority="12" operator="containsText" text="Погрузчик базы">
      <formula>NOT(ISERROR(SEARCH("Погрузчик базы",E2)))</formula>
    </cfRule>
  </conditionalFormatting>
  <conditionalFormatting sqref="E2:E461">
    <cfRule type="containsText" dxfId="738" priority="10" operator="containsText" text="Трактор базы">
      <formula>NOT(ISERROR(SEARCH("Трактор базы",E2)))</formula>
    </cfRule>
  </conditionalFormatting>
  <conditionalFormatting sqref="A2:C447">
    <cfRule type="expression" dxfId="737" priority="9">
      <formula>$A2="пн"</formula>
    </cfRule>
  </conditionalFormatting>
  <conditionalFormatting sqref="A2:C449">
    <cfRule type="expression" dxfId="736" priority="3">
      <formula>$A2="вс"</formula>
    </cfRule>
    <cfRule type="expression" dxfId="735" priority="4">
      <formula>$A2="сб"</formula>
    </cfRule>
    <cfRule type="expression" dxfId="734" priority="5">
      <formula>$A2="пт"</formula>
    </cfRule>
    <cfRule type="expression" dxfId="733" priority="6">
      <formula>$A2="чт"</formula>
    </cfRule>
    <cfRule type="expression" dxfId="732" priority="7">
      <formula>$A2="ср"</formula>
    </cfRule>
    <cfRule type="expression" dxfId="731" priority="8">
      <formula>$A2="вт"</formula>
    </cfRule>
  </conditionalFormatting>
  <conditionalFormatting sqref="D2:D458">
    <cfRule type="containsText" dxfId="73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8">
    <cfRule type="containsText" dxfId="72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26"/>
  <sheetViews>
    <sheetView zoomScale="90" zoomScaleNormal="90" workbookViewId="0">
      <pane ySplit="1" topLeftCell="A308" activePane="bottomLeft" state="frozen"/>
      <selection pane="bottomLeft" activeCell="I317" sqref="I317:I32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t="s">
        <v>4</v>
      </c>
      <c r="E2" t="s">
        <v>8</v>
      </c>
      <c r="I2" t="s">
        <v>1540</v>
      </c>
      <c r="J2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t="s">
        <v>4</v>
      </c>
      <c r="E3" t="s">
        <v>8</v>
      </c>
      <c r="I3" t="s">
        <v>1543</v>
      </c>
      <c r="J3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t="s">
        <v>4</v>
      </c>
      <c r="E4" t="s">
        <v>8</v>
      </c>
      <c r="I4" t="s">
        <v>1546</v>
      </c>
      <c r="J4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t="s">
        <v>4</v>
      </c>
      <c r="E5" t="s">
        <v>8</v>
      </c>
      <c r="I5" t="s">
        <v>1549</v>
      </c>
      <c r="J5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t="s">
        <v>4</v>
      </c>
      <c r="E6" t="s">
        <v>8</v>
      </c>
      <c r="I6" t="s">
        <v>1552</v>
      </c>
      <c r="J6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t="s">
        <v>226</v>
      </c>
      <c r="E7" t="s">
        <v>86</v>
      </c>
      <c r="F7" t="s">
        <v>1601</v>
      </c>
      <c r="I7" t="s">
        <v>1555</v>
      </c>
      <c r="J7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t="s">
        <v>1602</v>
      </c>
      <c r="E8" t="s">
        <v>86</v>
      </c>
      <c r="F8" t="s">
        <v>1601</v>
      </c>
      <c r="I8" t="s">
        <v>1558</v>
      </c>
      <c r="J8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t="s">
        <v>1602</v>
      </c>
      <c r="E9" t="s">
        <v>86</v>
      </c>
      <c r="F9" t="s">
        <v>1601</v>
      </c>
      <c r="I9" t="s">
        <v>1561</v>
      </c>
      <c r="J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t="s">
        <v>4</v>
      </c>
      <c r="E10" t="s">
        <v>8</v>
      </c>
      <c r="I10" t="s">
        <v>1564</v>
      </c>
      <c r="J10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t="s">
        <v>4</v>
      </c>
      <c r="E11" t="s">
        <v>8</v>
      </c>
      <c r="I11" t="s">
        <v>1567</v>
      </c>
      <c r="J11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t="s">
        <v>4</v>
      </c>
      <c r="E12" t="s">
        <v>8</v>
      </c>
      <c r="I12" t="s">
        <v>1570</v>
      </c>
      <c r="J12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t="s">
        <v>4</v>
      </c>
      <c r="E13" t="s">
        <v>8</v>
      </c>
      <c r="I13" t="s">
        <v>1573</v>
      </c>
      <c r="J13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t="s">
        <v>4</v>
      </c>
      <c r="E14" t="s">
        <v>8</v>
      </c>
      <c r="I14" t="s">
        <v>1576</v>
      </c>
      <c r="J14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t="s">
        <v>4</v>
      </c>
      <c r="E15" t="s">
        <v>8</v>
      </c>
      <c r="I15" t="s">
        <v>1579</v>
      </c>
      <c r="J15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t="s">
        <v>4</v>
      </c>
      <c r="E16" t="s">
        <v>8</v>
      </c>
      <c r="I16" t="s">
        <v>1582</v>
      </c>
      <c r="J16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t="s">
        <v>4</v>
      </c>
      <c r="E17" t="s">
        <v>8</v>
      </c>
      <c r="I17" t="s">
        <v>1585</v>
      </c>
      <c r="J17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t="s">
        <v>4</v>
      </c>
      <c r="E18" t="s">
        <v>8</v>
      </c>
      <c r="I18" t="s">
        <v>1588</v>
      </c>
      <c r="J18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t="s">
        <v>4</v>
      </c>
      <c r="E19" t="s">
        <v>8</v>
      </c>
      <c r="I19" t="s">
        <v>1591</v>
      </c>
      <c r="J1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t="s">
        <v>4</v>
      </c>
      <c r="E20" t="s">
        <v>8</v>
      </c>
      <c r="I20" t="s">
        <v>1594</v>
      </c>
      <c r="J20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t="s">
        <v>4</v>
      </c>
      <c r="E21" t="s">
        <v>8</v>
      </c>
      <c r="I21" t="s">
        <v>1597</v>
      </c>
      <c r="J21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t="s">
        <v>4</v>
      </c>
      <c r="E22" t="s">
        <v>8</v>
      </c>
      <c r="I22" t="s">
        <v>2389</v>
      </c>
      <c r="J22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t="s">
        <v>470</v>
      </c>
      <c r="E23" t="s">
        <v>468</v>
      </c>
      <c r="F23" t="s">
        <v>58</v>
      </c>
      <c r="H23" t="s">
        <v>2392</v>
      </c>
      <c r="I23" t="s">
        <v>2312</v>
      </c>
      <c r="J23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t="s">
        <v>470</v>
      </c>
      <c r="E24" t="s">
        <v>468</v>
      </c>
      <c r="F24" t="s">
        <v>58</v>
      </c>
      <c r="H24" t="s">
        <v>2392</v>
      </c>
      <c r="I24" t="s">
        <v>2315</v>
      </c>
      <c r="J24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t="s">
        <v>470</v>
      </c>
      <c r="E25" t="s">
        <v>468</v>
      </c>
      <c r="F25" t="s">
        <v>58</v>
      </c>
      <c r="H25" t="s">
        <v>2392</v>
      </c>
      <c r="I25" t="s">
        <v>2318</v>
      </c>
      <c r="J25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t="s">
        <v>1607</v>
      </c>
      <c r="I26" t="s">
        <v>2321</v>
      </c>
      <c r="J26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t="s">
        <v>1607</v>
      </c>
      <c r="I27" t="s">
        <v>2324</v>
      </c>
      <c r="J27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t="s">
        <v>1617</v>
      </c>
      <c r="I28" t="s">
        <v>2327</v>
      </c>
      <c r="J28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t="s">
        <v>1607</v>
      </c>
      <c r="I29" t="s">
        <v>2330</v>
      </c>
      <c r="J2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t="s">
        <v>1607</v>
      </c>
      <c r="I30" t="s">
        <v>2333</v>
      </c>
      <c r="J30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t="s">
        <v>1617</v>
      </c>
      <c r="I31" t="s">
        <v>3331</v>
      </c>
      <c r="J31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t="s">
        <v>4</v>
      </c>
      <c r="E32" t="s">
        <v>3414</v>
      </c>
      <c r="I32" t="s">
        <v>3334</v>
      </c>
      <c r="J32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t="s">
        <v>4</v>
      </c>
      <c r="E33" t="s">
        <v>3415</v>
      </c>
      <c r="I33" t="s">
        <v>3337</v>
      </c>
      <c r="J33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t="s">
        <v>4</v>
      </c>
      <c r="E34" t="s">
        <v>3416</v>
      </c>
      <c r="I34" t="s">
        <v>3340</v>
      </c>
      <c r="J34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t="s">
        <v>4</v>
      </c>
      <c r="E35" t="s">
        <v>8</v>
      </c>
      <c r="I35" t="s">
        <v>3343</v>
      </c>
      <c r="J35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t="s">
        <v>4</v>
      </c>
      <c r="E36" t="s">
        <v>8</v>
      </c>
      <c r="I36" t="s">
        <v>3346</v>
      </c>
      <c r="J36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t="s">
        <v>3377</v>
      </c>
      <c r="I37" t="s">
        <v>3352</v>
      </c>
      <c r="J37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t="s">
        <v>1607</v>
      </c>
      <c r="I38" t="s">
        <v>3349</v>
      </c>
      <c r="J38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t="s">
        <v>3455</v>
      </c>
      <c r="I39" t="s">
        <v>3451</v>
      </c>
      <c r="J3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t="s">
        <v>1617</v>
      </c>
      <c r="I40" t="s">
        <v>3975</v>
      </c>
      <c r="J40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t="s">
        <v>1617</v>
      </c>
      <c r="I41" t="s">
        <v>3978</v>
      </c>
      <c r="J41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t="s">
        <v>1617</v>
      </c>
      <c r="I42" t="s">
        <v>3981</v>
      </c>
      <c r="J42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t="s">
        <v>1617</v>
      </c>
      <c r="I43" t="s">
        <v>3984</v>
      </c>
      <c r="J43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t="s">
        <v>1617</v>
      </c>
      <c r="I44" t="s">
        <v>3987</v>
      </c>
      <c r="J44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t="s">
        <v>1617</v>
      </c>
      <c r="I45" t="s">
        <v>3990</v>
      </c>
      <c r="J45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t="s">
        <v>4</v>
      </c>
      <c r="E46" t="s">
        <v>4239</v>
      </c>
      <c r="I46" t="s">
        <v>4202</v>
      </c>
      <c r="J46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t="s">
        <v>4</v>
      </c>
      <c r="E47" t="s">
        <v>4240</v>
      </c>
      <c r="I47" t="s">
        <v>4205</v>
      </c>
      <c r="J47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t="s">
        <v>137</v>
      </c>
      <c r="E48" t="s">
        <v>4396</v>
      </c>
      <c r="F48" t="s">
        <v>3405</v>
      </c>
      <c r="I48" t="s">
        <v>4384</v>
      </c>
      <c r="J48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t="s">
        <v>4</v>
      </c>
      <c r="E49" t="s">
        <v>8</v>
      </c>
      <c r="I49" t="s">
        <v>4387</v>
      </c>
      <c r="J4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t="s">
        <v>4941</v>
      </c>
      <c r="E50" t="s">
        <v>4396</v>
      </c>
      <c r="F50" t="s">
        <v>4932</v>
      </c>
      <c r="I50" t="s">
        <v>4530</v>
      </c>
      <c r="J50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t="s">
        <v>4941</v>
      </c>
      <c r="E51" t="s">
        <v>4396</v>
      </c>
      <c r="F51" t="s">
        <v>4932</v>
      </c>
      <c r="H51" t="s">
        <v>2352</v>
      </c>
      <c r="I51" t="s">
        <v>4533</v>
      </c>
      <c r="J51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t="s">
        <v>4</v>
      </c>
      <c r="E52" t="s">
        <v>8</v>
      </c>
      <c r="I52" t="s">
        <v>4536</v>
      </c>
      <c r="J52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t="s">
        <v>4</v>
      </c>
      <c r="E53" t="s">
        <v>8</v>
      </c>
      <c r="I53" t="s">
        <v>4539</v>
      </c>
      <c r="J53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t="s">
        <v>4</v>
      </c>
      <c r="E54" t="s">
        <v>8</v>
      </c>
      <c r="I54" t="s">
        <v>4542</v>
      </c>
      <c r="J54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t="s">
        <v>1617</v>
      </c>
      <c r="I55" t="s">
        <v>4545</v>
      </c>
      <c r="J55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t="s">
        <v>4941</v>
      </c>
      <c r="E56" t="s">
        <v>4396</v>
      </c>
      <c r="F56" t="s">
        <v>4922</v>
      </c>
      <c r="I56" t="s">
        <v>4770</v>
      </c>
      <c r="J56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t="s">
        <v>4</v>
      </c>
      <c r="E57" t="s">
        <v>8</v>
      </c>
      <c r="I57" t="s">
        <v>4773</v>
      </c>
      <c r="J57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t="s">
        <v>4</v>
      </c>
      <c r="E58" t="s">
        <v>8</v>
      </c>
      <c r="I58" t="s">
        <v>4776</v>
      </c>
      <c r="J58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t="s">
        <v>4</v>
      </c>
      <c r="E59" t="s">
        <v>4917</v>
      </c>
      <c r="I59" t="s">
        <v>4779</v>
      </c>
      <c r="J5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t="s">
        <v>4</v>
      </c>
      <c r="E60" t="s">
        <v>8</v>
      </c>
      <c r="I60" t="s">
        <v>4782</v>
      </c>
      <c r="J60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t="s">
        <v>1607</v>
      </c>
      <c r="E61" t="s">
        <v>8</v>
      </c>
      <c r="I61" t="s">
        <v>4988</v>
      </c>
      <c r="J61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t="s">
        <v>226</v>
      </c>
      <c r="E62" t="s">
        <v>4396</v>
      </c>
      <c r="F62" t="s">
        <v>465</v>
      </c>
      <c r="I62" t="s">
        <v>5200</v>
      </c>
      <c r="J62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t="s">
        <v>226</v>
      </c>
      <c r="E63" t="s">
        <v>4396</v>
      </c>
      <c r="F63" t="s">
        <v>465</v>
      </c>
      <c r="I63" t="s">
        <v>5203</v>
      </c>
      <c r="J63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t="s">
        <v>226</v>
      </c>
      <c r="E64" t="s">
        <v>4396</v>
      </c>
      <c r="F64" t="s">
        <v>1288</v>
      </c>
      <c r="I64" t="s">
        <v>5206</v>
      </c>
      <c r="J64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t="s">
        <v>470</v>
      </c>
      <c r="E65" t="s">
        <v>468</v>
      </c>
      <c r="F65" t="s">
        <v>58</v>
      </c>
      <c r="I65" t="s">
        <v>5298</v>
      </c>
      <c r="J65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t="s">
        <v>470</v>
      </c>
      <c r="E66" t="s">
        <v>468</v>
      </c>
      <c r="F66" t="s">
        <v>58</v>
      </c>
      <c r="I66" t="s">
        <v>5301</v>
      </c>
      <c r="J66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t="s">
        <v>470</v>
      </c>
      <c r="E67" t="s">
        <v>468</v>
      </c>
      <c r="F67" t="s">
        <v>58</v>
      </c>
      <c r="I67" t="s">
        <v>5304</v>
      </c>
      <c r="J67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t="s">
        <v>4</v>
      </c>
      <c r="E68" t="s">
        <v>8</v>
      </c>
      <c r="I68" t="s">
        <v>5307</v>
      </c>
      <c r="J68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t="s">
        <v>226</v>
      </c>
      <c r="E69" t="s">
        <v>4396</v>
      </c>
      <c r="F69" t="s">
        <v>465</v>
      </c>
      <c r="I69" t="s">
        <v>5433</v>
      </c>
      <c r="J6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t="s">
        <v>226</v>
      </c>
      <c r="E70" t="s">
        <v>4396</v>
      </c>
      <c r="F70" t="s">
        <v>465</v>
      </c>
      <c r="H70" t="s">
        <v>2352</v>
      </c>
      <c r="I70" t="s">
        <v>5436</v>
      </c>
      <c r="J70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t="s">
        <v>136</v>
      </c>
      <c r="E71" t="s">
        <v>4396</v>
      </c>
      <c r="F71" t="s">
        <v>465</v>
      </c>
      <c r="H71" t="s">
        <v>4096</v>
      </c>
      <c r="I71" t="s">
        <v>5439</v>
      </c>
      <c r="J71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t="s">
        <v>226</v>
      </c>
      <c r="E72" t="s">
        <v>4396</v>
      </c>
      <c r="F72" t="s">
        <v>465</v>
      </c>
      <c r="I72" t="s">
        <v>5442</v>
      </c>
      <c r="J72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t="s">
        <v>136</v>
      </c>
      <c r="E73" t="s">
        <v>4396</v>
      </c>
      <c r="F73" t="s">
        <v>465</v>
      </c>
      <c r="H73" t="s">
        <v>4096</v>
      </c>
      <c r="I73" t="s">
        <v>5445</v>
      </c>
      <c r="J73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t="s">
        <v>3388</v>
      </c>
      <c r="E74" t="s">
        <v>4396</v>
      </c>
      <c r="F74" t="s">
        <v>5476</v>
      </c>
      <c r="H74" t="s">
        <v>5216</v>
      </c>
      <c r="I74" t="s">
        <v>5448</v>
      </c>
      <c r="J74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t="s">
        <v>3388</v>
      </c>
      <c r="E75" t="s">
        <v>4396</v>
      </c>
      <c r="F75" t="s">
        <v>5476</v>
      </c>
      <c r="H75" t="s">
        <v>2352</v>
      </c>
      <c r="I75" t="s">
        <v>5451</v>
      </c>
      <c r="J75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t="s">
        <v>136</v>
      </c>
      <c r="E76" t="s">
        <v>4396</v>
      </c>
      <c r="F76" t="s">
        <v>5476</v>
      </c>
      <c r="H76" t="s">
        <v>4096</v>
      </c>
      <c r="I76" t="s">
        <v>5454</v>
      </c>
      <c r="J76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t="s">
        <v>4</v>
      </c>
      <c r="E77" t="s">
        <v>5477</v>
      </c>
      <c r="H77" t="s">
        <v>5216</v>
      </c>
      <c r="I77" t="s">
        <v>5457</v>
      </c>
      <c r="J77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t="s">
        <v>4</v>
      </c>
      <c r="E78" t="s">
        <v>2348</v>
      </c>
      <c r="I78" t="s">
        <v>5460</v>
      </c>
      <c r="J78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t="s">
        <v>4</v>
      </c>
      <c r="E79" t="s">
        <v>5478</v>
      </c>
      <c r="I79" t="s">
        <v>5463</v>
      </c>
      <c r="J7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t="s">
        <v>4</v>
      </c>
      <c r="E80" t="s">
        <v>8</v>
      </c>
      <c r="I80" t="s">
        <v>5466</v>
      </c>
      <c r="J80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t="s">
        <v>1607</v>
      </c>
      <c r="E81" t="s">
        <v>8</v>
      </c>
      <c r="I81" t="s">
        <v>5691</v>
      </c>
      <c r="J81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t="s">
        <v>1607</v>
      </c>
      <c r="E82" t="s">
        <v>8</v>
      </c>
      <c r="I82" t="s">
        <v>5685</v>
      </c>
      <c r="J82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t="s">
        <v>1607</v>
      </c>
      <c r="E83" t="s">
        <v>8</v>
      </c>
      <c r="I83" t="s">
        <v>5730</v>
      </c>
      <c r="J83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t="s">
        <v>1607</v>
      </c>
      <c r="E84" t="s">
        <v>8</v>
      </c>
      <c r="I84" t="s">
        <v>5806</v>
      </c>
      <c r="J84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t="s">
        <v>1607</v>
      </c>
      <c r="E85" t="s">
        <v>8</v>
      </c>
      <c r="I85" t="s">
        <v>5809</v>
      </c>
      <c r="J85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t="s">
        <v>3388</v>
      </c>
      <c r="E86" t="s">
        <v>4396</v>
      </c>
      <c r="F86" t="s">
        <v>60</v>
      </c>
      <c r="I86" t="s">
        <v>6127</v>
      </c>
      <c r="J86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t="s">
        <v>1607</v>
      </c>
      <c r="E87" t="s">
        <v>8</v>
      </c>
      <c r="I87" t="s">
        <v>6130</v>
      </c>
      <c r="J87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t="s">
        <v>4</v>
      </c>
      <c r="E88" t="s">
        <v>3358</v>
      </c>
      <c r="H88" t="s">
        <v>6166</v>
      </c>
      <c r="I88" t="s">
        <v>6133</v>
      </c>
      <c r="J88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t="s">
        <v>3388</v>
      </c>
      <c r="E89" t="s">
        <v>4396</v>
      </c>
      <c r="F89" t="s">
        <v>6161</v>
      </c>
      <c r="I89" t="s">
        <v>6136</v>
      </c>
      <c r="J8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t="s">
        <v>3388</v>
      </c>
      <c r="E90" t="s">
        <v>4396</v>
      </c>
      <c r="F90" t="s">
        <v>6167</v>
      </c>
      <c r="I90" t="s">
        <v>6139</v>
      </c>
      <c r="J90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t="s">
        <v>3388</v>
      </c>
      <c r="E91" t="s">
        <v>4396</v>
      </c>
      <c r="F91" t="s">
        <v>60</v>
      </c>
      <c r="I91" t="s">
        <v>6221</v>
      </c>
      <c r="J91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t="s">
        <v>3388</v>
      </c>
      <c r="E92" t="s">
        <v>4396</v>
      </c>
      <c r="F92" t="s">
        <v>60</v>
      </c>
      <c r="I92" t="s">
        <v>6224</v>
      </c>
      <c r="J92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t="s">
        <v>3388</v>
      </c>
      <c r="E93" t="s">
        <v>4396</v>
      </c>
      <c r="F93" t="s">
        <v>6167</v>
      </c>
      <c r="I93" t="s">
        <v>6227</v>
      </c>
      <c r="J93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t="s">
        <v>4</v>
      </c>
      <c r="E94" t="s">
        <v>3358</v>
      </c>
      <c r="H94" t="s">
        <v>6166</v>
      </c>
      <c r="I94" t="s">
        <v>6230</v>
      </c>
      <c r="J94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t="s">
        <v>4</v>
      </c>
      <c r="E95" t="s">
        <v>8</v>
      </c>
      <c r="H95" t="s">
        <v>2352</v>
      </c>
      <c r="I95" t="s">
        <v>6233</v>
      </c>
      <c r="J95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t="s">
        <v>4</v>
      </c>
      <c r="E96" t="s">
        <v>8</v>
      </c>
      <c r="H96" t="s">
        <v>2352</v>
      </c>
      <c r="I96" t="s">
        <v>6236</v>
      </c>
      <c r="J96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t="s">
        <v>3388</v>
      </c>
      <c r="E97" t="s">
        <v>4396</v>
      </c>
      <c r="F97" t="s">
        <v>6162</v>
      </c>
      <c r="I97" t="s">
        <v>6239</v>
      </c>
      <c r="J97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t="s">
        <v>3388</v>
      </c>
      <c r="E98" t="s">
        <v>4396</v>
      </c>
      <c r="F98" t="s">
        <v>60</v>
      </c>
      <c r="I98" t="s">
        <v>6242</v>
      </c>
      <c r="J98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t="s">
        <v>4</v>
      </c>
      <c r="E99" t="s">
        <v>8</v>
      </c>
      <c r="I99" t="s">
        <v>6245</v>
      </c>
      <c r="J9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t="s">
        <v>4</v>
      </c>
      <c r="E100" t="s">
        <v>8</v>
      </c>
      <c r="I100" t="s">
        <v>6383</v>
      </c>
      <c r="J100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t="s">
        <v>4</v>
      </c>
      <c r="E101" t="s">
        <v>8</v>
      </c>
      <c r="I101" t="s">
        <v>6386</v>
      </c>
      <c r="J101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t="s">
        <v>4</v>
      </c>
      <c r="E102" t="s">
        <v>8</v>
      </c>
      <c r="I102" t="s">
        <v>6389</v>
      </c>
      <c r="J102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t="s">
        <v>470</v>
      </c>
      <c r="E103" t="s">
        <v>468</v>
      </c>
      <c r="F103" t="s">
        <v>6688</v>
      </c>
      <c r="I103" t="s">
        <v>6601</v>
      </c>
      <c r="J103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t="s">
        <v>1607</v>
      </c>
      <c r="E104" t="s">
        <v>8</v>
      </c>
      <c r="I104" t="s">
        <v>6604</v>
      </c>
      <c r="J104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t="s">
        <v>1607</v>
      </c>
      <c r="E105" t="s">
        <v>8</v>
      </c>
      <c r="I105" t="s">
        <v>6607</v>
      </c>
      <c r="J105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t="s">
        <v>1607</v>
      </c>
      <c r="E106" t="s">
        <v>8</v>
      </c>
      <c r="I106" t="s">
        <v>6610</v>
      </c>
      <c r="J106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t="s">
        <v>1607</v>
      </c>
      <c r="E107" t="s">
        <v>8</v>
      </c>
      <c r="I107" t="s">
        <v>6770</v>
      </c>
      <c r="J107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t="s">
        <v>1607</v>
      </c>
      <c r="E108" t="s">
        <v>8</v>
      </c>
      <c r="I108" t="s">
        <v>6773</v>
      </c>
      <c r="J108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t="s">
        <v>1607</v>
      </c>
      <c r="E109" t="s">
        <v>8</v>
      </c>
      <c r="I109" t="s">
        <v>6776</v>
      </c>
      <c r="J10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t="s">
        <v>1607</v>
      </c>
      <c r="E110" t="s">
        <v>8</v>
      </c>
      <c r="I110" t="s">
        <v>7020</v>
      </c>
      <c r="J110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t="s">
        <v>1607</v>
      </c>
      <c r="E111" t="s">
        <v>8</v>
      </c>
      <c r="I111" t="s">
        <v>7023</v>
      </c>
      <c r="J111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t="s">
        <v>1607</v>
      </c>
      <c r="E112" t="s">
        <v>8</v>
      </c>
      <c r="I112" t="s">
        <v>7026</v>
      </c>
      <c r="J112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t="s">
        <v>1607</v>
      </c>
      <c r="E113" t="s">
        <v>8</v>
      </c>
      <c r="I113" t="s">
        <v>7029</v>
      </c>
      <c r="J113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t="s">
        <v>1607</v>
      </c>
      <c r="E114" t="s">
        <v>8</v>
      </c>
      <c r="I114" t="s">
        <v>7032</v>
      </c>
      <c r="J114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t="s">
        <v>1607</v>
      </c>
      <c r="E115" t="s">
        <v>8</v>
      </c>
      <c r="I115" t="s">
        <v>7035</v>
      </c>
      <c r="J115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t="s">
        <v>1607</v>
      </c>
      <c r="E116" t="s">
        <v>8</v>
      </c>
      <c r="I116" t="s">
        <v>7038</v>
      </c>
      <c r="J116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t="s">
        <v>4</v>
      </c>
      <c r="E117" t="s">
        <v>6439</v>
      </c>
      <c r="I117" t="s">
        <v>7322</v>
      </c>
      <c r="J117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t="s">
        <v>5699</v>
      </c>
      <c r="E118" t="s">
        <v>4396</v>
      </c>
      <c r="F118" t="s">
        <v>7356</v>
      </c>
      <c r="I118" t="s">
        <v>7325</v>
      </c>
      <c r="J118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t="s">
        <v>4</v>
      </c>
      <c r="E119" t="s">
        <v>8</v>
      </c>
      <c r="I119" t="s">
        <v>7328</v>
      </c>
      <c r="J11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t="s">
        <v>4</v>
      </c>
      <c r="E120" t="s">
        <v>7366</v>
      </c>
      <c r="I120" t="s">
        <v>7331</v>
      </c>
      <c r="J120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t="s">
        <v>4</v>
      </c>
      <c r="E121" t="s">
        <v>7366</v>
      </c>
      <c r="I121" t="s">
        <v>7334</v>
      </c>
      <c r="J121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t="s">
        <v>4</v>
      </c>
      <c r="E122" t="s">
        <v>8</v>
      </c>
      <c r="I122" t="s">
        <v>7337</v>
      </c>
      <c r="J122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t="s">
        <v>4</v>
      </c>
      <c r="E123" t="s">
        <v>6439</v>
      </c>
      <c r="I123" t="s">
        <v>7449</v>
      </c>
      <c r="J123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t="s">
        <v>4</v>
      </c>
      <c r="E124" t="s">
        <v>6439</v>
      </c>
      <c r="I124" t="s">
        <v>7452</v>
      </c>
      <c r="J124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t="s">
        <v>4</v>
      </c>
      <c r="E125" t="s">
        <v>6439</v>
      </c>
      <c r="I125" t="s">
        <v>7455</v>
      </c>
      <c r="J125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t="s">
        <v>4</v>
      </c>
      <c r="E126" t="s">
        <v>8</v>
      </c>
      <c r="I126" t="s">
        <v>7458</v>
      </c>
      <c r="J126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t="s">
        <v>4</v>
      </c>
      <c r="E127" t="s">
        <v>8</v>
      </c>
      <c r="I127" t="s">
        <v>7630</v>
      </c>
      <c r="J127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t="s">
        <v>4</v>
      </c>
      <c r="E128" t="s">
        <v>8</v>
      </c>
      <c r="I128" t="s">
        <v>7633</v>
      </c>
      <c r="J128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t="s">
        <v>4</v>
      </c>
      <c r="E129" t="s">
        <v>7366</v>
      </c>
      <c r="I129" t="s">
        <v>7636</v>
      </c>
      <c r="J12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t="s">
        <v>4</v>
      </c>
      <c r="E130" t="s">
        <v>7366</v>
      </c>
      <c r="I130" t="s">
        <v>7639</v>
      </c>
      <c r="J130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t="s">
        <v>4</v>
      </c>
      <c r="E131" t="s">
        <v>7366</v>
      </c>
      <c r="I131" t="s">
        <v>7642</v>
      </c>
      <c r="J131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t="s">
        <v>4</v>
      </c>
      <c r="E132" t="s">
        <v>7366</v>
      </c>
      <c r="I132" t="s">
        <v>7645</v>
      </c>
      <c r="J132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t="s">
        <v>4</v>
      </c>
      <c r="E133" t="s">
        <v>8</v>
      </c>
      <c r="I133" t="s">
        <v>7648</v>
      </c>
      <c r="J133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t="s">
        <v>1607</v>
      </c>
      <c r="E134" t="s">
        <v>8</v>
      </c>
      <c r="I134" t="s">
        <v>7731</v>
      </c>
      <c r="J134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t="s">
        <v>1607</v>
      </c>
      <c r="E135" t="s">
        <v>8</v>
      </c>
      <c r="I135" t="s">
        <v>7734</v>
      </c>
      <c r="J135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t="s">
        <v>1607</v>
      </c>
      <c r="E136" t="s">
        <v>8</v>
      </c>
      <c r="I136" t="s">
        <v>7881</v>
      </c>
      <c r="J136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t="s">
        <v>1607</v>
      </c>
      <c r="E137" t="s">
        <v>8</v>
      </c>
      <c r="I137" t="s">
        <v>7884</v>
      </c>
      <c r="J137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t="s">
        <v>1607</v>
      </c>
      <c r="E138" t="s">
        <v>8</v>
      </c>
      <c r="I138" t="s">
        <v>8072</v>
      </c>
      <c r="J138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t="s">
        <v>5699</v>
      </c>
      <c r="E139" t="s">
        <v>4396</v>
      </c>
      <c r="F139" t="s">
        <v>7356</v>
      </c>
      <c r="I139" t="s">
        <v>8075</v>
      </c>
      <c r="J13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t="s">
        <v>4</v>
      </c>
      <c r="E140" t="s">
        <v>8</v>
      </c>
      <c r="I140" t="s">
        <v>8078</v>
      </c>
      <c r="J140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t="s">
        <v>4</v>
      </c>
      <c r="E141" t="s">
        <v>8</v>
      </c>
      <c r="I141" t="s">
        <v>8362</v>
      </c>
      <c r="J141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t="s">
        <v>4</v>
      </c>
      <c r="E142" t="s">
        <v>8</v>
      </c>
      <c r="H142" t="s">
        <v>2352</v>
      </c>
      <c r="I142" t="s">
        <v>8365</v>
      </c>
      <c r="J142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t="s">
        <v>4</v>
      </c>
      <c r="E143" t="s">
        <v>8</v>
      </c>
      <c r="H143" t="s">
        <v>2352</v>
      </c>
      <c r="I143" t="s">
        <v>8368</v>
      </c>
      <c r="J143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t="s">
        <v>1607</v>
      </c>
      <c r="E144" t="s">
        <v>8</v>
      </c>
      <c r="I144" t="s">
        <v>8403</v>
      </c>
      <c r="J144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t="s">
        <v>1607</v>
      </c>
      <c r="E145" t="s">
        <v>8</v>
      </c>
      <c r="I145" t="s">
        <v>8406</v>
      </c>
      <c r="J145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t="s">
        <v>1607</v>
      </c>
      <c r="E146" t="s">
        <v>8</v>
      </c>
      <c r="I146" t="s">
        <v>8514</v>
      </c>
      <c r="J146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t="s">
        <v>1607</v>
      </c>
      <c r="E147" t="s">
        <v>8</v>
      </c>
      <c r="I147" t="s">
        <v>8517</v>
      </c>
      <c r="J147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t="s">
        <v>1607</v>
      </c>
      <c r="E148" t="s">
        <v>8</v>
      </c>
      <c r="I148" t="s">
        <v>8702</v>
      </c>
      <c r="J148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t="s">
        <v>1607</v>
      </c>
      <c r="E149" t="s">
        <v>8</v>
      </c>
      <c r="I149" t="s">
        <v>8705</v>
      </c>
      <c r="J14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t="s">
        <v>1607</v>
      </c>
      <c r="E150" t="s">
        <v>8</v>
      </c>
      <c r="I150" t="s">
        <v>8805</v>
      </c>
      <c r="J150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t="s">
        <v>1617</v>
      </c>
      <c r="I151" t="s">
        <v>8848</v>
      </c>
      <c r="J151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t="s">
        <v>1607</v>
      </c>
      <c r="E152" t="s">
        <v>8</v>
      </c>
      <c r="I152" t="s">
        <v>8851</v>
      </c>
      <c r="J152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t="s">
        <v>1607</v>
      </c>
      <c r="E153" t="s">
        <v>8</v>
      </c>
      <c r="I153" t="s">
        <v>9108</v>
      </c>
      <c r="J153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t="s">
        <v>4</v>
      </c>
      <c r="E154" t="s">
        <v>8</v>
      </c>
      <c r="I154" t="s">
        <v>9111</v>
      </c>
      <c r="J154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t="s">
        <v>137</v>
      </c>
      <c r="E155" t="s">
        <v>9141</v>
      </c>
      <c r="I155" t="s">
        <v>9114</v>
      </c>
      <c r="J155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t="s">
        <v>4</v>
      </c>
      <c r="E156" t="s">
        <v>8</v>
      </c>
      <c r="I156" t="s">
        <v>9117</v>
      </c>
      <c r="J156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t="s">
        <v>4</v>
      </c>
      <c r="E157" t="s">
        <v>8</v>
      </c>
      <c r="I157" t="s">
        <v>9120</v>
      </c>
      <c r="J157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t="s">
        <v>9142</v>
      </c>
      <c r="I158" t="s">
        <v>9123</v>
      </c>
      <c r="J158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t="s">
        <v>4</v>
      </c>
      <c r="E159" t="s">
        <v>9143</v>
      </c>
      <c r="I159" t="s">
        <v>9126</v>
      </c>
      <c r="J15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t="s">
        <v>4</v>
      </c>
      <c r="E160" t="s">
        <v>9141</v>
      </c>
      <c r="I160" t="s">
        <v>9242</v>
      </c>
      <c r="J160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t="s">
        <v>4</v>
      </c>
      <c r="E161" t="s">
        <v>9324</v>
      </c>
      <c r="I161" t="s">
        <v>9245</v>
      </c>
      <c r="J161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t="s">
        <v>9325</v>
      </c>
      <c r="I162" t="s">
        <v>9248</v>
      </c>
      <c r="J162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t="s">
        <v>4</v>
      </c>
      <c r="E163" t="s">
        <v>8</v>
      </c>
      <c r="I163" t="s">
        <v>9251</v>
      </c>
      <c r="J163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t="s">
        <v>1607</v>
      </c>
      <c r="E164" t="s">
        <v>8</v>
      </c>
      <c r="I164" t="s">
        <v>9406</v>
      </c>
      <c r="J164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t="s">
        <v>1607</v>
      </c>
      <c r="E165" t="s">
        <v>8</v>
      </c>
      <c r="I165" t="s">
        <v>9409</v>
      </c>
      <c r="J165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t="s">
        <v>4</v>
      </c>
      <c r="E166" t="s">
        <v>8</v>
      </c>
      <c r="I166" t="s">
        <v>9486</v>
      </c>
      <c r="J166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t="s">
        <v>4</v>
      </c>
      <c r="E167" t="s">
        <v>8</v>
      </c>
      <c r="I167" t="s">
        <v>9489</v>
      </c>
      <c r="J167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t="s">
        <v>137</v>
      </c>
      <c r="E168" t="s">
        <v>9597</v>
      </c>
      <c r="I168" t="s">
        <v>9492</v>
      </c>
      <c r="J168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t="s">
        <v>4</v>
      </c>
      <c r="E169" t="s">
        <v>8</v>
      </c>
      <c r="I169" t="s">
        <v>9495</v>
      </c>
      <c r="J16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t="s">
        <v>4921</v>
      </c>
      <c r="E170" t="s">
        <v>3358</v>
      </c>
      <c r="I170" t="s">
        <v>9498</v>
      </c>
      <c r="J170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t="s">
        <v>9596</v>
      </c>
      <c r="E171" t="s">
        <v>3358</v>
      </c>
      <c r="I171" t="s">
        <v>9501</v>
      </c>
      <c r="J171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t="s">
        <v>4</v>
      </c>
      <c r="E172" t="s">
        <v>8</v>
      </c>
      <c r="I172" t="s">
        <v>9504</v>
      </c>
      <c r="J172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t="s">
        <v>588</v>
      </c>
      <c r="E173" t="s">
        <v>86</v>
      </c>
      <c r="I173" t="s">
        <v>9507</v>
      </c>
      <c r="J173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t="s">
        <v>588</v>
      </c>
      <c r="E174" t="s">
        <v>86</v>
      </c>
      <c r="H174" t="s">
        <v>2352</v>
      </c>
      <c r="I174" t="s">
        <v>9509</v>
      </c>
      <c r="J174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t="s">
        <v>9603</v>
      </c>
      <c r="E175" t="s">
        <v>86</v>
      </c>
      <c r="I175" t="s">
        <v>9512</v>
      </c>
      <c r="J175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t="s">
        <v>588</v>
      </c>
      <c r="E176" t="s">
        <v>86</v>
      </c>
      <c r="I176" t="s">
        <v>9610</v>
      </c>
      <c r="J176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t="s">
        <v>1607</v>
      </c>
      <c r="E177" t="s">
        <v>8</v>
      </c>
      <c r="I177" t="s">
        <v>9613</v>
      </c>
      <c r="J177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t="s">
        <v>1607</v>
      </c>
      <c r="E178" t="s">
        <v>8</v>
      </c>
      <c r="I178" t="s">
        <v>9694</v>
      </c>
      <c r="J178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t="s">
        <v>4</v>
      </c>
      <c r="E179" t="s">
        <v>10021</v>
      </c>
      <c r="I179" t="s">
        <v>9938</v>
      </c>
      <c r="J17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t="s">
        <v>588</v>
      </c>
      <c r="E180" t="s">
        <v>86</v>
      </c>
      <c r="I180" t="s">
        <v>9941</v>
      </c>
      <c r="J180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t="s">
        <v>588</v>
      </c>
      <c r="E181" t="s">
        <v>86</v>
      </c>
      <c r="I181" t="s">
        <v>9944</v>
      </c>
      <c r="J181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t="s">
        <v>9600</v>
      </c>
      <c r="I182" t="s">
        <v>9947</v>
      </c>
      <c r="J182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t="s">
        <v>1539</v>
      </c>
      <c r="E183" t="s">
        <v>468</v>
      </c>
      <c r="I183" t="s">
        <v>9950</v>
      </c>
      <c r="J183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t="s">
        <v>1539</v>
      </c>
      <c r="E184" t="s">
        <v>468</v>
      </c>
      <c r="I184" t="s">
        <v>9953</v>
      </c>
      <c r="J184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t="s">
        <v>588</v>
      </c>
      <c r="E185" t="s">
        <v>86</v>
      </c>
      <c r="I185" t="s">
        <v>9956</v>
      </c>
      <c r="J185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t="s">
        <v>588</v>
      </c>
      <c r="E186" t="s">
        <v>86</v>
      </c>
      <c r="I186" t="s">
        <v>9959</v>
      </c>
      <c r="J186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t="s">
        <v>1539</v>
      </c>
      <c r="E187" t="s">
        <v>468</v>
      </c>
      <c r="I187" t="s">
        <v>9962</v>
      </c>
      <c r="J187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t="s">
        <v>1539</v>
      </c>
      <c r="E188" t="s">
        <v>468</v>
      </c>
      <c r="I188" t="s">
        <v>9965</v>
      </c>
      <c r="J188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t="s">
        <v>1539</v>
      </c>
      <c r="E189" t="s">
        <v>468</v>
      </c>
      <c r="I189" t="s">
        <v>9968</v>
      </c>
      <c r="J18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t="s">
        <v>588</v>
      </c>
      <c r="E190" t="s">
        <v>86</v>
      </c>
      <c r="I190" t="s">
        <v>10045</v>
      </c>
      <c r="J190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t="s">
        <v>588</v>
      </c>
      <c r="E191" t="s">
        <v>86</v>
      </c>
      <c r="I191" t="s">
        <v>10048</v>
      </c>
      <c r="J191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t="s">
        <v>10134</v>
      </c>
      <c r="E192" t="s">
        <v>3358</v>
      </c>
      <c r="I192" t="s">
        <v>10051</v>
      </c>
      <c r="J192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t="s">
        <v>4921</v>
      </c>
      <c r="E193" t="s">
        <v>3358</v>
      </c>
      <c r="I193" t="s">
        <v>10054</v>
      </c>
      <c r="J193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t="s">
        <v>226</v>
      </c>
      <c r="E194" t="s">
        <v>10132</v>
      </c>
      <c r="F194" t="s">
        <v>10242</v>
      </c>
      <c r="H194" t="s">
        <v>10135</v>
      </c>
      <c r="I194" t="s">
        <v>10057</v>
      </c>
      <c r="J194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t="s">
        <v>226</v>
      </c>
      <c r="E195" t="s">
        <v>10132</v>
      </c>
      <c r="F195" t="s">
        <v>10242</v>
      </c>
      <c r="H195" t="s">
        <v>2352</v>
      </c>
      <c r="I195" t="s">
        <v>10060</v>
      </c>
      <c r="J195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t="s">
        <v>226</v>
      </c>
      <c r="E196" t="s">
        <v>10132</v>
      </c>
      <c r="F196" t="s">
        <v>10243</v>
      </c>
      <c r="H196" t="s">
        <v>10136</v>
      </c>
      <c r="I196" t="s">
        <v>10063</v>
      </c>
      <c r="J196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t="s">
        <v>1539</v>
      </c>
      <c r="E197" t="s">
        <v>1274</v>
      </c>
      <c r="I197" t="s">
        <v>10203</v>
      </c>
      <c r="J197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t="s">
        <v>588</v>
      </c>
      <c r="E198" t="s">
        <v>86</v>
      </c>
      <c r="I198" t="s">
        <v>10206</v>
      </c>
      <c r="J198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t="s">
        <v>588</v>
      </c>
      <c r="E199" t="s">
        <v>86</v>
      </c>
      <c r="I199" t="s">
        <v>10209</v>
      </c>
      <c r="J19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t="s">
        <v>4</v>
      </c>
      <c r="E200" t="s">
        <v>8</v>
      </c>
      <c r="I200" t="s">
        <v>10301</v>
      </c>
      <c r="J200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t="s">
        <v>1607</v>
      </c>
      <c r="E201" t="s">
        <v>8</v>
      </c>
      <c r="I201" t="s">
        <v>10304</v>
      </c>
      <c r="J201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t="s">
        <v>1607</v>
      </c>
      <c r="E202" t="s">
        <v>8</v>
      </c>
      <c r="I202" t="s">
        <v>10307</v>
      </c>
      <c r="J202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t="s">
        <v>1607</v>
      </c>
      <c r="E203" t="s">
        <v>8</v>
      </c>
      <c r="I203" t="s">
        <v>10553</v>
      </c>
      <c r="J203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t="s">
        <v>1607</v>
      </c>
      <c r="E204" t="s">
        <v>8</v>
      </c>
      <c r="I204" t="s">
        <v>10853</v>
      </c>
      <c r="J204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t="s">
        <v>11073</v>
      </c>
      <c r="E205" t="s">
        <v>86</v>
      </c>
      <c r="I205" t="s">
        <v>10856</v>
      </c>
      <c r="J205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t="s">
        <v>11073</v>
      </c>
      <c r="E206" t="s">
        <v>86</v>
      </c>
      <c r="I206" t="s">
        <v>10859</v>
      </c>
      <c r="J206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t="s">
        <v>4</v>
      </c>
      <c r="E207" t="s">
        <v>8</v>
      </c>
      <c r="I207" t="s">
        <v>10862</v>
      </c>
      <c r="J207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t="s">
        <v>588</v>
      </c>
      <c r="E208" t="s">
        <v>86</v>
      </c>
      <c r="I208" t="s">
        <v>13572</v>
      </c>
      <c r="J208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t="s">
        <v>588</v>
      </c>
      <c r="E209" t="s">
        <v>86</v>
      </c>
      <c r="I209" t="s">
        <v>13575</v>
      </c>
      <c r="J20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t="s">
        <v>4</v>
      </c>
      <c r="E210" t="s">
        <v>8</v>
      </c>
      <c r="I210" t="s">
        <v>13578</v>
      </c>
      <c r="J210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t="s">
        <v>588</v>
      </c>
      <c r="E211" t="s">
        <v>86</v>
      </c>
      <c r="I211" t="s">
        <v>13581</v>
      </c>
      <c r="J211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t="s">
        <v>4</v>
      </c>
      <c r="E212" t="s">
        <v>8</v>
      </c>
      <c r="I212" t="s">
        <v>13584</v>
      </c>
      <c r="J212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t="s">
        <v>4</v>
      </c>
      <c r="E213" t="s">
        <v>8</v>
      </c>
      <c r="I213" t="s">
        <v>13990</v>
      </c>
      <c r="J213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t="s">
        <v>1607</v>
      </c>
      <c r="E214" t="s">
        <v>8</v>
      </c>
      <c r="I214" t="s">
        <v>13993</v>
      </c>
      <c r="J214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t="s">
        <v>1607</v>
      </c>
      <c r="E215" t="s">
        <v>8</v>
      </c>
      <c r="I215" t="s">
        <v>13996</v>
      </c>
      <c r="J215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t="s">
        <v>4</v>
      </c>
      <c r="E216" t="s">
        <v>8</v>
      </c>
      <c r="I216" t="s">
        <v>14517</v>
      </c>
      <c r="J216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t="s">
        <v>4</v>
      </c>
      <c r="E217" t="s">
        <v>8</v>
      </c>
      <c r="I217" t="s">
        <v>14520</v>
      </c>
      <c r="J217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t="s">
        <v>1607</v>
      </c>
      <c r="E218" t="s">
        <v>8</v>
      </c>
      <c r="I218" t="s">
        <v>14523</v>
      </c>
      <c r="J218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t="s">
        <v>9603</v>
      </c>
      <c r="E219" t="s">
        <v>86</v>
      </c>
      <c r="I219" t="s">
        <v>14526</v>
      </c>
      <c r="J21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t="s">
        <v>4</v>
      </c>
      <c r="E220" t="s">
        <v>8</v>
      </c>
      <c r="I220" t="s">
        <v>14529</v>
      </c>
      <c r="J220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t="s">
        <v>588</v>
      </c>
      <c r="E221" t="s">
        <v>86</v>
      </c>
      <c r="I221" t="s">
        <v>14532</v>
      </c>
      <c r="J221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t="s">
        <v>588</v>
      </c>
      <c r="E222" t="s">
        <v>86</v>
      </c>
      <c r="I222" t="s">
        <v>14535</v>
      </c>
      <c r="J222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t="s">
        <v>4</v>
      </c>
      <c r="E223" t="s">
        <v>8</v>
      </c>
      <c r="I223" t="s">
        <v>14538</v>
      </c>
      <c r="J223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t="s">
        <v>4</v>
      </c>
      <c r="E224" t="s">
        <v>8</v>
      </c>
      <c r="I224" t="s">
        <v>14541</v>
      </c>
      <c r="J224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t="s">
        <v>4</v>
      </c>
      <c r="E225" t="s">
        <v>8</v>
      </c>
      <c r="I225" t="s">
        <v>14544</v>
      </c>
      <c r="J225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t="s">
        <v>16683</v>
      </c>
      <c r="E226" t="s">
        <v>86</v>
      </c>
      <c r="I226" t="s">
        <v>14547</v>
      </c>
      <c r="J226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t="s">
        <v>4</v>
      </c>
      <c r="E227" t="s">
        <v>11066</v>
      </c>
      <c r="I227" t="s">
        <v>14550</v>
      </c>
      <c r="J227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t="s">
        <v>4</v>
      </c>
      <c r="E228" t="s">
        <v>11066</v>
      </c>
      <c r="H228" t="s">
        <v>2352</v>
      </c>
      <c r="I228" t="s">
        <v>14552</v>
      </c>
      <c r="J228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t="s">
        <v>4</v>
      </c>
      <c r="E229" t="s">
        <v>11066</v>
      </c>
      <c r="H229" t="s">
        <v>2352</v>
      </c>
      <c r="I229" t="s">
        <v>14555</v>
      </c>
      <c r="J22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t="s">
        <v>4</v>
      </c>
      <c r="E230" t="s">
        <v>11066</v>
      </c>
      <c r="H230" t="s">
        <v>16684</v>
      </c>
      <c r="I230" t="s">
        <v>14558</v>
      </c>
      <c r="J230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t="s">
        <v>4</v>
      </c>
      <c r="E231" t="s">
        <v>8</v>
      </c>
      <c r="I231" t="s">
        <v>14561</v>
      </c>
      <c r="J231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t="s">
        <v>1617</v>
      </c>
      <c r="I232" t="s">
        <v>14564</v>
      </c>
      <c r="J232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t="s">
        <v>1607</v>
      </c>
      <c r="E233" t="s">
        <v>8</v>
      </c>
      <c r="I233" t="s">
        <v>16878</v>
      </c>
      <c r="J233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t="s">
        <v>4</v>
      </c>
      <c r="E234" t="s">
        <v>8</v>
      </c>
      <c r="I234" t="s">
        <v>16881</v>
      </c>
      <c r="J234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t="s">
        <v>1607</v>
      </c>
      <c r="E235" t="s">
        <v>8</v>
      </c>
      <c r="I235" t="s">
        <v>16884</v>
      </c>
      <c r="J235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t="s">
        <v>4</v>
      </c>
      <c r="E236" t="s">
        <v>8</v>
      </c>
      <c r="I236" t="s">
        <v>16887</v>
      </c>
      <c r="J236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t="s">
        <v>1607</v>
      </c>
      <c r="E237" t="s">
        <v>8</v>
      </c>
      <c r="I237" t="s">
        <v>16890</v>
      </c>
      <c r="J237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t="s">
        <v>4</v>
      </c>
      <c r="E238" t="s">
        <v>8</v>
      </c>
      <c r="I238" t="s">
        <v>17727</v>
      </c>
      <c r="J238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t="s">
        <v>1607</v>
      </c>
      <c r="E239" t="s">
        <v>8</v>
      </c>
      <c r="I239" t="s">
        <v>17730</v>
      </c>
      <c r="J239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t="s">
        <v>1607</v>
      </c>
      <c r="E240" t="s">
        <v>8</v>
      </c>
      <c r="I240" t="s">
        <v>18262</v>
      </c>
      <c r="J240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t="s">
        <v>588</v>
      </c>
      <c r="E241" t="s">
        <v>86</v>
      </c>
      <c r="I241" t="s">
        <v>18657</v>
      </c>
      <c r="J241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t="s">
        <v>4</v>
      </c>
      <c r="E242" t="s">
        <v>8</v>
      </c>
      <c r="I242" t="s">
        <v>18660</v>
      </c>
      <c r="J242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t="s">
        <v>4</v>
      </c>
      <c r="E243" t="s">
        <v>8</v>
      </c>
      <c r="I243" t="s">
        <v>19381</v>
      </c>
      <c r="J243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t="s">
        <v>4</v>
      </c>
      <c r="E244" t="s">
        <v>8</v>
      </c>
      <c r="I244" t="s">
        <v>19384</v>
      </c>
      <c r="J244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t="s">
        <v>137</v>
      </c>
      <c r="E245" t="s">
        <v>19394</v>
      </c>
      <c r="I245" t="s">
        <v>19387</v>
      </c>
      <c r="J245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t="s">
        <v>4</v>
      </c>
      <c r="E246" t="s">
        <v>8</v>
      </c>
      <c r="I246" t="s">
        <v>19575</v>
      </c>
      <c r="J246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t="s">
        <v>1607</v>
      </c>
      <c r="E247" t="s">
        <v>8</v>
      </c>
      <c r="I247" t="s">
        <v>19578</v>
      </c>
      <c r="J247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t="s">
        <v>1607</v>
      </c>
      <c r="E248" t="s">
        <v>8</v>
      </c>
      <c r="I248" t="s">
        <v>19581</v>
      </c>
      <c r="J248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t="s">
        <v>4</v>
      </c>
      <c r="E249" t="s">
        <v>8</v>
      </c>
      <c r="I249" t="s">
        <v>19947</v>
      </c>
      <c r="J249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t="s">
        <v>588</v>
      </c>
      <c r="E250" t="s">
        <v>86</v>
      </c>
      <c r="I250" t="s">
        <v>19950</v>
      </c>
      <c r="J250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t="s">
        <v>588</v>
      </c>
      <c r="E251" t="s">
        <v>86</v>
      </c>
      <c r="I251" t="s">
        <v>19953</v>
      </c>
      <c r="J251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t="s">
        <v>588</v>
      </c>
      <c r="E252" t="s">
        <v>86</v>
      </c>
      <c r="I252" t="s">
        <v>19956</v>
      </c>
      <c r="J252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t="s">
        <v>588</v>
      </c>
      <c r="E253" t="s">
        <v>86</v>
      </c>
      <c r="I253" t="s">
        <v>19959</v>
      </c>
      <c r="J253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t="s">
        <v>588</v>
      </c>
      <c r="E254" t="s">
        <v>86</v>
      </c>
      <c r="I254" t="s">
        <v>19962</v>
      </c>
      <c r="J254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t="s">
        <v>588</v>
      </c>
      <c r="E255" t="s">
        <v>86</v>
      </c>
      <c r="I255" t="s">
        <v>19965</v>
      </c>
      <c r="J255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t="s">
        <v>4</v>
      </c>
      <c r="E256" t="s">
        <v>8</v>
      </c>
      <c r="I256" t="s">
        <v>19968</v>
      </c>
      <c r="J256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t="s">
        <v>4</v>
      </c>
      <c r="E257" t="s">
        <v>8</v>
      </c>
      <c r="I257" t="s">
        <v>20453</v>
      </c>
      <c r="J257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t="s">
        <v>588</v>
      </c>
      <c r="E258" t="s">
        <v>86</v>
      </c>
      <c r="I258" t="s">
        <v>20456</v>
      </c>
      <c r="J258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t="s">
        <v>588</v>
      </c>
      <c r="E259" t="s">
        <v>86</v>
      </c>
      <c r="I259" t="s">
        <v>20459</v>
      </c>
      <c r="J259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t="s">
        <v>588</v>
      </c>
      <c r="E260" t="s">
        <v>86</v>
      </c>
      <c r="I260" t="s">
        <v>20462</v>
      </c>
      <c r="J260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t="s">
        <v>4</v>
      </c>
      <c r="E261" t="s">
        <v>8</v>
      </c>
      <c r="I261" t="s">
        <v>20465</v>
      </c>
      <c r="J261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t="s">
        <v>588</v>
      </c>
      <c r="E262" t="s">
        <v>86</v>
      </c>
      <c r="I262" t="s">
        <v>20468</v>
      </c>
      <c r="J262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t="s">
        <v>588</v>
      </c>
      <c r="E263" t="s">
        <v>86</v>
      </c>
      <c r="I263" t="s">
        <v>20471</v>
      </c>
      <c r="J263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t="s">
        <v>4</v>
      </c>
      <c r="E264" t="s">
        <v>8</v>
      </c>
      <c r="I264" t="s">
        <v>20474</v>
      </c>
      <c r="J264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t="s">
        <v>4</v>
      </c>
      <c r="E265" t="s">
        <v>8</v>
      </c>
      <c r="I265" t="s">
        <v>20900</v>
      </c>
      <c r="J265" t="s">
        <v>2400</v>
      </c>
      <c r="K265" t="s">
        <v>20901</v>
      </c>
      <c r="L265" t="s">
        <v>20902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t="s">
        <v>1607</v>
      </c>
      <c r="E266" t="s">
        <v>8</v>
      </c>
      <c r="I266" t="s">
        <v>20903</v>
      </c>
      <c r="J266" t="s">
        <v>2400</v>
      </c>
      <c r="K266" t="s">
        <v>20904</v>
      </c>
      <c r="L266" t="s">
        <v>20905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t="s">
        <v>4</v>
      </c>
      <c r="E267" t="s">
        <v>8</v>
      </c>
      <c r="I267" t="s">
        <v>20906</v>
      </c>
      <c r="J267" t="s">
        <v>2400</v>
      </c>
      <c r="K267" t="s">
        <v>20907</v>
      </c>
      <c r="L267" t="s">
        <v>20908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t="s">
        <v>1607</v>
      </c>
      <c r="E268" t="s">
        <v>8</v>
      </c>
      <c r="I268" t="s">
        <v>20909</v>
      </c>
      <c r="J268" t="s">
        <v>2400</v>
      </c>
      <c r="K268" t="s">
        <v>20910</v>
      </c>
      <c r="L268" t="s">
        <v>20911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t="s">
        <v>4</v>
      </c>
      <c r="E269" t="s">
        <v>8</v>
      </c>
      <c r="I269" t="s">
        <v>21422</v>
      </c>
      <c r="J269" t="s">
        <v>2400</v>
      </c>
      <c r="K269" t="s">
        <v>21423</v>
      </c>
      <c r="L269" t="s">
        <v>21424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t="s">
        <v>1607</v>
      </c>
      <c r="E270" t="s">
        <v>8</v>
      </c>
      <c r="I270" t="s">
        <v>21425</v>
      </c>
      <c r="J270" t="s">
        <v>2400</v>
      </c>
      <c r="K270" t="s">
        <v>21426</v>
      </c>
      <c r="L270" t="s">
        <v>21427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t="s">
        <v>4</v>
      </c>
      <c r="E271" t="s">
        <v>8</v>
      </c>
      <c r="I271" t="s">
        <v>21428</v>
      </c>
      <c r="J271" t="s">
        <v>2400</v>
      </c>
      <c r="K271" t="s">
        <v>21429</v>
      </c>
      <c r="L271" t="s">
        <v>21430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t="s">
        <v>588</v>
      </c>
      <c r="E272" t="s">
        <v>86</v>
      </c>
      <c r="I272" t="s">
        <v>21431</v>
      </c>
      <c r="J272" t="s">
        <v>2400</v>
      </c>
      <c r="K272" t="s">
        <v>21432</v>
      </c>
      <c r="L272" t="s">
        <v>21433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t="s">
        <v>588</v>
      </c>
      <c r="E273" t="s">
        <v>86</v>
      </c>
      <c r="I273" t="s">
        <v>21434</v>
      </c>
      <c r="J273" t="s">
        <v>2400</v>
      </c>
      <c r="K273" t="s">
        <v>21435</v>
      </c>
      <c r="L273" t="s">
        <v>21436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t="s">
        <v>21731</v>
      </c>
      <c r="I274" t="s">
        <v>21437</v>
      </c>
      <c r="J274" t="s">
        <v>2400</v>
      </c>
      <c r="K274" t="s">
        <v>21438</v>
      </c>
      <c r="L274" t="s">
        <v>21439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t="s">
        <v>21732</v>
      </c>
      <c r="I275" t="s">
        <v>21440</v>
      </c>
      <c r="J275" t="s">
        <v>2400</v>
      </c>
      <c r="K275" t="s">
        <v>21441</v>
      </c>
      <c r="L275" t="s">
        <v>21442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t="s">
        <v>21733</v>
      </c>
      <c r="I276" t="s">
        <v>21443</v>
      </c>
      <c r="J276" t="s">
        <v>2400</v>
      </c>
      <c r="K276" t="s">
        <v>21444</v>
      </c>
      <c r="L276" t="s">
        <v>21445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t="s">
        <v>4</v>
      </c>
      <c r="E277" t="s">
        <v>8</v>
      </c>
      <c r="I277" t="s">
        <v>21446</v>
      </c>
      <c r="J277" t="s">
        <v>2400</v>
      </c>
      <c r="K277" t="s">
        <v>21447</v>
      </c>
      <c r="L277" t="s">
        <v>21448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t="s">
        <v>4</v>
      </c>
      <c r="E278" t="s">
        <v>8</v>
      </c>
      <c r="I278" t="s">
        <v>21449</v>
      </c>
      <c r="J278" t="s">
        <v>2400</v>
      </c>
      <c r="K278" t="s">
        <v>21450</v>
      </c>
      <c r="L278" t="s">
        <v>21451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t="s">
        <v>4</v>
      </c>
      <c r="E279" t="s">
        <v>8</v>
      </c>
      <c r="I279" t="s">
        <v>22153</v>
      </c>
      <c r="J279" t="s">
        <v>2400</v>
      </c>
      <c r="K279" t="s">
        <v>22154</v>
      </c>
      <c r="L279" t="s">
        <v>22155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t="s">
        <v>4</v>
      </c>
      <c r="E280" t="s">
        <v>8</v>
      </c>
      <c r="I280" t="s">
        <v>22156</v>
      </c>
      <c r="J280" t="s">
        <v>2400</v>
      </c>
      <c r="K280" t="s">
        <v>22157</v>
      </c>
      <c r="L280" t="s">
        <v>22158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t="s">
        <v>4</v>
      </c>
      <c r="E281" t="s">
        <v>8</v>
      </c>
      <c r="I281" t="s">
        <v>22159</v>
      </c>
      <c r="J281" t="s">
        <v>2400</v>
      </c>
      <c r="K281" t="s">
        <v>22160</v>
      </c>
      <c r="L281" t="s">
        <v>22161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t="s">
        <v>4</v>
      </c>
      <c r="E282" t="s">
        <v>8</v>
      </c>
      <c r="I282" t="s">
        <v>22461</v>
      </c>
      <c r="J282" t="s">
        <v>2400</v>
      </c>
      <c r="K282" t="s">
        <v>22462</v>
      </c>
      <c r="L282" t="s">
        <v>22463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t="s">
        <v>1607</v>
      </c>
      <c r="E283" t="s">
        <v>8</v>
      </c>
      <c r="I283" t="s">
        <v>22464</v>
      </c>
      <c r="J283" t="s">
        <v>2400</v>
      </c>
      <c r="K283" t="s">
        <v>22465</v>
      </c>
      <c r="L283" t="s">
        <v>22466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t="s">
        <v>4</v>
      </c>
      <c r="E284" t="s">
        <v>8</v>
      </c>
      <c r="I284" t="s">
        <v>22633</v>
      </c>
      <c r="J284" t="s">
        <v>2400</v>
      </c>
      <c r="K284" t="s">
        <v>22634</v>
      </c>
      <c r="L284" t="s">
        <v>22635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t="s">
        <v>4</v>
      </c>
      <c r="E285" t="s">
        <v>8</v>
      </c>
      <c r="I285" t="s">
        <v>22636</v>
      </c>
      <c r="J285" t="s">
        <v>2400</v>
      </c>
      <c r="K285" t="s">
        <v>22637</v>
      </c>
      <c r="L285" t="s">
        <v>22638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t="s">
        <v>1607</v>
      </c>
      <c r="E286" t="s">
        <v>8</v>
      </c>
      <c r="I286" t="s">
        <v>22639</v>
      </c>
      <c r="J286" t="s">
        <v>2400</v>
      </c>
      <c r="K286" t="s">
        <v>22640</v>
      </c>
      <c r="L286" t="s">
        <v>22641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t="s">
        <v>4</v>
      </c>
      <c r="E287" t="s">
        <v>8</v>
      </c>
      <c r="I287" t="s">
        <v>22882</v>
      </c>
      <c r="J287" t="s">
        <v>2400</v>
      </c>
      <c r="K287" t="s">
        <v>22883</v>
      </c>
      <c r="L287" t="s">
        <v>22884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t="s">
        <v>86</v>
      </c>
      <c r="I288" t="s">
        <v>22885</v>
      </c>
      <c r="J288" t="s">
        <v>2400</v>
      </c>
      <c r="K288" t="s">
        <v>22886</v>
      </c>
      <c r="L288" t="s">
        <v>22887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t="s">
        <v>4</v>
      </c>
      <c r="E289" t="s">
        <v>8</v>
      </c>
      <c r="I289" t="s">
        <v>22888</v>
      </c>
      <c r="J289" t="s">
        <v>2400</v>
      </c>
      <c r="K289" t="s">
        <v>22889</v>
      </c>
      <c r="L289" t="s">
        <v>22890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t="s">
        <v>4</v>
      </c>
      <c r="E290" t="s">
        <v>8</v>
      </c>
      <c r="I290" t="s">
        <v>23264</v>
      </c>
      <c r="J290" t="s">
        <v>2400</v>
      </c>
      <c r="K290" t="s">
        <v>23265</v>
      </c>
      <c r="L290" t="s">
        <v>23266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t="s">
        <v>1607</v>
      </c>
      <c r="E291" t="s">
        <v>8</v>
      </c>
      <c r="I291" t="s">
        <v>23267</v>
      </c>
      <c r="J291" t="s">
        <v>2400</v>
      </c>
      <c r="K291" t="s">
        <v>23268</v>
      </c>
      <c r="L291" t="s">
        <v>23269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t="s">
        <v>4</v>
      </c>
      <c r="E292" t="s">
        <v>8</v>
      </c>
      <c r="I292" t="s">
        <v>23270</v>
      </c>
      <c r="J292" t="s">
        <v>2400</v>
      </c>
      <c r="K292" t="s">
        <v>23271</v>
      </c>
      <c r="L292" t="s">
        <v>23272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t="s">
        <v>1607</v>
      </c>
      <c r="E293" t="s">
        <v>8</v>
      </c>
      <c r="I293" t="s">
        <v>23273</v>
      </c>
      <c r="J293" t="s">
        <v>2400</v>
      </c>
      <c r="K293" t="s">
        <v>23274</v>
      </c>
      <c r="L293" t="s">
        <v>23275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t="s">
        <v>4</v>
      </c>
      <c r="E294" t="s">
        <v>8</v>
      </c>
      <c r="I294" t="s">
        <v>23774</v>
      </c>
      <c r="J294" t="s">
        <v>2400</v>
      </c>
      <c r="K294" t="s">
        <v>23775</v>
      </c>
      <c r="L294" t="s">
        <v>23776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t="s">
        <v>1607</v>
      </c>
      <c r="E295" t="s">
        <v>8</v>
      </c>
      <c r="I295" t="s">
        <v>23777</v>
      </c>
      <c r="J295" t="s">
        <v>2400</v>
      </c>
      <c r="K295" t="s">
        <v>23778</v>
      </c>
      <c r="L295" t="s">
        <v>23779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t="s">
        <v>4</v>
      </c>
      <c r="E296" t="s">
        <v>8</v>
      </c>
      <c r="I296" t="s">
        <v>23780</v>
      </c>
      <c r="J296" t="s">
        <v>2400</v>
      </c>
      <c r="K296" t="s">
        <v>23781</v>
      </c>
      <c r="L296" t="s">
        <v>23782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t="s">
        <v>4</v>
      </c>
      <c r="E297" t="s">
        <v>11073</v>
      </c>
      <c r="I297" t="s">
        <v>23783</v>
      </c>
      <c r="J297" t="s">
        <v>2400</v>
      </c>
      <c r="K297" t="s">
        <v>23784</v>
      </c>
      <c r="L297" t="s">
        <v>23785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t="s">
        <v>4</v>
      </c>
      <c r="E298" t="s">
        <v>8</v>
      </c>
      <c r="I298" t="s">
        <v>23786</v>
      </c>
      <c r="J298" t="s">
        <v>2400</v>
      </c>
      <c r="K298" t="s">
        <v>23787</v>
      </c>
      <c r="L298" t="s">
        <v>23788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t="s">
        <v>4</v>
      </c>
      <c r="E299" t="s">
        <v>8</v>
      </c>
      <c r="I299" t="s">
        <v>24271</v>
      </c>
      <c r="J299" t="s">
        <v>2400</v>
      </c>
      <c r="K299" t="s">
        <v>24272</v>
      </c>
      <c r="L299" t="s">
        <v>24273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t="s">
        <v>4</v>
      </c>
      <c r="E300" t="s">
        <v>8</v>
      </c>
      <c r="I300" t="s">
        <v>24274</v>
      </c>
      <c r="J300" t="s">
        <v>2400</v>
      </c>
      <c r="K300" t="s">
        <v>24275</v>
      </c>
      <c r="L300" t="s">
        <v>24276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t="s">
        <v>4</v>
      </c>
      <c r="E301" t="s">
        <v>8</v>
      </c>
      <c r="I301" t="s">
        <v>24277</v>
      </c>
      <c r="J301" t="s">
        <v>2400</v>
      </c>
      <c r="K301" t="s">
        <v>24278</v>
      </c>
      <c r="L301" t="s">
        <v>24279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t="s">
        <v>4</v>
      </c>
      <c r="E302" t="s">
        <v>8</v>
      </c>
      <c r="I302" t="s">
        <v>24645</v>
      </c>
      <c r="J302" t="s">
        <v>2400</v>
      </c>
      <c r="K302" t="s">
        <v>24646</v>
      </c>
      <c r="L302" t="s">
        <v>24647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t="s">
        <v>4</v>
      </c>
      <c r="E303" t="s">
        <v>8</v>
      </c>
      <c r="I303" t="s">
        <v>24648</v>
      </c>
      <c r="J303" t="s">
        <v>2400</v>
      </c>
      <c r="K303" t="s">
        <v>24649</v>
      </c>
      <c r="L303" t="s">
        <v>24650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t="s">
        <v>4</v>
      </c>
      <c r="E304" t="s">
        <v>8</v>
      </c>
      <c r="I304" t="s">
        <v>24651</v>
      </c>
      <c r="J304" t="s">
        <v>2400</v>
      </c>
      <c r="K304" t="s">
        <v>24652</v>
      </c>
      <c r="L304" t="s">
        <v>24653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t="s">
        <v>4</v>
      </c>
      <c r="E305" t="s">
        <v>8</v>
      </c>
      <c r="I305" t="s">
        <v>24874</v>
      </c>
      <c r="J305" t="s">
        <v>2400</v>
      </c>
      <c r="K305" t="s">
        <v>24875</v>
      </c>
      <c r="L305" t="s">
        <v>24876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t="s">
        <v>24973</v>
      </c>
      <c r="E306" t="s">
        <v>86</v>
      </c>
      <c r="I306" t="s">
        <v>24877</v>
      </c>
      <c r="J306" t="s">
        <v>2400</v>
      </c>
      <c r="K306" t="s">
        <v>24878</v>
      </c>
      <c r="L306" t="s">
        <v>24879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t="s">
        <v>4</v>
      </c>
      <c r="E307" t="s">
        <v>8</v>
      </c>
      <c r="I307" t="s">
        <v>24880</v>
      </c>
      <c r="J307" t="s">
        <v>2400</v>
      </c>
      <c r="K307" t="s">
        <v>24881</v>
      </c>
      <c r="L307" t="s">
        <v>24882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t="s">
        <v>4</v>
      </c>
      <c r="E308" t="s">
        <v>8</v>
      </c>
      <c r="I308" t="s">
        <v>25087</v>
      </c>
      <c r="J308" t="s">
        <v>2400</v>
      </c>
      <c r="K308" t="s">
        <v>25088</v>
      </c>
      <c r="L308" t="s">
        <v>25089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t="s">
        <v>1607</v>
      </c>
      <c r="E309" t="s">
        <v>8</v>
      </c>
      <c r="I309" t="s">
        <v>25090</v>
      </c>
      <c r="J309" t="s">
        <v>2400</v>
      </c>
      <c r="K309" t="s">
        <v>25091</v>
      </c>
      <c r="L309" t="s">
        <v>25092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t="s">
        <v>4</v>
      </c>
      <c r="E310" t="s">
        <v>8</v>
      </c>
      <c r="I310" t="s">
        <v>25337</v>
      </c>
      <c r="J310" t="s">
        <v>2400</v>
      </c>
      <c r="K310" t="s">
        <v>25338</v>
      </c>
      <c r="L310" t="s">
        <v>25339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t="s">
        <v>1607</v>
      </c>
      <c r="E311" t="s">
        <v>8</v>
      </c>
      <c r="I311" t="s">
        <v>25340</v>
      </c>
      <c r="J311" t="s">
        <v>2400</v>
      </c>
      <c r="K311" t="s">
        <v>25341</v>
      </c>
      <c r="L311" t="s">
        <v>25342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t="s">
        <v>4</v>
      </c>
      <c r="E312" t="s">
        <v>8</v>
      </c>
      <c r="I312" t="s">
        <v>26141</v>
      </c>
      <c r="J312" t="s">
        <v>2400</v>
      </c>
      <c r="K312" t="s">
        <v>26142</v>
      </c>
      <c r="L312" t="s">
        <v>26143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t="s">
        <v>4</v>
      </c>
      <c r="E313" t="s">
        <v>8</v>
      </c>
      <c r="I313" t="s">
        <v>26144</v>
      </c>
      <c r="J313" t="s">
        <v>2400</v>
      </c>
      <c r="K313" t="s">
        <v>26145</v>
      </c>
      <c r="L313" t="s">
        <v>26146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t="s">
        <v>4</v>
      </c>
      <c r="E314" t="s">
        <v>8</v>
      </c>
      <c r="I314" t="s">
        <v>26147</v>
      </c>
      <c r="J314" t="s">
        <v>2400</v>
      </c>
      <c r="K314" t="s">
        <v>26148</v>
      </c>
      <c r="L314" t="s">
        <v>26149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t="s">
        <v>4</v>
      </c>
      <c r="E315" t="s">
        <v>8</v>
      </c>
      <c r="I315" t="s">
        <v>26150</v>
      </c>
      <c r="J315" t="s">
        <v>2400</v>
      </c>
      <c r="K315" t="s">
        <v>26151</v>
      </c>
      <c r="L315" t="s">
        <v>26152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t="s">
        <v>4</v>
      </c>
      <c r="E316" t="s">
        <v>8</v>
      </c>
      <c r="I316" t="s">
        <v>26153</v>
      </c>
      <c r="J316" t="s">
        <v>2400</v>
      </c>
      <c r="K316" t="s">
        <v>26154</v>
      </c>
      <c r="L316" t="s">
        <v>26155</v>
      </c>
      <c r="M316" s="2" t="str">
        <f>HYPERLINK(склад2въезд131920212223789[[#This Row],[RelativePath]])</f>
        <v>13 Склад хол\K07156189_23_20260407T202657Z.jpg</v>
      </c>
    </row>
    <row r="317" spans="1:13" x14ac:dyDescent="0.25">
      <c r="A317" s="1" t="s">
        <v>15</v>
      </c>
      <c r="B317" s="3">
        <v>46120</v>
      </c>
      <c r="C317" s="4">
        <v>0.33423611111111112</v>
      </c>
      <c r="D317" t="s">
        <v>4</v>
      </c>
      <c r="E317" t="s">
        <v>8</v>
      </c>
      <c r="I317" t="s">
        <v>26839</v>
      </c>
      <c r="J317" t="s">
        <v>2400</v>
      </c>
      <c r="K317" t="s">
        <v>26840</v>
      </c>
      <c r="L317" t="s">
        <v>26841</v>
      </c>
      <c r="M317" s="2" t="str">
        <f>HYPERLINK(склад2въезд131920212223789[[#This Row],[RelativePath]])</f>
        <v>13 Склад хол\K07156189_23_20260408T080118Z.jpg</v>
      </c>
    </row>
    <row r="318" spans="1:13" x14ac:dyDescent="0.25">
      <c r="A318" s="1" t="s">
        <v>15</v>
      </c>
      <c r="B318" s="3">
        <v>46120</v>
      </c>
      <c r="C318" s="4">
        <v>0.51559027777777777</v>
      </c>
      <c r="D318" t="s">
        <v>4</v>
      </c>
      <c r="E318" t="s">
        <v>8</v>
      </c>
      <c r="I318" t="s">
        <v>26842</v>
      </c>
      <c r="J318" t="s">
        <v>2400</v>
      </c>
      <c r="K318" t="s">
        <v>26843</v>
      </c>
      <c r="L318" t="s">
        <v>26844</v>
      </c>
      <c r="M318" s="2" t="str">
        <f>HYPERLINK(склад2въезд131920212223789[[#This Row],[RelativePath]])</f>
        <v>13 Склад хол\K07156189_23_20260408T122227Z.jpg</v>
      </c>
    </row>
    <row r="319" spans="1:13" x14ac:dyDescent="0.25">
      <c r="A319" s="1" t="s">
        <v>15</v>
      </c>
      <c r="B319" s="3">
        <v>46120</v>
      </c>
      <c r="C319" s="4">
        <v>0.7910300925925926</v>
      </c>
      <c r="D319" t="s">
        <v>4</v>
      </c>
      <c r="E319" t="s">
        <v>8</v>
      </c>
      <c r="I319" t="s">
        <v>26845</v>
      </c>
      <c r="J319" t="s">
        <v>2400</v>
      </c>
      <c r="K319" t="s">
        <v>26846</v>
      </c>
      <c r="L319" t="s">
        <v>26847</v>
      </c>
      <c r="M319" s="2" t="str">
        <f>HYPERLINK(склад2въезд131920212223789[[#This Row],[RelativePath]])</f>
        <v>13 Склад хол\K07156189_23_20260408T185905Z.jpg</v>
      </c>
    </row>
    <row r="320" spans="1:13" x14ac:dyDescent="0.25">
      <c r="A320" s="1" t="s">
        <v>16</v>
      </c>
      <c r="B320" s="3">
        <v>46121</v>
      </c>
      <c r="C320" s="4">
        <v>0.29685185185185187</v>
      </c>
      <c r="D320" t="s">
        <v>4</v>
      </c>
      <c r="E320" t="s">
        <v>8</v>
      </c>
      <c r="I320" t="s">
        <v>26848</v>
      </c>
      <c r="J320" t="s">
        <v>2400</v>
      </c>
      <c r="K320" t="s">
        <v>26849</v>
      </c>
      <c r="L320" t="s">
        <v>26850</v>
      </c>
      <c r="M320" s="2" t="str">
        <f>HYPERLINK(склад2въезд131920212223789[[#This Row],[RelativePath]])</f>
        <v>13 Склад хол\K07156189_23_20260409T070728Z.jpg</v>
      </c>
    </row>
    <row r="321" spans="1:13" x14ac:dyDescent="0.25">
      <c r="A321" s="1" t="s">
        <v>16</v>
      </c>
      <c r="B321" s="3">
        <v>46121</v>
      </c>
      <c r="C321" s="4">
        <v>0.51684027777777775</v>
      </c>
      <c r="D321" t="s">
        <v>4</v>
      </c>
      <c r="E321" t="s">
        <v>8</v>
      </c>
      <c r="I321" t="s">
        <v>26851</v>
      </c>
      <c r="J321" t="s">
        <v>2400</v>
      </c>
      <c r="K321" t="s">
        <v>26852</v>
      </c>
      <c r="L321" t="s">
        <v>26853</v>
      </c>
      <c r="M321" s="2" t="str">
        <f>HYPERLINK(склад2въезд131920212223789[[#This Row],[RelativePath]])</f>
        <v>13 Склад хол\K07156189_23_20260409T122415Z.jpg</v>
      </c>
    </row>
    <row r="322" spans="1:13" x14ac:dyDescent="0.25">
      <c r="A322" s="1" t="s">
        <v>16</v>
      </c>
      <c r="B322" s="3">
        <v>46121</v>
      </c>
      <c r="C322" s="4">
        <v>0.59054398148148146</v>
      </c>
      <c r="D322" t="s">
        <v>4</v>
      </c>
      <c r="E322" t="s">
        <v>8</v>
      </c>
      <c r="I322" t="s">
        <v>26854</v>
      </c>
      <c r="J322" t="s">
        <v>2400</v>
      </c>
      <c r="K322" t="s">
        <v>26855</v>
      </c>
      <c r="L322" t="s">
        <v>26856</v>
      </c>
      <c r="M322" s="2" t="str">
        <f>HYPERLINK(склад2въезд131920212223789[[#This Row],[RelativePath]])</f>
        <v>13 Склад хол\K07156189_23_20260409T141023Z.jpg</v>
      </c>
    </row>
    <row r="323" spans="1:13" x14ac:dyDescent="0.25">
      <c r="A323" s="1" t="s">
        <v>16</v>
      </c>
      <c r="B323" s="3">
        <v>46121</v>
      </c>
      <c r="C323" s="4">
        <v>0.84702546296296299</v>
      </c>
      <c r="D323" t="s">
        <v>4</v>
      </c>
      <c r="E323" t="s">
        <v>8</v>
      </c>
      <c r="I323" t="s">
        <v>26857</v>
      </c>
      <c r="J323" t="s">
        <v>2400</v>
      </c>
      <c r="K323" t="s">
        <v>26858</v>
      </c>
      <c r="L323" t="s">
        <v>26859</v>
      </c>
      <c r="M323" s="2" t="str">
        <f>HYPERLINK(склад2въезд131920212223789[[#This Row],[RelativePath]])</f>
        <v>13 Склад хол\K07156189_23_20260409T201943Z.jpg</v>
      </c>
    </row>
    <row r="324" spans="1:13" x14ac:dyDescent="0.25">
      <c r="A324" s="1" t="s">
        <v>17</v>
      </c>
      <c r="B324" s="3">
        <v>46122</v>
      </c>
      <c r="C324" s="4">
        <v>0.33738425925925924</v>
      </c>
      <c r="D324" t="s">
        <v>4</v>
      </c>
      <c r="E324" t="s">
        <v>8</v>
      </c>
      <c r="I324" t="s">
        <v>26860</v>
      </c>
      <c r="J324" t="s">
        <v>2400</v>
      </c>
      <c r="K324" t="s">
        <v>26861</v>
      </c>
      <c r="L324" t="s">
        <v>26862</v>
      </c>
      <c r="M324" s="2" t="str">
        <f>HYPERLINK(склад2въезд131920212223789[[#This Row],[RelativePath]])</f>
        <v>13 Склад хол\K07156189_23_20260410T080550Z.jpg</v>
      </c>
    </row>
    <row r="325" spans="1:13" x14ac:dyDescent="0.25">
      <c r="A325" s="1" t="s">
        <v>17</v>
      </c>
      <c r="B325" s="3">
        <v>46122</v>
      </c>
      <c r="C325" s="4">
        <v>0.50585648148148143</v>
      </c>
      <c r="D325" t="s">
        <v>4</v>
      </c>
      <c r="E325" t="s">
        <v>8</v>
      </c>
      <c r="I325" t="s">
        <v>26863</v>
      </c>
      <c r="J325" t="s">
        <v>2400</v>
      </c>
      <c r="K325" t="s">
        <v>26864</v>
      </c>
      <c r="L325" t="s">
        <v>26865</v>
      </c>
      <c r="M325" s="2" t="str">
        <f>HYPERLINK(склад2въезд131920212223789[[#This Row],[RelativePath]])</f>
        <v>13 Склад хол\K07156189_23_20260410T120826Z.jpg</v>
      </c>
    </row>
    <row r="326" spans="1:13" x14ac:dyDescent="0.25">
      <c r="A326" s="1" t="s">
        <v>17</v>
      </c>
      <c r="B326" s="3">
        <v>46122</v>
      </c>
      <c r="C326" s="4">
        <v>0.86929398148148151</v>
      </c>
      <c r="D326" t="s">
        <v>4</v>
      </c>
      <c r="E326" t="s">
        <v>8</v>
      </c>
      <c r="I326" t="s">
        <v>26866</v>
      </c>
      <c r="J326" t="s">
        <v>2400</v>
      </c>
      <c r="K326" t="s">
        <v>26867</v>
      </c>
      <c r="L326" t="s">
        <v>26868</v>
      </c>
      <c r="M326" s="2" t="str">
        <f>HYPERLINK(склад2въезд131920212223789[[#This Row],[RelativePath]])</f>
        <v>13 Склад хол\K07156189_23_20260410T205147Z.jpg</v>
      </c>
    </row>
  </sheetData>
  <conditionalFormatting sqref="D327:D337 E327:E340 G2:H326 D2:E326">
    <cfRule type="containsText" dxfId="728" priority="14" operator="containsText" text="Выезд с территории">
      <formula>NOT(ISERROR(SEARCH("Выезд с территории",D2)))</formula>
    </cfRule>
  </conditionalFormatting>
  <conditionalFormatting sqref="F2:F326">
    <cfRule type="notContainsText" dxfId="727" priority="13" operator="notContains" text="порожний">
      <formula>ISERROR(SEARCH("порожний",F2))</formula>
    </cfRule>
  </conditionalFormatting>
  <conditionalFormatting sqref="E2:E340">
    <cfRule type="containsText" dxfId="726" priority="11" operator="containsText" text="Газель базы">
      <formula>NOT(ISERROR(SEARCH("Газель базы",E2)))</formula>
    </cfRule>
    <cfRule type="containsText" dxfId="725" priority="12" operator="containsText" text="Погрузчик базы">
      <formula>NOT(ISERROR(SEARCH("Погрузчик базы",E2)))</formula>
    </cfRule>
  </conditionalFormatting>
  <conditionalFormatting sqref="E2:E340">
    <cfRule type="containsText" dxfId="724" priority="10" operator="containsText" text="Трактор базы">
      <formula>NOT(ISERROR(SEARCH("Трактор базы",E2)))</formula>
    </cfRule>
  </conditionalFormatting>
  <conditionalFormatting sqref="A2:C326">
    <cfRule type="expression" dxfId="723" priority="9">
      <formula>$A2="пн"</formula>
    </cfRule>
  </conditionalFormatting>
  <conditionalFormatting sqref="A2:C328">
    <cfRule type="expression" dxfId="722" priority="3">
      <formula>$A2="вс"</formula>
    </cfRule>
    <cfRule type="expression" dxfId="721" priority="4">
      <formula>$A2="сб"</formula>
    </cfRule>
    <cfRule type="expression" dxfId="720" priority="5">
      <formula>$A2="пт"</formula>
    </cfRule>
    <cfRule type="expression" dxfId="719" priority="6">
      <formula>$A2="чт"</formula>
    </cfRule>
    <cfRule type="expression" dxfId="718" priority="7">
      <formula>$A2="ср"</formula>
    </cfRule>
    <cfRule type="expression" dxfId="717" priority="8">
      <formula>$A2="вт"</formula>
    </cfRule>
  </conditionalFormatting>
  <conditionalFormatting sqref="D2:D337">
    <cfRule type="containsText" dxfId="71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7">
    <cfRule type="containsText" dxfId="71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286"/>
  <sheetViews>
    <sheetView zoomScale="90" zoomScaleNormal="90" workbookViewId="0">
      <pane ySplit="1" topLeftCell="A271" activePane="bottomLeft" state="frozen"/>
      <selection pane="bottomLeft" activeCell="I276" sqref="I276:I28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t="s">
        <v>4</v>
      </c>
      <c r="E2" t="s">
        <v>8</v>
      </c>
      <c r="I2" t="s">
        <v>9823</v>
      </c>
      <c r="J2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t="s">
        <v>10023</v>
      </c>
      <c r="E3" t="s">
        <v>10011</v>
      </c>
      <c r="I3" t="s">
        <v>9826</v>
      </c>
      <c r="J3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t="s">
        <v>4</v>
      </c>
      <c r="E4" t="s">
        <v>8</v>
      </c>
      <c r="I4" t="s">
        <v>10137</v>
      </c>
      <c r="J4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t="s">
        <v>9600</v>
      </c>
      <c r="I5" t="s">
        <v>10140</v>
      </c>
      <c r="J5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t="s">
        <v>10241</v>
      </c>
      <c r="E6" t="s">
        <v>86</v>
      </c>
      <c r="I6" t="s">
        <v>10212</v>
      </c>
      <c r="J6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t="s">
        <v>7</v>
      </c>
      <c r="I7" t="s">
        <v>10215</v>
      </c>
      <c r="J7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t="s">
        <v>4</v>
      </c>
      <c r="E8" t="s">
        <v>8</v>
      </c>
      <c r="I8" t="s">
        <v>10218</v>
      </c>
      <c r="J8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t="s">
        <v>4</v>
      </c>
      <c r="E9" t="s">
        <v>8</v>
      </c>
      <c r="H9" t="s">
        <v>2352</v>
      </c>
      <c r="I9" t="s">
        <v>10221</v>
      </c>
      <c r="J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t="s">
        <v>4</v>
      </c>
      <c r="E10" t="s">
        <v>8</v>
      </c>
      <c r="H10" t="s">
        <v>2352</v>
      </c>
      <c r="I10" t="s">
        <v>10224</v>
      </c>
      <c r="J10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t="s">
        <v>10020</v>
      </c>
      <c r="I11" t="s">
        <v>10227</v>
      </c>
      <c r="J11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t="s">
        <v>10020</v>
      </c>
      <c r="I12" t="s">
        <v>10230</v>
      </c>
      <c r="J12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t="s">
        <v>4</v>
      </c>
      <c r="E13" t="s">
        <v>8</v>
      </c>
      <c r="I13" t="s">
        <v>10233</v>
      </c>
      <c r="J13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t="s">
        <v>10020</v>
      </c>
      <c r="I14" t="s">
        <v>10310</v>
      </c>
      <c r="J14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t="s">
        <v>10020</v>
      </c>
      <c r="I15" t="s">
        <v>10313</v>
      </c>
      <c r="J15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t="s">
        <v>10020</v>
      </c>
      <c r="I16" t="s">
        <v>10316</v>
      </c>
      <c r="J16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t="s">
        <v>10020</v>
      </c>
      <c r="I17" t="s">
        <v>10319</v>
      </c>
      <c r="J17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t="s">
        <v>10020</v>
      </c>
      <c r="I18" t="s">
        <v>10322</v>
      </c>
      <c r="J18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t="s">
        <v>10020</v>
      </c>
      <c r="I19" t="s">
        <v>10325</v>
      </c>
      <c r="J1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t="s">
        <v>10020</v>
      </c>
      <c r="I20" t="s">
        <v>10328</v>
      </c>
      <c r="J20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t="s">
        <v>10020</v>
      </c>
      <c r="I21" t="s">
        <v>10331</v>
      </c>
      <c r="J21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t="s">
        <v>4</v>
      </c>
      <c r="E22" t="s">
        <v>8</v>
      </c>
      <c r="I22" t="s">
        <v>10334</v>
      </c>
      <c r="J22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t="s">
        <v>10020</v>
      </c>
      <c r="I23" t="s">
        <v>10337</v>
      </c>
      <c r="J23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t="s">
        <v>10020</v>
      </c>
      <c r="I24" t="s">
        <v>10340</v>
      </c>
      <c r="J24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t="s">
        <v>10020</v>
      </c>
      <c r="I25" t="s">
        <v>10343</v>
      </c>
      <c r="J25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t="s">
        <v>10020</v>
      </c>
      <c r="I26" t="s">
        <v>10346</v>
      </c>
      <c r="J26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t="s">
        <v>10020</v>
      </c>
      <c r="I27" t="s">
        <v>10349</v>
      </c>
      <c r="J27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t="s">
        <v>4</v>
      </c>
      <c r="E28" t="s">
        <v>8</v>
      </c>
      <c r="I28" t="s">
        <v>10352</v>
      </c>
      <c r="J28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t="s">
        <v>10020</v>
      </c>
      <c r="I29" t="s">
        <v>10556</v>
      </c>
      <c r="J2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t="s">
        <v>10020</v>
      </c>
      <c r="I30" t="s">
        <v>10559</v>
      </c>
      <c r="J30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t="s">
        <v>4</v>
      </c>
      <c r="E31" t="s">
        <v>8</v>
      </c>
      <c r="I31" t="s">
        <v>10562</v>
      </c>
      <c r="J31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t="s">
        <v>4</v>
      </c>
      <c r="E32" t="s">
        <v>8</v>
      </c>
      <c r="H32" t="s">
        <v>2352</v>
      </c>
      <c r="I32" t="s">
        <v>10838</v>
      </c>
      <c r="J32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t="s">
        <v>4</v>
      </c>
      <c r="E33" t="s">
        <v>8</v>
      </c>
      <c r="H33" t="s">
        <v>2352</v>
      </c>
      <c r="I33" t="s">
        <v>10841</v>
      </c>
      <c r="J33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t="s">
        <v>4</v>
      </c>
      <c r="E34" t="s">
        <v>8</v>
      </c>
      <c r="H34" t="s">
        <v>2352</v>
      </c>
      <c r="I34" t="s">
        <v>10844</v>
      </c>
      <c r="J34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t="s">
        <v>4</v>
      </c>
      <c r="E35" t="s">
        <v>8</v>
      </c>
      <c r="H35" t="s">
        <v>2352</v>
      </c>
      <c r="I35" t="s">
        <v>10847</v>
      </c>
      <c r="J35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t="s">
        <v>4</v>
      </c>
      <c r="E36" t="s">
        <v>8</v>
      </c>
      <c r="H36" t="s">
        <v>2352</v>
      </c>
      <c r="I36" t="s">
        <v>10850</v>
      </c>
      <c r="J36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t="s">
        <v>4</v>
      </c>
      <c r="E37" t="s">
        <v>8</v>
      </c>
      <c r="I37" t="s">
        <v>13587</v>
      </c>
      <c r="J37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t="s">
        <v>1607</v>
      </c>
      <c r="E38" t="s">
        <v>8</v>
      </c>
      <c r="I38" t="s">
        <v>13590</v>
      </c>
      <c r="J38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t="s">
        <v>4</v>
      </c>
      <c r="E39" t="s">
        <v>8</v>
      </c>
      <c r="I39" t="s">
        <v>13593</v>
      </c>
      <c r="J3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t="s">
        <v>13898</v>
      </c>
      <c r="E40" t="s">
        <v>13843</v>
      </c>
      <c r="I40" t="s">
        <v>13596</v>
      </c>
      <c r="J40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t="s">
        <v>13898</v>
      </c>
      <c r="E41" t="s">
        <v>13843</v>
      </c>
      <c r="I41" t="s">
        <v>13599</v>
      </c>
      <c r="J41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t="s">
        <v>62</v>
      </c>
      <c r="E42" t="s">
        <v>13843</v>
      </c>
      <c r="F42" t="s">
        <v>13899</v>
      </c>
      <c r="I42" t="s">
        <v>13602</v>
      </c>
      <c r="J42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t="s">
        <v>4</v>
      </c>
      <c r="E43" t="s">
        <v>8</v>
      </c>
      <c r="I43" t="s">
        <v>13605</v>
      </c>
      <c r="J43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t="s">
        <v>4</v>
      </c>
      <c r="E44" t="s">
        <v>8</v>
      </c>
      <c r="I44" t="s">
        <v>13999</v>
      </c>
      <c r="J44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t="s">
        <v>4</v>
      </c>
      <c r="E45" t="s">
        <v>8</v>
      </c>
      <c r="I45" t="s">
        <v>14002</v>
      </c>
      <c r="J45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t="s">
        <v>10020</v>
      </c>
      <c r="E46" t="s">
        <v>8</v>
      </c>
      <c r="I46" t="s">
        <v>14005</v>
      </c>
      <c r="J46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t="s">
        <v>4</v>
      </c>
      <c r="E47" t="s">
        <v>8</v>
      </c>
      <c r="I47" t="s">
        <v>14008</v>
      </c>
      <c r="J47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t="s">
        <v>10020</v>
      </c>
      <c r="E48" t="s">
        <v>8</v>
      </c>
      <c r="I48" t="s">
        <v>14011</v>
      </c>
      <c r="J48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t="s">
        <v>10020</v>
      </c>
      <c r="E49" t="s">
        <v>8</v>
      </c>
      <c r="I49" t="s">
        <v>14014</v>
      </c>
      <c r="J4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t="s">
        <v>10020</v>
      </c>
      <c r="E50" t="s">
        <v>8</v>
      </c>
      <c r="I50" t="s">
        <v>14017</v>
      </c>
      <c r="J50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t="s">
        <v>10020</v>
      </c>
      <c r="E51" t="s">
        <v>8</v>
      </c>
      <c r="I51" t="s">
        <v>14020</v>
      </c>
      <c r="J51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t="s">
        <v>4</v>
      </c>
      <c r="E52" t="s">
        <v>8</v>
      </c>
      <c r="I52" t="s">
        <v>14023</v>
      </c>
      <c r="J52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t="s">
        <v>4</v>
      </c>
      <c r="E53" t="s">
        <v>8</v>
      </c>
      <c r="I53" t="s">
        <v>14567</v>
      </c>
      <c r="J53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t="s">
        <v>10020</v>
      </c>
      <c r="I54" t="s">
        <v>14570</v>
      </c>
      <c r="J54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t="s">
        <v>4</v>
      </c>
      <c r="E55" t="s">
        <v>8</v>
      </c>
      <c r="I55" t="s">
        <v>14573</v>
      </c>
      <c r="J55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t="s">
        <v>10020</v>
      </c>
      <c r="I56" t="s">
        <v>14576</v>
      </c>
      <c r="J56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t="s">
        <v>10020</v>
      </c>
      <c r="I57" t="s">
        <v>14579</v>
      </c>
      <c r="J57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t="s">
        <v>4</v>
      </c>
      <c r="E58" t="s">
        <v>8</v>
      </c>
      <c r="I58" t="s">
        <v>14582</v>
      </c>
      <c r="J58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t="s">
        <v>10020</v>
      </c>
      <c r="I59" t="s">
        <v>14585</v>
      </c>
      <c r="J5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t="s">
        <v>10020</v>
      </c>
      <c r="I60" t="s">
        <v>14588</v>
      </c>
      <c r="J60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t="s">
        <v>91</v>
      </c>
      <c r="E61" t="s">
        <v>9597</v>
      </c>
      <c r="I61" t="s">
        <v>14591</v>
      </c>
      <c r="J61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t="s">
        <v>10020</v>
      </c>
      <c r="I62" t="s">
        <v>14594</v>
      </c>
      <c r="J62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t="s">
        <v>4</v>
      </c>
      <c r="E63" t="s">
        <v>8</v>
      </c>
      <c r="I63" t="s">
        <v>14597</v>
      </c>
      <c r="J63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t="s">
        <v>4</v>
      </c>
      <c r="E64" t="s">
        <v>8</v>
      </c>
      <c r="I64" t="s">
        <v>14600</v>
      </c>
      <c r="J64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t="s">
        <v>10020</v>
      </c>
      <c r="I65" t="s">
        <v>14603</v>
      </c>
      <c r="J65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t="s">
        <v>4</v>
      </c>
      <c r="E66" t="s">
        <v>8</v>
      </c>
      <c r="I66" t="s">
        <v>14606</v>
      </c>
      <c r="J66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t="s">
        <v>10020</v>
      </c>
      <c r="I67" t="s">
        <v>14609</v>
      </c>
      <c r="J67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t="s">
        <v>4</v>
      </c>
      <c r="E68" t="s">
        <v>8</v>
      </c>
      <c r="I68" t="s">
        <v>14612</v>
      </c>
      <c r="J68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t="s">
        <v>4</v>
      </c>
      <c r="E69" t="s">
        <v>8</v>
      </c>
      <c r="I69" t="s">
        <v>14615</v>
      </c>
      <c r="J6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t="s">
        <v>10020</v>
      </c>
      <c r="I70" t="s">
        <v>14618</v>
      </c>
      <c r="J70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t="s">
        <v>10020</v>
      </c>
      <c r="I71" t="s">
        <v>14621</v>
      </c>
      <c r="J71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t="s">
        <v>10020</v>
      </c>
      <c r="I72" t="s">
        <v>14624</v>
      </c>
      <c r="J72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t="s">
        <v>10020</v>
      </c>
      <c r="I73" t="s">
        <v>14627</v>
      </c>
      <c r="J73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t="s">
        <v>10020</v>
      </c>
      <c r="I74" t="s">
        <v>16935</v>
      </c>
      <c r="J74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t="s">
        <v>17481</v>
      </c>
      <c r="E75" t="s">
        <v>468</v>
      </c>
      <c r="I75" t="s">
        <v>16938</v>
      </c>
      <c r="J75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t="s">
        <v>17481</v>
      </c>
      <c r="E76" t="s">
        <v>468</v>
      </c>
      <c r="I76" t="s">
        <v>16941</v>
      </c>
      <c r="J76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t="s">
        <v>17481</v>
      </c>
      <c r="E77" t="s">
        <v>468</v>
      </c>
      <c r="I77" t="s">
        <v>16944</v>
      </c>
      <c r="J77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t="s">
        <v>17481</v>
      </c>
      <c r="E78" t="s">
        <v>468</v>
      </c>
      <c r="I78" t="s">
        <v>16947</v>
      </c>
      <c r="J78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t="s">
        <v>17481</v>
      </c>
      <c r="E79" t="s">
        <v>468</v>
      </c>
      <c r="I79" t="s">
        <v>16950</v>
      </c>
      <c r="J79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t="s">
        <v>17481</v>
      </c>
      <c r="E80" t="s">
        <v>468</v>
      </c>
      <c r="I80" t="s">
        <v>16953</v>
      </c>
      <c r="J80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t="s">
        <v>17481</v>
      </c>
      <c r="E81" t="s">
        <v>468</v>
      </c>
      <c r="I81" t="s">
        <v>16956</v>
      </c>
      <c r="J81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t="s">
        <v>17481</v>
      </c>
      <c r="E82" t="s">
        <v>468</v>
      </c>
      <c r="I82" t="s">
        <v>16959</v>
      </c>
      <c r="J82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t="s">
        <v>17481</v>
      </c>
      <c r="E83" t="s">
        <v>468</v>
      </c>
      <c r="I83" t="s">
        <v>16962</v>
      </c>
      <c r="J83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t="s">
        <v>17481</v>
      </c>
      <c r="E84" t="s">
        <v>468</v>
      </c>
      <c r="I84" t="s">
        <v>16965</v>
      </c>
      <c r="J84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t="s">
        <v>17481</v>
      </c>
      <c r="E85" t="s">
        <v>468</v>
      </c>
      <c r="I85" t="s">
        <v>16968</v>
      </c>
      <c r="J85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t="s">
        <v>17481</v>
      </c>
      <c r="E86" t="s">
        <v>468</v>
      </c>
      <c r="I86" t="s">
        <v>16971</v>
      </c>
      <c r="J86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t="s">
        <v>10020</v>
      </c>
      <c r="I87" t="s">
        <v>16974</v>
      </c>
      <c r="J87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t="s">
        <v>10020</v>
      </c>
      <c r="I88" t="s">
        <v>16977</v>
      </c>
      <c r="J88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t="s">
        <v>10020</v>
      </c>
      <c r="I89" t="s">
        <v>16980</v>
      </c>
      <c r="J89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t="s">
        <v>4</v>
      </c>
      <c r="E90" t="s">
        <v>8</v>
      </c>
      <c r="I90" t="s">
        <v>16983</v>
      </c>
      <c r="J90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t="s">
        <v>10020</v>
      </c>
      <c r="I91" t="s">
        <v>16986</v>
      </c>
      <c r="J91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t="s">
        <v>10020</v>
      </c>
      <c r="I92" t="s">
        <v>16989</v>
      </c>
      <c r="J92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t="s">
        <v>10020</v>
      </c>
      <c r="I93" t="s">
        <v>16992</v>
      </c>
      <c r="J93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t="s">
        <v>10020</v>
      </c>
      <c r="I94" t="s">
        <v>16995</v>
      </c>
      <c r="J94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t="s">
        <v>10020</v>
      </c>
      <c r="I95" t="s">
        <v>16998</v>
      </c>
      <c r="J95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t="s">
        <v>4</v>
      </c>
      <c r="E96" t="s">
        <v>8</v>
      </c>
      <c r="I96" t="s">
        <v>17001</v>
      </c>
      <c r="J96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t="s">
        <v>10020</v>
      </c>
      <c r="I97" t="s">
        <v>17004</v>
      </c>
      <c r="J97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t="s">
        <v>10020</v>
      </c>
      <c r="I98" t="s">
        <v>17007</v>
      </c>
      <c r="J98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t="s">
        <v>10020</v>
      </c>
      <c r="I99" t="s">
        <v>17010</v>
      </c>
      <c r="J99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t="s">
        <v>4</v>
      </c>
      <c r="E100" t="s">
        <v>8</v>
      </c>
      <c r="I100" t="s">
        <v>17013</v>
      </c>
      <c r="J100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t="s">
        <v>10020</v>
      </c>
      <c r="I101" t="s">
        <v>17016</v>
      </c>
      <c r="J101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t="s">
        <v>4</v>
      </c>
      <c r="E102" t="s">
        <v>8</v>
      </c>
      <c r="I102" t="s">
        <v>17019</v>
      </c>
      <c r="J102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t="s">
        <v>10020</v>
      </c>
      <c r="I103" t="s">
        <v>17022</v>
      </c>
      <c r="J103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t="s">
        <v>10020</v>
      </c>
      <c r="I104" t="s">
        <v>17025</v>
      </c>
      <c r="J104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t="s">
        <v>10020</v>
      </c>
      <c r="I105" t="s">
        <v>17028</v>
      </c>
      <c r="J105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t="s">
        <v>10020</v>
      </c>
      <c r="I106" t="s">
        <v>17031</v>
      </c>
      <c r="J106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t="s">
        <v>10020</v>
      </c>
      <c r="I107" t="s">
        <v>17034</v>
      </c>
      <c r="J107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t="s">
        <v>10020</v>
      </c>
      <c r="I108" t="s">
        <v>17037</v>
      </c>
      <c r="J108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t="s">
        <v>10020</v>
      </c>
      <c r="I109" t="s">
        <v>17040</v>
      </c>
      <c r="J109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t="s">
        <v>10020</v>
      </c>
      <c r="I110" t="s">
        <v>17043</v>
      </c>
      <c r="J110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t="s">
        <v>4</v>
      </c>
      <c r="E111" t="s">
        <v>8</v>
      </c>
      <c r="I111" t="s">
        <v>17046</v>
      </c>
      <c r="J111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t="s">
        <v>4</v>
      </c>
      <c r="E112" t="s">
        <v>8</v>
      </c>
      <c r="I112" t="s">
        <v>17049</v>
      </c>
      <c r="J112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t="s">
        <v>1607</v>
      </c>
      <c r="E113" t="s">
        <v>8</v>
      </c>
      <c r="I113" t="s">
        <v>17052</v>
      </c>
      <c r="J113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t="s">
        <v>4</v>
      </c>
      <c r="E114" t="s">
        <v>8</v>
      </c>
      <c r="I114" t="s">
        <v>17733</v>
      </c>
      <c r="J114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t="s">
        <v>91</v>
      </c>
      <c r="E115" t="s">
        <v>17898</v>
      </c>
      <c r="I115" t="s">
        <v>17736</v>
      </c>
      <c r="J115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t="s">
        <v>1607</v>
      </c>
      <c r="E116" t="s">
        <v>8</v>
      </c>
      <c r="I116" t="s">
        <v>17739</v>
      </c>
      <c r="J116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t="s">
        <v>4</v>
      </c>
      <c r="E117" t="s">
        <v>8</v>
      </c>
      <c r="I117" t="s">
        <v>18265</v>
      </c>
      <c r="J117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t="s">
        <v>1607</v>
      </c>
      <c r="E118" t="s">
        <v>8</v>
      </c>
      <c r="I118" t="s">
        <v>18268</v>
      </c>
      <c r="J118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t="s">
        <v>1607</v>
      </c>
      <c r="E119" t="s">
        <v>8</v>
      </c>
      <c r="I119" t="s">
        <v>18271</v>
      </c>
      <c r="J119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t="s">
        <v>4</v>
      </c>
      <c r="E120" t="s">
        <v>8</v>
      </c>
      <c r="I120" t="s">
        <v>18663</v>
      </c>
      <c r="J120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t="s">
        <v>1273</v>
      </c>
      <c r="E121" t="s">
        <v>70</v>
      </c>
      <c r="I121" t="s">
        <v>18666</v>
      </c>
      <c r="J121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t="s">
        <v>227</v>
      </c>
      <c r="E122" t="s">
        <v>70</v>
      </c>
      <c r="F122" t="s">
        <v>18883</v>
      </c>
      <c r="I122" t="s">
        <v>18669</v>
      </c>
      <c r="J122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t="s">
        <v>227</v>
      </c>
      <c r="E123" t="s">
        <v>70</v>
      </c>
      <c r="F123" t="s">
        <v>18883</v>
      </c>
      <c r="I123" t="s">
        <v>18672</v>
      </c>
      <c r="J123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t="s">
        <v>227</v>
      </c>
      <c r="E124" t="s">
        <v>70</v>
      </c>
      <c r="F124" t="s">
        <v>18883</v>
      </c>
      <c r="I124" t="s">
        <v>18675</v>
      </c>
      <c r="J124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t="s">
        <v>227</v>
      </c>
      <c r="E125" t="s">
        <v>70</v>
      </c>
      <c r="F125" t="s">
        <v>18883</v>
      </c>
      <c r="I125" t="s">
        <v>18678</v>
      </c>
      <c r="J125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t="s">
        <v>227</v>
      </c>
      <c r="E126" t="s">
        <v>70</v>
      </c>
      <c r="F126" t="s">
        <v>18883</v>
      </c>
      <c r="I126" t="s">
        <v>18681</v>
      </c>
      <c r="J126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t="s">
        <v>227</v>
      </c>
      <c r="E127" t="s">
        <v>70</v>
      </c>
      <c r="F127" t="s">
        <v>18883</v>
      </c>
      <c r="I127" t="s">
        <v>18684</v>
      </c>
      <c r="J127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t="s">
        <v>227</v>
      </c>
      <c r="E128" t="s">
        <v>70</v>
      </c>
      <c r="F128" t="s">
        <v>18883</v>
      </c>
      <c r="I128" t="s">
        <v>18687</v>
      </c>
      <c r="J128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t="s">
        <v>227</v>
      </c>
      <c r="E129" t="s">
        <v>70</v>
      </c>
      <c r="F129" t="s">
        <v>18883</v>
      </c>
      <c r="I129" t="s">
        <v>18690</v>
      </c>
      <c r="J129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t="s">
        <v>227</v>
      </c>
      <c r="E130" t="s">
        <v>70</v>
      </c>
      <c r="F130" t="s">
        <v>18883</v>
      </c>
      <c r="I130" t="s">
        <v>18693</v>
      </c>
      <c r="J130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t="s">
        <v>227</v>
      </c>
      <c r="E131" t="s">
        <v>70</v>
      </c>
      <c r="F131" t="s">
        <v>18883</v>
      </c>
      <c r="I131" t="s">
        <v>18696</v>
      </c>
      <c r="J131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t="s">
        <v>227</v>
      </c>
      <c r="E132" t="s">
        <v>70</v>
      </c>
      <c r="F132" t="s">
        <v>18883</v>
      </c>
      <c r="I132" t="s">
        <v>18699</v>
      </c>
      <c r="J132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t="s">
        <v>227</v>
      </c>
      <c r="E133" t="s">
        <v>70</v>
      </c>
      <c r="F133" t="s">
        <v>18883</v>
      </c>
      <c r="I133" t="s">
        <v>18702</v>
      </c>
      <c r="J133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t="s">
        <v>4099</v>
      </c>
      <c r="I134" t="s">
        <v>18705</v>
      </c>
      <c r="J134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t="s">
        <v>62</v>
      </c>
      <c r="E135" t="s">
        <v>70</v>
      </c>
      <c r="F135" t="s">
        <v>51</v>
      </c>
      <c r="I135" t="s">
        <v>18708</v>
      </c>
      <c r="J135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t="s">
        <v>227</v>
      </c>
      <c r="E136" t="s">
        <v>18867</v>
      </c>
      <c r="F136" t="s">
        <v>18883</v>
      </c>
      <c r="I136" t="s">
        <v>18711</v>
      </c>
      <c r="J136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t="s">
        <v>227</v>
      </c>
      <c r="E137" t="s">
        <v>18867</v>
      </c>
      <c r="F137" t="s">
        <v>18883</v>
      </c>
      <c r="I137" t="s">
        <v>18714</v>
      </c>
      <c r="J137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t="s">
        <v>227</v>
      </c>
      <c r="E138" t="s">
        <v>18867</v>
      </c>
      <c r="F138" t="s">
        <v>18883</v>
      </c>
      <c r="I138" t="s">
        <v>18717</v>
      </c>
      <c r="J138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t="s">
        <v>227</v>
      </c>
      <c r="E139" t="s">
        <v>18867</v>
      </c>
      <c r="F139" t="s">
        <v>18883</v>
      </c>
      <c r="I139" t="s">
        <v>18720</v>
      </c>
      <c r="J139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t="s">
        <v>227</v>
      </c>
      <c r="E140" t="s">
        <v>18867</v>
      </c>
      <c r="F140" t="s">
        <v>18883</v>
      </c>
      <c r="I140" t="s">
        <v>18723</v>
      </c>
      <c r="J140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t="s">
        <v>227</v>
      </c>
      <c r="E141" t="s">
        <v>18867</v>
      </c>
      <c r="F141" t="s">
        <v>18883</v>
      </c>
      <c r="I141" t="s">
        <v>18726</v>
      </c>
      <c r="J141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t="s">
        <v>227</v>
      </c>
      <c r="E142" t="s">
        <v>18867</v>
      </c>
      <c r="F142" t="s">
        <v>18883</v>
      </c>
      <c r="I142" t="s">
        <v>18729</v>
      </c>
      <c r="J142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t="s">
        <v>227</v>
      </c>
      <c r="E143" t="s">
        <v>18867</v>
      </c>
      <c r="F143" t="s">
        <v>18883</v>
      </c>
      <c r="I143" t="s">
        <v>18732</v>
      </c>
      <c r="J143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t="s">
        <v>227</v>
      </c>
      <c r="E144" t="s">
        <v>18867</v>
      </c>
      <c r="F144" t="s">
        <v>18883</v>
      </c>
      <c r="I144" t="s">
        <v>18735</v>
      </c>
      <c r="J144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t="s">
        <v>227</v>
      </c>
      <c r="E145" t="s">
        <v>18867</v>
      </c>
      <c r="F145" t="s">
        <v>18883</v>
      </c>
      <c r="I145" t="s">
        <v>18738</v>
      </c>
      <c r="J145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t="s">
        <v>227</v>
      </c>
      <c r="E146" t="s">
        <v>18867</v>
      </c>
      <c r="F146" t="s">
        <v>18883</v>
      </c>
      <c r="I146" t="s">
        <v>18741</v>
      </c>
      <c r="J146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t="s">
        <v>227</v>
      </c>
      <c r="E147" t="s">
        <v>18867</v>
      </c>
      <c r="F147" t="s">
        <v>18883</v>
      </c>
      <c r="I147" t="s">
        <v>18744</v>
      </c>
      <c r="J147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t="s">
        <v>227</v>
      </c>
      <c r="E148" t="s">
        <v>18867</v>
      </c>
      <c r="F148" t="s">
        <v>18883</v>
      </c>
      <c r="I148" t="s">
        <v>18747</v>
      </c>
      <c r="J148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t="s">
        <v>62</v>
      </c>
      <c r="E149" t="s">
        <v>18867</v>
      </c>
      <c r="F149" t="s">
        <v>51</v>
      </c>
      <c r="I149" t="s">
        <v>18750</v>
      </c>
      <c r="J149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t="s">
        <v>7</v>
      </c>
      <c r="I150" t="s">
        <v>18753</v>
      </c>
      <c r="J150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t="s">
        <v>4</v>
      </c>
      <c r="E151" t="s">
        <v>8</v>
      </c>
      <c r="I151" t="s">
        <v>18756</v>
      </c>
      <c r="J151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t="s">
        <v>4</v>
      </c>
      <c r="E152" t="s">
        <v>8</v>
      </c>
      <c r="I152" t="s">
        <v>19243</v>
      </c>
      <c r="J152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t="s">
        <v>10020</v>
      </c>
      <c r="I153" t="s">
        <v>19246</v>
      </c>
      <c r="J153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t="s">
        <v>10020</v>
      </c>
      <c r="I154" t="s">
        <v>19249</v>
      </c>
      <c r="J154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t="s">
        <v>62</v>
      </c>
      <c r="E155" t="s">
        <v>19391</v>
      </c>
      <c r="F155" t="s">
        <v>60</v>
      </c>
      <c r="I155" t="s">
        <v>19252</v>
      </c>
      <c r="J155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t="s">
        <v>4</v>
      </c>
      <c r="E156" t="s">
        <v>8</v>
      </c>
      <c r="I156" t="s">
        <v>19255</v>
      </c>
      <c r="J156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t="s">
        <v>10020</v>
      </c>
      <c r="I157" t="s">
        <v>19258</v>
      </c>
      <c r="J157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t="s">
        <v>10020</v>
      </c>
      <c r="I158" t="s">
        <v>19261</v>
      </c>
      <c r="J158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t="s">
        <v>10020</v>
      </c>
      <c r="I159" t="s">
        <v>19264</v>
      </c>
      <c r="J159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t="s">
        <v>4</v>
      </c>
      <c r="E160" t="s">
        <v>8</v>
      </c>
      <c r="I160" t="s">
        <v>19584</v>
      </c>
      <c r="J160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t="s">
        <v>10020</v>
      </c>
      <c r="I161" t="s">
        <v>19587</v>
      </c>
      <c r="J161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t="s">
        <v>4</v>
      </c>
      <c r="E162" t="s">
        <v>8</v>
      </c>
      <c r="I162" t="s">
        <v>19590</v>
      </c>
      <c r="J162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t="s">
        <v>4</v>
      </c>
      <c r="E163" t="s">
        <v>8</v>
      </c>
      <c r="I163" t="s">
        <v>19593</v>
      </c>
      <c r="J163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t="s">
        <v>4</v>
      </c>
      <c r="E164" t="s">
        <v>8</v>
      </c>
      <c r="I164" t="s">
        <v>19596</v>
      </c>
      <c r="J164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t="s">
        <v>10020</v>
      </c>
      <c r="I165" t="s">
        <v>19599</v>
      </c>
      <c r="J165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t="s">
        <v>10020</v>
      </c>
      <c r="I166" t="s">
        <v>19602</v>
      </c>
      <c r="J166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t="s">
        <v>4</v>
      </c>
      <c r="E167" t="s">
        <v>8</v>
      </c>
      <c r="I167" t="s">
        <v>19605</v>
      </c>
      <c r="J167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t="s">
        <v>4</v>
      </c>
      <c r="E168" t="s">
        <v>8</v>
      </c>
      <c r="I168" t="s">
        <v>19920</v>
      </c>
      <c r="J168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t="s">
        <v>10020</v>
      </c>
      <c r="I169" t="s">
        <v>19923</v>
      </c>
      <c r="J169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t="s">
        <v>10020</v>
      </c>
      <c r="I170" t="s">
        <v>19926</v>
      </c>
      <c r="J170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t="s">
        <v>10020</v>
      </c>
      <c r="I171" t="s">
        <v>19929</v>
      </c>
      <c r="J171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t="s">
        <v>4</v>
      </c>
      <c r="E172" t="s">
        <v>8</v>
      </c>
      <c r="I172" t="s">
        <v>19932</v>
      </c>
      <c r="J172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t="s">
        <v>4</v>
      </c>
      <c r="E173" t="s">
        <v>8</v>
      </c>
      <c r="I173" t="s">
        <v>20420</v>
      </c>
      <c r="J173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t="s">
        <v>10020</v>
      </c>
      <c r="I174" t="s">
        <v>20423</v>
      </c>
      <c r="J174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t="s">
        <v>10020</v>
      </c>
      <c r="I175" t="s">
        <v>20426</v>
      </c>
      <c r="J175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t="s">
        <v>4</v>
      </c>
      <c r="E176" t="s">
        <v>8</v>
      </c>
      <c r="I176" t="s">
        <v>20429</v>
      </c>
      <c r="J176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t="s">
        <v>4</v>
      </c>
      <c r="E177" t="s">
        <v>8</v>
      </c>
      <c r="I177" t="s">
        <v>20432</v>
      </c>
      <c r="J177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t="s">
        <v>20693</v>
      </c>
      <c r="I178" t="s">
        <v>20435</v>
      </c>
      <c r="J178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t="s">
        <v>20694</v>
      </c>
      <c r="I179" t="s">
        <v>20438</v>
      </c>
      <c r="J179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t="s">
        <v>4</v>
      </c>
      <c r="E180" t="s">
        <v>8</v>
      </c>
      <c r="I180" t="s">
        <v>20441</v>
      </c>
      <c r="J180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t="s">
        <v>10020</v>
      </c>
      <c r="I181" t="s">
        <v>20444</v>
      </c>
      <c r="J181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t="s">
        <v>62</v>
      </c>
      <c r="E182" t="s">
        <v>19391</v>
      </c>
      <c r="F182" t="s">
        <v>51</v>
      </c>
      <c r="I182" t="s">
        <v>20447</v>
      </c>
      <c r="J182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t="s">
        <v>4</v>
      </c>
      <c r="E183" t="s">
        <v>8</v>
      </c>
      <c r="I183" t="s">
        <v>20450</v>
      </c>
      <c r="J183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t="s">
        <v>4</v>
      </c>
      <c r="E184" t="s">
        <v>8</v>
      </c>
      <c r="I184" t="s">
        <v>20912</v>
      </c>
      <c r="J184" t="s">
        <v>10066</v>
      </c>
      <c r="K184" t="s">
        <v>20913</v>
      </c>
      <c r="L184" t="s">
        <v>20914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t="s">
        <v>1539</v>
      </c>
      <c r="I185" t="s">
        <v>20915</v>
      </c>
      <c r="J185" t="s">
        <v>10066</v>
      </c>
      <c r="K185" t="s">
        <v>20916</v>
      </c>
      <c r="L185" t="s">
        <v>20917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t="s">
        <v>1539</v>
      </c>
      <c r="I186" t="s">
        <v>20918</v>
      </c>
      <c r="J186" t="s">
        <v>10066</v>
      </c>
      <c r="K186" t="s">
        <v>20919</v>
      </c>
      <c r="L186" t="s">
        <v>20920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t="s">
        <v>4</v>
      </c>
      <c r="E187" t="s">
        <v>8</v>
      </c>
      <c r="I187" t="s">
        <v>20921</v>
      </c>
      <c r="J187" t="s">
        <v>10066</v>
      </c>
      <c r="K187" t="s">
        <v>20922</v>
      </c>
      <c r="L187" t="s">
        <v>20923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t="s">
        <v>4</v>
      </c>
      <c r="E188" t="s">
        <v>8</v>
      </c>
      <c r="I188" t="s">
        <v>20924</v>
      </c>
      <c r="J188" t="s">
        <v>10066</v>
      </c>
      <c r="K188" t="s">
        <v>20925</v>
      </c>
      <c r="L188" t="s">
        <v>20926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t="s">
        <v>10020</v>
      </c>
      <c r="I189" t="s">
        <v>20927</v>
      </c>
      <c r="J189" t="s">
        <v>10066</v>
      </c>
      <c r="K189" t="s">
        <v>20928</v>
      </c>
      <c r="L189" t="s">
        <v>20929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t="s">
        <v>10020</v>
      </c>
      <c r="I190" t="s">
        <v>20930</v>
      </c>
      <c r="J190" t="s">
        <v>10066</v>
      </c>
      <c r="K190" t="s">
        <v>20931</v>
      </c>
      <c r="L190" t="s">
        <v>20932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t="s">
        <v>10020</v>
      </c>
      <c r="I191" t="s">
        <v>20933</v>
      </c>
      <c r="J191" t="s">
        <v>10066</v>
      </c>
      <c r="K191" t="s">
        <v>20934</v>
      </c>
      <c r="L191" t="s">
        <v>20935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t="s">
        <v>10020</v>
      </c>
      <c r="I192" t="s">
        <v>20936</v>
      </c>
      <c r="J192" t="s">
        <v>10066</v>
      </c>
      <c r="K192" t="s">
        <v>20937</v>
      </c>
      <c r="L192" t="s">
        <v>20938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t="s">
        <v>10020</v>
      </c>
      <c r="I193" t="s">
        <v>20939</v>
      </c>
      <c r="J193" t="s">
        <v>10066</v>
      </c>
      <c r="K193" t="s">
        <v>20940</v>
      </c>
      <c r="L193" t="s">
        <v>20941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t="s">
        <v>4</v>
      </c>
      <c r="E194" t="s">
        <v>8</v>
      </c>
      <c r="I194" t="s">
        <v>20942</v>
      </c>
      <c r="J194" t="s">
        <v>10066</v>
      </c>
      <c r="K194" t="s">
        <v>20943</v>
      </c>
      <c r="L194" t="s">
        <v>20944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t="s">
        <v>4</v>
      </c>
      <c r="E195" t="s">
        <v>8</v>
      </c>
      <c r="I195" t="s">
        <v>21452</v>
      </c>
      <c r="J195" t="s">
        <v>10066</v>
      </c>
      <c r="K195" t="s">
        <v>21453</v>
      </c>
      <c r="L195" t="s">
        <v>21454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t="s">
        <v>10020</v>
      </c>
      <c r="I196" t="s">
        <v>21455</v>
      </c>
      <c r="J196" t="s">
        <v>10066</v>
      </c>
      <c r="K196" t="s">
        <v>21456</v>
      </c>
      <c r="L196" t="s">
        <v>21457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t="s">
        <v>10020</v>
      </c>
      <c r="I197" t="s">
        <v>21458</v>
      </c>
      <c r="J197" t="s">
        <v>10066</v>
      </c>
      <c r="K197" t="s">
        <v>21459</v>
      </c>
      <c r="L197" t="s">
        <v>21460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t="s">
        <v>10020</v>
      </c>
      <c r="I198" t="s">
        <v>21461</v>
      </c>
      <c r="J198" t="s">
        <v>10066</v>
      </c>
      <c r="K198" t="s">
        <v>21462</v>
      </c>
      <c r="L198" t="s">
        <v>21463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t="s">
        <v>10020</v>
      </c>
      <c r="I199" t="s">
        <v>21464</v>
      </c>
      <c r="J199" t="s">
        <v>10066</v>
      </c>
      <c r="K199" t="s">
        <v>21465</v>
      </c>
      <c r="L199" t="s">
        <v>21466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t="s">
        <v>4</v>
      </c>
      <c r="E200" t="s">
        <v>8</v>
      </c>
      <c r="I200" t="s">
        <v>21467</v>
      </c>
      <c r="J200" t="s">
        <v>10066</v>
      </c>
      <c r="K200" t="s">
        <v>21468</v>
      </c>
      <c r="L200" t="s">
        <v>21469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t="s">
        <v>4</v>
      </c>
      <c r="E201" t="s">
        <v>8</v>
      </c>
      <c r="I201" t="s">
        <v>21470</v>
      </c>
      <c r="J201" t="s">
        <v>10066</v>
      </c>
      <c r="K201" t="s">
        <v>21471</v>
      </c>
      <c r="L201" t="s">
        <v>21472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t="s">
        <v>10020</v>
      </c>
      <c r="I202" t="s">
        <v>21473</v>
      </c>
      <c r="J202" t="s">
        <v>10066</v>
      </c>
      <c r="K202" t="s">
        <v>21474</v>
      </c>
      <c r="L202" t="s">
        <v>21475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t="s">
        <v>10020</v>
      </c>
      <c r="I203" t="s">
        <v>21476</v>
      </c>
      <c r="J203" t="s">
        <v>10066</v>
      </c>
      <c r="K203" t="s">
        <v>21477</v>
      </c>
      <c r="L203" t="s">
        <v>21478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t="s">
        <v>10020</v>
      </c>
      <c r="I204" t="s">
        <v>21479</v>
      </c>
      <c r="J204" t="s">
        <v>10066</v>
      </c>
      <c r="K204" t="s">
        <v>21480</v>
      </c>
      <c r="L204" t="s">
        <v>21481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t="s">
        <v>10020</v>
      </c>
      <c r="I205" t="s">
        <v>21482</v>
      </c>
      <c r="J205" t="s">
        <v>10066</v>
      </c>
      <c r="K205" t="s">
        <v>21483</v>
      </c>
      <c r="L205" t="s">
        <v>21484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t="s">
        <v>4</v>
      </c>
      <c r="E206" t="s">
        <v>8</v>
      </c>
      <c r="I206" t="s">
        <v>21485</v>
      </c>
      <c r="J206" t="s">
        <v>10066</v>
      </c>
      <c r="K206" t="s">
        <v>21486</v>
      </c>
      <c r="L206" t="s">
        <v>21487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t="s">
        <v>4</v>
      </c>
      <c r="E207" t="s">
        <v>8</v>
      </c>
      <c r="I207" t="s">
        <v>22162</v>
      </c>
      <c r="J207" t="s">
        <v>10066</v>
      </c>
      <c r="K207" t="s">
        <v>22163</v>
      </c>
      <c r="L207" t="s">
        <v>22164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t="s">
        <v>4</v>
      </c>
      <c r="E208" t="s">
        <v>8</v>
      </c>
      <c r="I208" t="s">
        <v>22165</v>
      </c>
      <c r="J208" t="s">
        <v>10066</v>
      </c>
      <c r="K208" t="s">
        <v>22166</v>
      </c>
      <c r="L208" t="s">
        <v>22167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t="s">
        <v>10020</v>
      </c>
      <c r="I209" t="s">
        <v>22168</v>
      </c>
      <c r="J209" t="s">
        <v>10066</v>
      </c>
      <c r="K209" t="s">
        <v>22169</v>
      </c>
      <c r="L209" t="s">
        <v>22170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t="s">
        <v>10020</v>
      </c>
      <c r="I210" t="s">
        <v>22171</v>
      </c>
      <c r="J210" t="s">
        <v>10066</v>
      </c>
      <c r="K210" t="s">
        <v>22172</v>
      </c>
      <c r="L210" t="s">
        <v>22173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t="s">
        <v>4</v>
      </c>
      <c r="E211" t="s">
        <v>8</v>
      </c>
      <c r="I211" t="s">
        <v>22174</v>
      </c>
      <c r="J211" t="s">
        <v>10066</v>
      </c>
      <c r="K211" t="s">
        <v>22175</v>
      </c>
      <c r="L211" t="s">
        <v>22176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t="s">
        <v>4</v>
      </c>
      <c r="E212" t="s">
        <v>8</v>
      </c>
      <c r="I212" t="s">
        <v>22177</v>
      </c>
      <c r="J212" t="s">
        <v>10066</v>
      </c>
      <c r="K212" t="s">
        <v>22178</v>
      </c>
      <c r="L212" t="s">
        <v>22179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t="s">
        <v>4</v>
      </c>
      <c r="E213" t="s">
        <v>8</v>
      </c>
      <c r="I213" t="s">
        <v>22467</v>
      </c>
      <c r="J213" t="s">
        <v>10066</v>
      </c>
      <c r="K213" t="s">
        <v>22468</v>
      </c>
      <c r="L213" t="s">
        <v>22469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t="s">
        <v>1607</v>
      </c>
      <c r="E214" t="s">
        <v>8</v>
      </c>
      <c r="I214" t="s">
        <v>22470</v>
      </c>
      <c r="J214" t="s">
        <v>10066</v>
      </c>
      <c r="K214" t="s">
        <v>22471</v>
      </c>
      <c r="L214" t="s">
        <v>22472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t="s">
        <v>4</v>
      </c>
      <c r="E215" t="s">
        <v>8</v>
      </c>
      <c r="I215" t="s">
        <v>22642</v>
      </c>
      <c r="J215" t="s">
        <v>10066</v>
      </c>
      <c r="K215" t="s">
        <v>22643</v>
      </c>
      <c r="L215" t="s">
        <v>22644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t="s">
        <v>10020</v>
      </c>
      <c r="I216" t="s">
        <v>22645</v>
      </c>
      <c r="J216" t="s">
        <v>10066</v>
      </c>
      <c r="K216" t="s">
        <v>22646</v>
      </c>
      <c r="L216" t="s">
        <v>22647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t="s">
        <v>10020</v>
      </c>
      <c r="I217" t="s">
        <v>22648</v>
      </c>
      <c r="J217" t="s">
        <v>10066</v>
      </c>
      <c r="K217" t="s">
        <v>22649</v>
      </c>
      <c r="L217" t="s">
        <v>22650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t="s">
        <v>10020</v>
      </c>
      <c r="I218" t="s">
        <v>22651</v>
      </c>
      <c r="J218" t="s">
        <v>10066</v>
      </c>
      <c r="K218" t="s">
        <v>22652</v>
      </c>
      <c r="L218" t="s">
        <v>22653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t="s">
        <v>4</v>
      </c>
      <c r="E219" t="s">
        <v>8</v>
      </c>
      <c r="I219" t="s">
        <v>22654</v>
      </c>
      <c r="J219" t="s">
        <v>10066</v>
      </c>
      <c r="K219" t="s">
        <v>22655</v>
      </c>
      <c r="L219" t="s">
        <v>22656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t="s">
        <v>4</v>
      </c>
      <c r="E220" t="s">
        <v>8</v>
      </c>
      <c r="I220" t="s">
        <v>22891</v>
      </c>
      <c r="J220" t="s">
        <v>10066</v>
      </c>
      <c r="K220" t="s">
        <v>22892</v>
      </c>
      <c r="L220" t="s">
        <v>22893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t="s">
        <v>10020</v>
      </c>
      <c r="I221" t="s">
        <v>22894</v>
      </c>
      <c r="J221" t="s">
        <v>10066</v>
      </c>
      <c r="K221" t="s">
        <v>22895</v>
      </c>
      <c r="L221" t="s">
        <v>22896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t="s">
        <v>10020</v>
      </c>
      <c r="I222" t="s">
        <v>22897</v>
      </c>
      <c r="J222" t="s">
        <v>10066</v>
      </c>
      <c r="K222" t="s">
        <v>22898</v>
      </c>
      <c r="L222" t="s">
        <v>22899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t="s">
        <v>10020</v>
      </c>
      <c r="I223" t="s">
        <v>22900</v>
      </c>
      <c r="J223" t="s">
        <v>10066</v>
      </c>
      <c r="K223" t="s">
        <v>22901</v>
      </c>
      <c r="L223" t="s">
        <v>22902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t="s">
        <v>10020</v>
      </c>
      <c r="I224" t="s">
        <v>22903</v>
      </c>
      <c r="J224" t="s">
        <v>10066</v>
      </c>
      <c r="K224" t="s">
        <v>22904</v>
      </c>
      <c r="L224" t="s">
        <v>22905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t="s">
        <v>4</v>
      </c>
      <c r="E225" t="s">
        <v>8</v>
      </c>
      <c r="I225" t="s">
        <v>23276</v>
      </c>
      <c r="J225" t="s">
        <v>10066</v>
      </c>
      <c r="K225" t="s">
        <v>23277</v>
      </c>
      <c r="L225" t="s">
        <v>23278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t="s">
        <v>4</v>
      </c>
      <c r="E226" t="s">
        <v>8</v>
      </c>
      <c r="I226" t="s">
        <v>23279</v>
      </c>
      <c r="J226" t="s">
        <v>10066</v>
      </c>
      <c r="K226" t="s">
        <v>23280</v>
      </c>
      <c r="L226" t="s">
        <v>23281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t="s">
        <v>1607</v>
      </c>
      <c r="E227" t="s">
        <v>8</v>
      </c>
      <c r="I227" t="s">
        <v>23282</v>
      </c>
      <c r="J227" t="s">
        <v>10066</v>
      </c>
      <c r="K227" t="s">
        <v>23283</v>
      </c>
      <c r="L227" t="s">
        <v>23284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t="s">
        <v>4</v>
      </c>
      <c r="E228" t="s">
        <v>8</v>
      </c>
      <c r="I228" t="s">
        <v>23285</v>
      </c>
      <c r="J228" t="s">
        <v>10066</v>
      </c>
      <c r="K228" t="s">
        <v>23286</v>
      </c>
      <c r="L228" t="s">
        <v>23287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t="s">
        <v>10020</v>
      </c>
      <c r="I229" t="s">
        <v>23288</v>
      </c>
      <c r="J229" t="s">
        <v>10066</v>
      </c>
      <c r="K229" t="s">
        <v>23289</v>
      </c>
      <c r="L229" t="s">
        <v>23290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t="s">
        <v>10020</v>
      </c>
      <c r="I230" t="s">
        <v>23291</v>
      </c>
      <c r="J230" t="s">
        <v>10066</v>
      </c>
      <c r="K230" t="s">
        <v>23292</v>
      </c>
      <c r="L230" t="s">
        <v>23293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t="s">
        <v>10020</v>
      </c>
      <c r="I231" t="s">
        <v>23294</v>
      </c>
      <c r="J231" t="s">
        <v>10066</v>
      </c>
      <c r="K231" t="s">
        <v>23295</v>
      </c>
      <c r="L231" t="s">
        <v>23296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t="s">
        <v>10020</v>
      </c>
      <c r="I232" t="s">
        <v>23297</v>
      </c>
      <c r="J232" t="s">
        <v>10066</v>
      </c>
      <c r="K232" t="s">
        <v>23298</v>
      </c>
      <c r="L232" t="s">
        <v>23299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t="s">
        <v>4</v>
      </c>
      <c r="E233" t="s">
        <v>8</v>
      </c>
      <c r="I233" t="s">
        <v>23789</v>
      </c>
      <c r="J233" t="s">
        <v>10066</v>
      </c>
      <c r="K233" t="s">
        <v>23790</v>
      </c>
      <c r="L233" t="s">
        <v>23791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t="s">
        <v>10020</v>
      </c>
      <c r="I234" t="s">
        <v>23792</v>
      </c>
      <c r="J234" t="s">
        <v>10066</v>
      </c>
      <c r="K234" t="s">
        <v>23793</v>
      </c>
      <c r="L234" t="s">
        <v>23794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t="s">
        <v>10020</v>
      </c>
      <c r="I235" t="s">
        <v>23795</v>
      </c>
      <c r="J235" t="s">
        <v>10066</v>
      </c>
      <c r="K235" t="s">
        <v>23796</v>
      </c>
      <c r="L235" t="s">
        <v>23797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t="s">
        <v>10020</v>
      </c>
      <c r="I236" t="s">
        <v>23798</v>
      </c>
      <c r="J236" t="s">
        <v>10066</v>
      </c>
      <c r="K236" t="s">
        <v>23799</v>
      </c>
      <c r="L236" t="s">
        <v>23800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t="s">
        <v>4</v>
      </c>
      <c r="E237" t="s">
        <v>8</v>
      </c>
      <c r="I237" t="s">
        <v>23801</v>
      </c>
      <c r="J237" t="s">
        <v>10066</v>
      </c>
      <c r="K237" t="s">
        <v>23802</v>
      </c>
      <c r="L237" t="s">
        <v>23803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t="s">
        <v>4</v>
      </c>
      <c r="E238" t="s">
        <v>8</v>
      </c>
      <c r="I238" t="s">
        <v>23804</v>
      </c>
      <c r="J238" t="s">
        <v>10066</v>
      </c>
      <c r="K238" t="s">
        <v>23805</v>
      </c>
      <c r="L238" t="s">
        <v>23806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t="s">
        <v>10020</v>
      </c>
      <c r="I239" t="s">
        <v>23807</v>
      </c>
      <c r="J239" t="s">
        <v>10066</v>
      </c>
      <c r="K239" t="s">
        <v>23808</v>
      </c>
      <c r="L239" t="s">
        <v>23809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t="s">
        <v>10020</v>
      </c>
      <c r="I240" t="s">
        <v>23810</v>
      </c>
      <c r="J240" t="s">
        <v>10066</v>
      </c>
      <c r="K240" t="s">
        <v>23811</v>
      </c>
      <c r="L240" t="s">
        <v>23812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t="s">
        <v>4</v>
      </c>
      <c r="E241" t="s">
        <v>8</v>
      </c>
      <c r="I241" t="s">
        <v>23813</v>
      </c>
      <c r="J241" t="s">
        <v>10066</v>
      </c>
      <c r="K241" t="s">
        <v>23814</v>
      </c>
      <c r="L241" t="s">
        <v>23815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t="s">
        <v>4</v>
      </c>
      <c r="E242" t="s">
        <v>8</v>
      </c>
      <c r="I242" t="s">
        <v>24666</v>
      </c>
      <c r="J242" t="s">
        <v>10066</v>
      </c>
      <c r="K242" t="s">
        <v>24667</v>
      </c>
      <c r="L242" t="s">
        <v>24668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t="s">
        <v>24678</v>
      </c>
      <c r="E243" t="s">
        <v>86</v>
      </c>
      <c r="I243" t="s">
        <v>24669</v>
      </c>
      <c r="J243" t="s">
        <v>10066</v>
      </c>
      <c r="K243" t="s">
        <v>24670</v>
      </c>
      <c r="L243" t="s">
        <v>24671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t="s">
        <v>7</v>
      </c>
      <c r="I244" t="s">
        <v>24672</v>
      </c>
      <c r="J244" t="s">
        <v>10066</v>
      </c>
      <c r="K244" t="s">
        <v>24673</v>
      </c>
      <c r="L244" t="s">
        <v>24674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t="s">
        <v>4</v>
      </c>
      <c r="E245" t="s">
        <v>8</v>
      </c>
      <c r="I245" t="s">
        <v>24675</v>
      </c>
      <c r="J245" t="s">
        <v>10066</v>
      </c>
      <c r="K245" t="s">
        <v>24676</v>
      </c>
      <c r="L245" t="s">
        <v>24677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t="s">
        <v>4</v>
      </c>
      <c r="E246" t="s">
        <v>8</v>
      </c>
      <c r="I246" t="s">
        <v>24280</v>
      </c>
      <c r="J246" t="s">
        <v>10066</v>
      </c>
      <c r="K246" t="s">
        <v>24281</v>
      </c>
      <c r="L246" t="s">
        <v>24282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t="s">
        <v>10020</v>
      </c>
      <c r="I247" t="s">
        <v>24283</v>
      </c>
      <c r="J247" t="s">
        <v>10066</v>
      </c>
      <c r="K247" t="s">
        <v>24284</v>
      </c>
      <c r="L247" t="s">
        <v>24285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t="s">
        <v>10020</v>
      </c>
      <c r="I248" t="s">
        <v>24537</v>
      </c>
      <c r="J248" t="s">
        <v>10066</v>
      </c>
      <c r="K248" t="s">
        <v>24538</v>
      </c>
      <c r="L248" t="s">
        <v>24539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t="s">
        <v>10020</v>
      </c>
      <c r="I249" t="s">
        <v>24286</v>
      </c>
      <c r="J249" t="s">
        <v>10066</v>
      </c>
      <c r="K249" t="s">
        <v>24287</v>
      </c>
      <c r="L249" t="s">
        <v>24288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t="s">
        <v>4</v>
      </c>
      <c r="E250" t="s">
        <v>8</v>
      </c>
      <c r="I250" t="s">
        <v>24540</v>
      </c>
      <c r="J250" t="s">
        <v>10066</v>
      </c>
      <c r="K250" t="s">
        <v>24541</v>
      </c>
      <c r="L250" t="s">
        <v>24542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t="s">
        <v>4</v>
      </c>
      <c r="E251" t="s">
        <v>8</v>
      </c>
      <c r="I251" t="s">
        <v>24883</v>
      </c>
      <c r="J251" t="s">
        <v>10066</v>
      </c>
      <c r="K251" t="s">
        <v>24884</v>
      </c>
      <c r="L251" t="s">
        <v>24885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t="s">
        <v>24975</v>
      </c>
      <c r="H252" t="s">
        <v>24974</v>
      </c>
      <c r="I252" t="s">
        <v>24886</v>
      </c>
      <c r="J252" t="s">
        <v>10066</v>
      </c>
      <c r="K252" t="s">
        <v>24887</v>
      </c>
      <c r="L252" t="s">
        <v>24888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t="s">
        <v>10020</v>
      </c>
      <c r="I253" t="s">
        <v>24889</v>
      </c>
      <c r="J253" t="s">
        <v>10066</v>
      </c>
      <c r="K253" t="s">
        <v>24890</v>
      </c>
      <c r="L253" t="s">
        <v>24891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t="s">
        <v>10020</v>
      </c>
      <c r="I254" t="s">
        <v>24892</v>
      </c>
      <c r="J254" t="s">
        <v>10066</v>
      </c>
      <c r="K254" t="s">
        <v>24893</v>
      </c>
      <c r="L254" t="s">
        <v>24894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t="s">
        <v>10020</v>
      </c>
      <c r="I255" t="s">
        <v>24895</v>
      </c>
      <c r="J255" t="s">
        <v>10066</v>
      </c>
      <c r="K255" t="s">
        <v>24896</v>
      </c>
      <c r="L255" t="s">
        <v>24897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t="s">
        <v>10020</v>
      </c>
      <c r="I256" t="s">
        <v>24898</v>
      </c>
      <c r="J256" t="s">
        <v>10066</v>
      </c>
      <c r="K256" t="s">
        <v>24899</v>
      </c>
      <c r="L256" t="s">
        <v>24900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t="s">
        <v>4</v>
      </c>
      <c r="E257" t="s">
        <v>8</v>
      </c>
      <c r="I257" t="s">
        <v>24901</v>
      </c>
      <c r="J257" t="s">
        <v>10066</v>
      </c>
      <c r="K257" t="s">
        <v>24902</v>
      </c>
      <c r="L257" t="s">
        <v>24903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t="s">
        <v>4</v>
      </c>
      <c r="E258" t="s">
        <v>8</v>
      </c>
      <c r="I258" t="s">
        <v>25093</v>
      </c>
      <c r="J258" t="s">
        <v>10066</v>
      </c>
      <c r="K258" t="s">
        <v>25094</v>
      </c>
      <c r="L258" t="s">
        <v>25095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t="s">
        <v>10020</v>
      </c>
      <c r="I259" t="s">
        <v>25096</v>
      </c>
      <c r="J259" t="s">
        <v>10066</v>
      </c>
      <c r="K259" t="s">
        <v>25097</v>
      </c>
      <c r="L259" t="s">
        <v>25098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t="s">
        <v>10020</v>
      </c>
      <c r="I260" t="s">
        <v>25099</v>
      </c>
      <c r="J260" t="s">
        <v>10066</v>
      </c>
      <c r="K260" t="s">
        <v>25100</v>
      </c>
      <c r="L260" t="s">
        <v>25101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t="s">
        <v>10020</v>
      </c>
      <c r="I261" t="s">
        <v>25102</v>
      </c>
      <c r="J261" t="s">
        <v>10066</v>
      </c>
      <c r="K261" t="s">
        <v>25103</v>
      </c>
      <c r="L261" t="s">
        <v>25104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t="s">
        <v>10020</v>
      </c>
      <c r="I262" t="s">
        <v>25105</v>
      </c>
      <c r="J262" t="s">
        <v>10066</v>
      </c>
      <c r="K262" t="s">
        <v>25106</v>
      </c>
      <c r="L262" t="s">
        <v>25107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t="s">
        <v>10020</v>
      </c>
      <c r="I263" t="s">
        <v>25108</v>
      </c>
      <c r="J263" t="s">
        <v>10066</v>
      </c>
      <c r="K263" t="s">
        <v>25109</v>
      </c>
      <c r="L263" t="s">
        <v>25110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t="s">
        <v>10020</v>
      </c>
      <c r="I264" t="s">
        <v>25111</v>
      </c>
      <c r="J264" t="s">
        <v>10066</v>
      </c>
      <c r="K264" t="s">
        <v>25112</v>
      </c>
      <c r="L264" t="s">
        <v>25113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t="s">
        <v>4</v>
      </c>
      <c r="E265" t="s">
        <v>8</v>
      </c>
      <c r="I265" t="s">
        <v>25114</v>
      </c>
      <c r="J265" t="s">
        <v>10066</v>
      </c>
      <c r="K265" t="s">
        <v>25115</v>
      </c>
      <c r="L265" t="s">
        <v>25116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t="s">
        <v>4</v>
      </c>
      <c r="E266" t="s">
        <v>8</v>
      </c>
      <c r="I266" t="s">
        <v>25343</v>
      </c>
      <c r="J266" t="s">
        <v>10066</v>
      </c>
      <c r="K266" t="s">
        <v>25344</v>
      </c>
      <c r="L266" t="s">
        <v>25345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t="s">
        <v>1607</v>
      </c>
      <c r="E267" t="s">
        <v>8</v>
      </c>
      <c r="I267" t="s">
        <v>25346</v>
      </c>
      <c r="J267" t="s">
        <v>10066</v>
      </c>
      <c r="K267" t="s">
        <v>25347</v>
      </c>
      <c r="L267" t="s">
        <v>25348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t="s">
        <v>4</v>
      </c>
      <c r="E268" t="s">
        <v>8</v>
      </c>
      <c r="I268" t="s">
        <v>25901</v>
      </c>
      <c r="J268" t="s">
        <v>10066</v>
      </c>
      <c r="K268" t="s">
        <v>25902</v>
      </c>
      <c r="L268" t="s">
        <v>25903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t="s">
        <v>4</v>
      </c>
      <c r="E269" t="s">
        <v>8</v>
      </c>
      <c r="I269" t="s">
        <v>25904</v>
      </c>
      <c r="J269" t="s">
        <v>10066</v>
      </c>
      <c r="K269" t="s">
        <v>25905</v>
      </c>
      <c r="L269" t="s">
        <v>25906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t="s">
        <v>4</v>
      </c>
      <c r="E270" t="s">
        <v>8</v>
      </c>
      <c r="I270" t="s">
        <v>25907</v>
      </c>
      <c r="J270" t="s">
        <v>10066</v>
      </c>
      <c r="K270" t="s">
        <v>25908</v>
      </c>
      <c r="L270" t="s">
        <v>25909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t="s">
        <v>4</v>
      </c>
      <c r="E271" t="s">
        <v>8</v>
      </c>
      <c r="I271" t="s">
        <v>25910</v>
      </c>
      <c r="J271" t="s">
        <v>10066</v>
      </c>
      <c r="K271" t="s">
        <v>25911</v>
      </c>
      <c r="L271" t="s">
        <v>25912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t="s">
        <v>10020</v>
      </c>
      <c r="I272" t="s">
        <v>25913</v>
      </c>
      <c r="J272" t="s">
        <v>10066</v>
      </c>
      <c r="K272" t="s">
        <v>25914</v>
      </c>
      <c r="L272" t="s">
        <v>25915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t="s">
        <v>10020</v>
      </c>
      <c r="I273" t="s">
        <v>25916</v>
      </c>
      <c r="J273" t="s">
        <v>10066</v>
      </c>
      <c r="K273" t="s">
        <v>25917</v>
      </c>
      <c r="L273" t="s">
        <v>25918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t="s">
        <v>10020</v>
      </c>
      <c r="I274" t="s">
        <v>25919</v>
      </c>
      <c r="J274" t="s">
        <v>10066</v>
      </c>
      <c r="K274" t="s">
        <v>25920</v>
      </c>
      <c r="L274" t="s">
        <v>25921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t="s">
        <v>4</v>
      </c>
      <c r="E275" t="s">
        <v>8</v>
      </c>
      <c r="I275" t="s">
        <v>25922</v>
      </c>
      <c r="J275" t="s">
        <v>10066</v>
      </c>
      <c r="K275" t="s">
        <v>25923</v>
      </c>
      <c r="L275" t="s">
        <v>25924</v>
      </c>
      <c r="M275" s="2" t="str">
        <f>HYPERLINK(склад2въезд131920212223789106[[#This Row],[RelativePath]])</f>
        <v>14 На гаражи\GD7678666_1_20260407T203558Z.jpg</v>
      </c>
    </row>
    <row r="276" spans="1:13" x14ac:dyDescent="0.25">
      <c r="A276" s="1" t="s">
        <v>15</v>
      </c>
      <c r="B276" s="3">
        <v>46120</v>
      </c>
      <c r="C276" s="4">
        <v>0.34140046296296295</v>
      </c>
      <c r="D276" t="s">
        <v>4</v>
      </c>
      <c r="E276" t="s">
        <v>8</v>
      </c>
      <c r="I276" t="s">
        <v>26869</v>
      </c>
      <c r="J276" t="s">
        <v>10066</v>
      </c>
      <c r="K276" t="s">
        <v>26870</v>
      </c>
      <c r="L276" t="s">
        <v>26871</v>
      </c>
      <c r="M276" s="2" t="str">
        <f>HYPERLINK(склад2въезд131920212223789106[[#This Row],[RelativePath]])</f>
        <v>14 На гаражи\GD7678666_1_20260408T081137Z.jpg</v>
      </c>
    </row>
    <row r="277" spans="1:13" x14ac:dyDescent="0.25">
      <c r="A277" s="1" t="s">
        <v>15</v>
      </c>
      <c r="B277" s="3">
        <v>46120</v>
      </c>
      <c r="C277" s="4">
        <v>0.41062500000000002</v>
      </c>
      <c r="D277" t="s">
        <v>4</v>
      </c>
      <c r="E277" t="s">
        <v>8</v>
      </c>
      <c r="I277" t="s">
        <v>26872</v>
      </c>
      <c r="J277" t="s">
        <v>10066</v>
      </c>
      <c r="K277" t="s">
        <v>26873</v>
      </c>
      <c r="L277" t="s">
        <v>26874</v>
      </c>
      <c r="M277" s="2" t="str">
        <f>HYPERLINK(склад2въезд131920212223789106[[#This Row],[RelativePath]])</f>
        <v>14 На гаражи\GD7678666_1_20260408T095118Z.jpg</v>
      </c>
    </row>
    <row r="278" spans="1:13" x14ac:dyDescent="0.25">
      <c r="A278" s="1" t="s">
        <v>15</v>
      </c>
      <c r="B278" s="3">
        <v>46120</v>
      </c>
      <c r="C278" s="4">
        <v>0.59068287037037037</v>
      </c>
      <c r="D278" t="s">
        <v>4</v>
      </c>
      <c r="E278" t="s">
        <v>8</v>
      </c>
      <c r="I278" t="s">
        <v>26875</v>
      </c>
      <c r="J278" t="s">
        <v>10066</v>
      </c>
      <c r="K278" t="s">
        <v>26876</v>
      </c>
      <c r="L278" t="s">
        <v>26877</v>
      </c>
      <c r="M278" s="2" t="str">
        <f>HYPERLINK(склад2въезд131920212223789106[[#This Row],[RelativePath]])</f>
        <v>14 На гаражи\GD7678666_1_20260408T141035Z.jpg</v>
      </c>
    </row>
    <row r="279" spans="1:13" x14ac:dyDescent="0.25">
      <c r="A279" s="1" t="s">
        <v>15</v>
      </c>
      <c r="B279" s="3">
        <v>46120</v>
      </c>
      <c r="C279" s="4">
        <v>0.84269675925925924</v>
      </c>
      <c r="D279" t="s">
        <v>4</v>
      </c>
      <c r="E279" t="s">
        <v>8</v>
      </c>
      <c r="I279" t="s">
        <v>26878</v>
      </c>
      <c r="J279" t="s">
        <v>10066</v>
      </c>
      <c r="K279" t="s">
        <v>26879</v>
      </c>
      <c r="L279" t="s">
        <v>26880</v>
      </c>
      <c r="M279" s="2" t="str">
        <f>HYPERLINK(склад2въезд131920212223789106[[#This Row],[RelativePath]])</f>
        <v>14 На гаражи\GD7678666_1_20260408T201329Z.jpg</v>
      </c>
    </row>
    <row r="280" spans="1:13" x14ac:dyDescent="0.25">
      <c r="A280" s="1" t="s">
        <v>16</v>
      </c>
      <c r="B280" s="3">
        <v>46121</v>
      </c>
      <c r="C280" s="4">
        <v>0.25819444444444445</v>
      </c>
      <c r="D280" t="s">
        <v>4</v>
      </c>
      <c r="E280" t="s">
        <v>8</v>
      </c>
      <c r="I280" t="s">
        <v>26881</v>
      </c>
      <c r="J280" t="s">
        <v>10066</v>
      </c>
      <c r="K280" t="s">
        <v>26882</v>
      </c>
      <c r="L280" t="s">
        <v>26883</v>
      </c>
      <c r="M280" s="2" t="str">
        <f>HYPERLINK(склад2въезд131920212223789106[[#This Row],[RelativePath]])</f>
        <v>14 На гаражи\GD7678666_1_20260409T061148Z.jpg</v>
      </c>
    </row>
    <row r="281" spans="1:13" x14ac:dyDescent="0.25">
      <c r="A281" s="1" t="s">
        <v>16</v>
      </c>
      <c r="B281" s="3">
        <v>46121</v>
      </c>
      <c r="C281" s="4">
        <v>0.51695601851851847</v>
      </c>
      <c r="D281" t="s">
        <v>4</v>
      </c>
      <c r="E281" t="s">
        <v>8</v>
      </c>
      <c r="I281" t="s">
        <v>26884</v>
      </c>
      <c r="J281" t="s">
        <v>10066</v>
      </c>
      <c r="K281" t="s">
        <v>26885</v>
      </c>
      <c r="L281" t="s">
        <v>26886</v>
      </c>
      <c r="M281" s="2" t="str">
        <f>HYPERLINK(склад2въезд131920212223789106[[#This Row],[RelativePath]])</f>
        <v>14 На гаражи\GD7678666_1_20260409T122425Z.jpg</v>
      </c>
    </row>
    <row r="282" spans="1:13" x14ac:dyDescent="0.25">
      <c r="A282" s="1" t="s">
        <v>16</v>
      </c>
      <c r="B282" s="3">
        <v>46121</v>
      </c>
      <c r="C282" s="4">
        <v>0.83592592592592596</v>
      </c>
      <c r="D282" t="s">
        <v>4</v>
      </c>
      <c r="E282" t="s">
        <v>8</v>
      </c>
      <c r="I282" t="s">
        <v>26887</v>
      </c>
      <c r="J282" t="s">
        <v>10066</v>
      </c>
      <c r="K282" t="s">
        <v>26888</v>
      </c>
      <c r="L282" t="s">
        <v>26889</v>
      </c>
      <c r="M282" s="2" t="str">
        <f>HYPERLINK(склад2въезд131920212223789106[[#This Row],[RelativePath]])</f>
        <v>14 На гаражи\GD7678666_1_20260409T200344Z.jpg</v>
      </c>
    </row>
    <row r="283" spans="1:13" x14ac:dyDescent="0.25">
      <c r="A283" s="1" t="s">
        <v>17</v>
      </c>
      <c r="B283" s="3">
        <v>46122</v>
      </c>
      <c r="C283" s="4">
        <v>0.38052083333333331</v>
      </c>
      <c r="D283" t="s">
        <v>4</v>
      </c>
      <c r="E283" t="s">
        <v>8</v>
      </c>
      <c r="I283" t="s">
        <v>26890</v>
      </c>
      <c r="J283" t="s">
        <v>10066</v>
      </c>
      <c r="K283" t="s">
        <v>26891</v>
      </c>
      <c r="L283" t="s">
        <v>26892</v>
      </c>
      <c r="M283" s="2" t="str">
        <f>HYPERLINK(склад2въезд131920212223789106[[#This Row],[RelativePath]])</f>
        <v>14 На гаражи\GD7678666_1_20260410T090757Z.jpg</v>
      </c>
    </row>
    <row r="284" spans="1:13" x14ac:dyDescent="0.25">
      <c r="A284" s="1" t="s">
        <v>17</v>
      </c>
      <c r="B284" s="3">
        <v>46122</v>
      </c>
      <c r="C284" s="4">
        <v>0.49177083333333332</v>
      </c>
      <c r="D284" t="s">
        <v>4</v>
      </c>
      <c r="E284" t="s">
        <v>8</v>
      </c>
      <c r="I284" t="s">
        <v>26893</v>
      </c>
      <c r="J284" t="s">
        <v>10066</v>
      </c>
      <c r="K284" t="s">
        <v>26894</v>
      </c>
      <c r="L284" t="s">
        <v>26895</v>
      </c>
      <c r="M284" s="2" t="str">
        <f>HYPERLINK(склад2въезд131920212223789106[[#This Row],[RelativePath]])</f>
        <v>14 На гаражи\GD7678666_1_20260410T114809Z.jpg</v>
      </c>
    </row>
    <row r="285" spans="1:13" x14ac:dyDescent="0.25">
      <c r="A285" s="1" t="s">
        <v>17</v>
      </c>
      <c r="B285" s="3">
        <v>46122</v>
      </c>
      <c r="C285" s="4">
        <v>0.5650115740740741</v>
      </c>
      <c r="D285" t="s">
        <v>4</v>
      </c>
      <c r="E285" t="s">
        <v>8</v>
      </c>
      <c r="I285" t="s">
        <v>26896</v>
      </c>
      <c r="J285" t="s">
        <v>10066</v>
      </c>
      <c r="K285" t="s">
        <v>26897</v>
      </c>
      <c r="L285" t="s">
        <v>26898</v>
      </c>
      <c r="M285" s="2" t="str">
        <f>HYPERLINK(склад2въезд131920212223789106[[#This Row],[RelativePath]])</f>
        <v>14 На гаражи\GD7678666_1_20260410T133337Z.jpg</v>
      </c>
    </row>
    <row r="286" spans="1:13" x14ac:dyDescent="0.25">
      <c r="A286" s="1" t="s">
        <v>17</v>
      </c>
      <c r="B286" s="3">
        <v>46122</v>
      </c>
      <c r="C286" s="4">
        <v>0.84722222222222221</v>
      </c>
      <c r="D286" t="s">
        <v>4</v>
      </c>
      <c r="E286" t="s">
        <v>8</v>
      </c>
      <c r="I286" t="s">
        <v>26899</v>
      </c>
      <c r="J286" t="s">
        <v>10066</v>
      </c>
      <c r="K286" t="s">
        <v>26900</v>
      </c>
      <c r="L286" t="s">
        <v>26901</v>
      </c>
      <c r="M286" s="2" t="str">
        <f>HYPERLINK(склад2въезд131920212223789106[[#This Row],[RelativePath]])</f>
        <v>14 На гаражи\GD7678666_1_20260410T202000Z.jpg</v>
      </c>
    </row>
  </sheetData>
  <conditionalFormatting sqref="D287:D297 E287:E300 D2:E286 G2:H286">
    <cfRule type="containsText" dxfId="714" priority="14" operator="containsText" text="Выезд с территории">
      <formula>NOT(ISERROR(SEARCH("Выезд с территории",D2)))</formula>
    </cfRule>
  </conditionalFormatting>
  <conditionalFormatting sqref="F2:F286">
    <cfRule type="notContainsText" dxfId="713" priority="13" operator="notContains" text="порожний">
      <formula>ISERROR(SEARCH("порожний",F2))</formula>
    </cfRule>
  </conditionalFormatting>
  <conditionalFormatting sqref="E2:E300">
    <cfRule type="containsText" dxfId="712" priority="11" operator="containsText" text="Газель базы">
      <formula>NOT(ISERROR(SEARCH("Газель базы",E2)))</formula>
    </cfRule>
    <cfRule type="containsText" dxfId="711" priority="12" operator="containsText" text="Погрузчик базы">
      <formula>NOT(ISERROR(SEARCH("Погрузчик базы",E2)))</formula>
    </cfRule>
  </conditionalFormatting>
  <conditionalFormatting sqref="E2:E300">
    <cfRule type="containsText" dxfId="710" priority="10" operator="containsText" text="Трактор базы">
      <formula>NOT(ISERROR(SEARCH("Трактор базы",E2)))</formula>
    </cfRule>
  </conditionalFormatting>
  <conditionalFormatting sqref="A2:C286">
    <cfRule type="expression" dxfId="709" priority="9">
      <formula>$A2="пн"</formula>
    </cfRule>
  </conditionalFormatting>
  <conditionalFormatting sqref="A2:C288">
    <cfRule type="expression" dxfId="708" priority="3">
      <formula>$A2="вс"</formula>
    </cfRule>
    <cfRule type="expression" dxfId="707" priority="4">
      <formula>$A2="сб"</formula>
    </cfRule>
    <cfRule type="expression" dxfId="706" priority="5">
      <formula>$A2="пт"</formula>
    </cfRule>
    <cfRule type="expression" dxfId="705" priority="6">
      <formula>$A2="чт"</formula>
    </cfRule>
    <cfRule type="expression" dxfId="704" priority="7">
      <formula>$A2="ср"</formula>
    </cfRule>
    <cfRule type="expression" dxfId="703" priority="8">
      <formula>$A2="вт"</formula>
    </cfRule>
  </conditionalFormatting>
  <conditionalFormatting sqref="D2:D297">
    <cfRule type="containsText" dxfId="70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7">
    <cfRule type="containsText" dxfId="70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176"/>
  <sheetViews>
    <sheetView zoomScale="90" zoomScaleNormal="90" workbookViewId="0">
      <pane ySplit="1" topLeftCell="A155" activePane="bottomLeft" state="frozen"/>
      <selection pane="bottomLeft" activeCell="I159" sqref="I159:I17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11.28515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t="s">
        <v>4</v>
      </c>
      <c r="E2" t="s">
        <v>8</v>
      </c>
      <c r="I2" t="s">
        <v>10865</v>
      </c>
      <c r="J2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t="s">
        <v>1607</v>
      </c>
      <c r="E3" t="s">
        <v>8</v>
      </c>
      <c r="I3" t="s">
        <v>10573</v>
      </c>
      <c r="J3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t="s">
        <v>4</v>
      </c>
      <c r="E4" t="s">
        <v>11066</v>
      </c>
      <c r="I4" t="s">
        <v>10576</v>
      </c>
      <c r="J4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t="s">
        <v>1607</v>
      </c>
      <c r="E5" t="s">
        <v>8</v>
      </c>
      <c r="I5" t="s">
        <v>10579</v>
      </c>
      <c r="J5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t="s">
        <v>4</v>
      </c>
      <c r="E6" t="s">
        <v>8</v>
      </c>
      <c r="I6" t="s">
        <v>13614</v>
      </c>
      <c r="J6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t="s">
        <v>4</v>
      </c>
      <c r="E7" t="s">
        <v>8</v>
      </c>
      <c r="I7" t="s">
        <v>13617</v>
      </c>
      <c r="J7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t="s">
        <v>4</v>
      </c>
      <c r="E8" t="s">
        <v>8</v>
      </c>
      <c r="I8" t="s">
        <v>13620</v>
      </c>
      <c r="J8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t="s">
        <v>4</v>
      </c>
      <c r="E9" t="s">
        <v>8</v>
      </c>
      <c r="I9" t="s">
        <v>13623</v>
      </c>
      <c r="J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t="s">
        <v>4</v>
      </c>
      <c r="E10" t="s">
        <v>8</v>
      </c>
      <c r="I10" t="s">
        <v>13626</v>
      </c>
      <c r="J10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t="s">
        <v>4</v>
      </c>
      <c r="E11" t="s">
        <v>8</v>
      </c>
      <c r="I11" t="s">
        <v>13629</v>
      </c>
      <c r="J11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t="s">
        <v>4</v>
      </c>
      <c r="E12" t="s">
        <v>8</v>
      </c>
      <c r="I12" t="s">
        <v>13632</v>
      </c>
      <c r="J12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t="s">
        <v>4</v>
      </c>
      <c r="E13" t="s">
        <v>8</v>
      </c>
      <c r="I13" t="s">
        <v>13635</v>
      </c>
      <c r="J13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t="s">
        <v>1607</v>
      </c>
      <c r="E14" t="s">
        <v>8</v>
      </c>
      <c r="I14" t="s">
        <v>14026</v>
      </c>
      <c r="J14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t="s">
        <v>1607</v>
      </c>
      <c r="E15" t="s">
        <v>8</v>
      </c>
      <c r="I15" t="s">
        <v>14029</v>
      </c>
      <c r="J15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t="s">
        <v>16685</v>
      </c>
      <c r="E16" t="s">
        <v>86</v>
      </c>
      <c r="I16" t="s">
        <v>14630</v>
      </c>
      <c r="J16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t="s">
        <v>4</v>
      </c>
      <c r="E17" t="s">
        <v>8</v>
      </c>
      <c r="I17" t="s">
        <v>14633</v>
      </c>
      <c r="J17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t="s">
        <v>4</v>
      </c>
      <c r="E18" t="s">
        <v>8</v>
      </c>
      <c r="I18" t="s">
        <v>14636</v>
      </c>
      <c r="J18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t="s">
        <v>4</v>
      </c>
      <c r="E19" t="s">
        <v>11070</v>
      </c>
      <c r="H19" t="s">
        <v>4390</v>
      </c>
      <c r="I19" t="s">
        <v>14639</v>
      </c>
      <c r="J1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t="s">
        <v>4</v>
      </c>
      <c r="E20" t="s">
        <v>8</v>
      </c>
      <c r="I20" t="s">
        <v>14642</v>
      </c>
      <c r="J20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t="s">
        <v>1607</v>
      </c>
      <c r="E21" t="s">
        <v>8</v>
      </c>
      <c r="I21" t="s">
        <v>14645</v>
      </c>
      <c r="J21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t="s">
        <v>1607</v>
      </c>
      <c r="E22" t="s">
        <v>8</v>
      </c>
      <c r="I22" t="s">
        <v>14648</v>
      </c>
      <c r="J22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t="s">
        <v>4</v>
      </c>
      <c r="E23" t="s">
        <v>8</v>
      </c>
      <c r="I23" t="s">
        <v>16594</v>
      </c>
      <c r="J23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t="s">
        <v>4</v>
      </c>
      <c r="E24" t="s">
        <v>8</v>
      </c>
      <c r="I24" t="s">
        <v>16597</v>
      </c>
      <c r="J24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t="s">
        <v>1607</v>
      </c>
      <c r="E25" t="s">
        <v>8</v>
      </c>
      <c r="I25" t="s">
        <v>16600</v>
      </c>
      <c r="J25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t="s">
        <v>4</v>
      </c>
      <c r="E26" t="s">
        <v>8</v>
      </c>
      <c r="I26" t="s">
        <v>16603</v>
      </c>
      <c r="J26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t="s">
        <v>16685</v>
      </c>
      <c r="E27" t="s">
        <v>1274</v>
      </c>
      <c r="I27" t="s">
        <v>16606</v>
      </c>
      <c r="J27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t="s">
        <v>4</v>
      </c>
      <c r="E28" t="s">
        <v>8</v>
      </c>
      <c r="I28" t="s">
        <v>16609</v>
      </c>
      <c r="J28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t="s">
        <v>4</v>
      </c>
      <c r="E29" t="s">
        <v>16656</v>
      </c>
      <c r="I29" t="s">
        <v>16612</v>
      </c>
      <c r="J29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t="s">
        <v>4</v>
      </c>
      <c r="E30" t="s">
        <v>468</v>
      </c>
      <c r="I30" t="s">
        <v>16615</v>
      </c>
      <c r="J30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t="s">
        <v>16686</v>
      </c>
      <c r="E31" t="s">
        <v>1274</v>
      </c>
      <c r="I31" t="s">
        <v>16618</v>
      </c>
      <c r="J31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t="s">
        <v>1273</v>
      </c>
      <c r="E32" t="s">
        <v>16661</v>
      </c>
      <c r="I32" t="s">
        <v>16621</v>
      </c>
      <c r="J32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t="s">
        <v>226</v>
      </c>
      <c r="E33" t="s">
        <v>16661</v>
      </c>
      <c r="F33" t="s">
        <v>58</v>
      </c>
      <c r="I33" t="s">
        <v>16624</v>
      </c>
      <c r="J33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t="s">
        <v>226</v>
      </c>
      <c r="E34" t="s">
        <v>16661</v>
      </c>
      <c r="F34" t="s">
        <v>58</v>
      </c>
      <c r="H34" t="s">
        <v>16681</v>
      </c>
      <c r="I34" t="s">
        <v>16627</v>
      </c>
      <c r="J34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t="s">
        <v>4</v>
      </c>
      <c r="E35" t="s">
        <v>8</v>
      </c>
      <c r="I35" t="s">
        <v>16893</v>
      </c>
      <c r="J35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t="s">
        <v>17483</v>
      </c>
      <c r="E36" t="s">
        <v>86</v>
      </c>
      <c r="I36" t="s">
        <v>16896</v>
      </c>
      <c r="J36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t="s">
        <v>17482</v>
      </c>
      <c r="E37" t="s">
        <v>86</v>
      </c>
      <c r="I37" t="s">
        <v>16899</v>
      </c>
      <c r="J37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t="s">
        <v>4</v>
      </c>
      <c r="E38" t="s">
        <v>16656</v>
      </c>
      <c r="H38" t="s">
        <v>17484</v>
      </c>
      <c r="I38" t="s">
        <v>16902</v>
      </c>
      <c r="J38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t="s">
        <v>17485</v>
      </c>
      <c r="E39" t="s">
        <v>1274</v>
      </c>
      <c r="I39" t="s">
        <v>16905</v>
      </c>
      <c r="J39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t="s">
        <v>17485</v>
      </c>
      <c r="E40" t="s">
        <v>1274</v>
      </c>
      <c r="H40" t="s">
        <v>2352</v>
      </c>
      <c r="I40" t="s">
        <v>16908</v>
      </c>
      <c r="J40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t="s">
        <v>4</v>
      </c>
      <c r="E41" t="s">
        <v>8</v>
      </c>
      <c r="I41" t="s">
        <v>16911</v>
      </c>
      <c r="J41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t="s">
        <v>1607</v>
      </c>
      <c r="E42" t="s">
        <v>8</v>
      </c>
      <c r="I42" t="s">
        <v>16914</v>
      </c>
      <c r="J42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t="s">
        <v>4</v>
      </c>
      <c r="E43" t="s">
        <v>8</v>
      </c>
      <c r="I43" t="s">
        <v>16917</v>
      </c>
      <c r="J43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t="s">
        <v>1607</v>
      </c>
      <c r="E44" t="s">
        <v>8</v>
      </c>
      <c r="I44" t="s">
        <v>16920</v>
      </c>
      <c r="J44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t="s">
        <v>4</v>
      </c>
      <c r="E45" t="s">
        <v>8</v>
      </c>
      <c r="I45" t="s">
        <v>16923</v>
      </c>
      <c r="J45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t="s">
        <v>17480</v>
      </c>
      <c r="E46" t="s">
        <v>1274</v>
      </c>
      <c r="I46" t="s">
        <v>16926</v>
      </c>
      <c r="J46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t="s">
        <v>4</v>
      </c>
      <c r="E47" t="s">
        <v>8</v>
      </c>
      <c r="I47" t="s">
        <v>16929</v>
      </c>
      <c r="J47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t="s">
        <v>17480</v>
      </c>
      <c r="E48" t="s">
        <v>1274</v>
      </c>
      <c r="I48" t="s">
        <v>16932</v>
      </c>
      <c r="J48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t="s">
        <v>17912</v>
      </c>
      <c r="E49" t="s">
        <v>468</v>
      </c>
      <c r="I49" t="s">
        <v>17742</v>
      </c>
      <c r="J49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t="s">
        <v>17912</v>
      </c>
      <c r="E50" t="s">
        <v>468</v>
      </c>
      <c r="I50" t="s">
        <v>17745</v>
      </c>
      <c r="J50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t="s">
        <v>17912</v>
      </c>
      <c r="E51" t="s">
        <v>468</v>
      </c>
      <c r="I51" t="s">
        <v>17748</v>
      </c>
      <c r="J51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t="s">
        <v>17912</v>
      </c>
      <c r="E52" t="s">
        <v>468</v>
      </c>
      <c r="I52" t="s">
        <v>17751</v>
      </c>
      <c r="J52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t="s">
        <v>226</v>
      </c>
      <c r="E53" t="s">
        <v>70</v>
      </c>
      <c r="F53" t="s">
        <v>2377</v>
      </c>
      <c r="I53" t="s">
        <v>17754</v>
      </c>
      <c r="J53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t="s">
        <v>226</v>
      </c>
      <c r="E54" t="s">
        <v>70</v>
      </c>
      <c r="F54" t="s">
        <v>2377</v>
      </c>
      <c r="H54" t="s">
        <v>2352</v>
      </c>
      <c r="I54" t="s">
        <v>17757</v>
      </c>
      <c r="J54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t="s">
        <v>226</v>
      </c>
      <c r="E55" t="s">
        <v>70</v>
      </c>
      <c r="F55" t="s">
        <v>2377</v>
      </c>
      <c r="H55" t="s">
        <v>2352</v>
      </c>
      <c r="I55" t="s">
        <v>17760</v>
      </c>
      <c r="J55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t="s">
        <v>226</v>
      </c>
      <c r="E56" t="s">
        <v>70</v>
      </c>
      <c r="F56" t="s">
        <v>2377</v>
      </c>
      <c r="H56" t="s">
        <v>2352</v>
      </c>
      <c r="I56" t="s">
        <v>17763</v>
      </c>
      <c r="J56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t="s">
        <v>226</v>
      </c>
      <c r="E57" t="s">
        <v>70</v>
      </c>
      <c r="F57" t="s">
        <v>2377</v>
      </c>
      <c r="H57" t="s">
        <v>2352</v>
      </c>
      <c r="I57" t="s">
        <v>17766</v>
      </c>
      <c r="J57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t="s">
        <v>226</v>
      </c>
      <c r="E58" t="s">
        <v>70</v>
      </c>
      <c r="F58" t="s">
        <v>2377</v>
      </c>
      <c r="H58" t="s">
        <v>2352</v>
      </c>
      <c r="I58" t="s">
        <v>17769</v>
      </c>
      <c r="J58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t="s">
        <v>226</v>
      </c>
      <c r="E59" t="s">
        <v>70</v>
      </c>
      <c r="F59" t="s">
        <v>2377</v>
      </c>
      <c r="H59" t="s">
        <v>2352</v>
      </c>
      <c r="I59" t="s">
        <v>17772</v>
      </c>
      <c r="J59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t="s">
        <v>226</v>
      </c>
      <c r="E60" t="s">
        <v>70</v>
      </c>
      <c r="F60" t="s">
        <v>2377</v>
      </c>
      <c r="H60" t="s">
        <v>2352</v>
      </c>
      <c r="I60" t="s">
        <v>17775</v>
      </c>
      <c r="J60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t="s">
        <v>226</v>
      </c>
      <c r="E61" t="s">
        <v>70</v>
      </c>
      <c r="F61" t="s">
        <v>2377</v>
      </c>
      <c r="H61" t="s">
        <v>2352</v>
      </c>
      <c r="I61" t="s">
        <v>17778</v>
      </c>
      <c r="J61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t="s">
        <v>226</v>
      </c>
      <c r="E62" t="s">
        <v>70</v>
      </c>
      <c r="F62" t="s">
        <v>2377</v>
      </c>
      <c r="H62" t="s">
        <v>2352</v>
      </c>
      <c r="I62" t="s">
        <v>17781</v>
      </c>
      <c r="J62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t="s">
        <v>3397</v>
      </c>
      <c r="E63" t="s">
        <v>70</v>
      </c>
      <c r="I63" t="s">
        <v>17784</v>
      </c>
      <c r="J63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t="s">
        <v>587</v>
      </c>
      <c r="E64" t="s">
        <v>70</v>
      </c>
      <c r="I64" t="s">
        <v>17787</v>
      </c>
      <c r="J64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t="s">
        <v>17909</v>
      </c>
      <c r="E65" t="s">
        <v>1274</v>
      </c>
      <c r="I65" t="s">
        <v>17790</v>
      </c>
      <c r="J65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t="s">
        <v>17909</v>
      </c>
      <c r="E66" t="s">
        <v>1274</v>
      </c>
      <c r="I66" t="s">
        <v>17793</v>
      </c>
      <c r="J66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t="s">
        <v>17909</v>
      </c>
      <c r="E67" t="s">
        <v>1274</v>
      </c>
      <c r="I67" t="s">
        <v>17796</v>
      </c>
      <c r="J67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t="s">
        <v>4</v>
      </c>
      <c r="E68" t="s">
        <v>8</v>
      </c>
      <c r="I68" t="s">
        <v>18274</v>
      </c>
      <c r="J68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t="s">
        <v>4</v>
      </c>
      <c r="E69" t="s">
        <v>8</v>
      </c>
      <c r="I69" t="s">
        <v>18277</v>
      </c>
      <c r="J69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t="s">
        <v>4</v>
      </c>
      <c r="E70" t="s">
        <v>8</v>
      </c>
      <c r="I70" t="s">
        <v>18280</v>
      </c>
      <c r="J70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t="s">
        <v>4</v>
      </c>
      <c r="E71" t="s">
        <v>8</v>
      </c>
      <c r="I71" t="s">
        <v>18283</v>
      </c>
      <c r="J71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t="s">
        <v>4</v>
      </c>
      <c r="E72" t="s">
        <v>8</v>
      </c>
      <c r="I72" t="s">
        <v>18759</v>
      </c>
      <c r="J72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t="s">
        <v>4</v>
      </c>
      <c r="E73" t="s">
        <v>468</v>
      </c>
      <c r="I73" t="s">
        <v>18762</v>
      </c>
      <c r="J73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t="s">
        <v>4</v>
      </c>
      <c r="E74" t="s">
        <v>468</v>
      </c>
      <c r="I74" t="s">
        <v>18765</v>
      </c>
      <c r="J74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t="s">
        <v>4</v>
      </c>
      <c r="E75" t="s">
        <v>468</v>
      </c>
      <c r="I75" t="s">
        <v>18768</v>
      </c>
      <c r="J75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t="s">
        <v>4</v>
      </c>
      <c r="E76" t="s">
        <v>11066</v>
      </c>
      <c r="I76" t="s">
        <v>18771</v>
      </c>
      <c r="J76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t="s">
        <v>4</v>
      </c>
      <c r="E77" t="s">
        <v>18884</v>
      </c>
      <c r="I77" t="s">
        <v>18774</v>
      </c>
      <c r="J77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t="s">
        <v>4</v>
      </c>
      <c r="E78" t="s">
        <v>8</v>
      </c>
      <c r="I78" t="s">
        <v>19267</v>
      </c>
      <c r="J78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t="s">
        <v>4</v>
      </c>
      <c r="E79" t="s">
        <v>468</v>
      </c>
      <c r="I79" t="s">
        <v>19270</v>
      </c>
      <c r="J79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t="s">
        <v>4</v>
      </c>
      <c r="E80" t="s">
        <v>468</v>
      </c>
      <c r="I80" t="s">
        <v>19273</v>
      </c>
      <c r="J80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t="s">
        <v>4</v>
      </c>
      <c r="E81" t="s">
        <v>468</v>
      </c>
      <c r="I81" t="s">
        <v>19276</v>
      </c>
      <c r="J81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t="s">
        <v>4</v>
      </c>
      <c r="E82" t="s">
        <v>17904</v>
      </c>
      <c r="I82" t="s">
        <v>19279</v>
      </c>
      <c r="J82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t="s">
        <v>4</v>
      </c>
      <c r="E83" t="s">
        <v>8</v>
      </c>
      <c r="I83" t="s">
        <v>19282</v>
      </c>
      <c r="J83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t="s">
        <v>1607</v>
      </c>
      <c r="E84" t="s">
        <v>8</v>
      </c>
      <c r="I84" t="s">
        <v>19608</v>
      </c>
      <c r="J84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t="s">
        <v>1607</v>
      </c>
      <c r="E85" t="s">
        <v>8</v>
      </c>
      <c r="I85" t="s">
        <v>19611</v>
      </c>
      <c r="J85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t="s">
        <v>4</v>
      </c>
      <c r="E86" t="s">
        <v>8</v>
      </c>
      <c r="I86" t="s">
        <v>19935</v>
      </c>
      <c r="J86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t="s">
        <v>4</v>
      </c>
      <c r="E87" t="s">
        <v>8</v>
      </c>
      <c r="I87" t="s">
        <v>19938</v>
      </c>
      <c r="J87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t="s">
        <v>1607</v>
      </c>
      <c r="E88" t="s">
        <v>8</v>
      </c>
      <c r="I88" t="s">
        <v>19941</v>
      </c>
      <c r="J88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t="s">
        <v>4</v>
      </c>
      <c r="E89" t="s">
        <v>20707</v>
      </c>
      <c r="I89" t="s">
        <v>20477</v>
      </c>
      <c r="J89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t="s">
        <v>4</v>
      </c>
      <c r="E90" t="s">
        <v>8</v>
      </c>
      <c r="I90" t="s">
        <v>20480</v>
      </c>
      <c r="J90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t="s">
        <v>4</v>
      </c>
      <c r="E91" t="s">
        <v>8</v>
      </c>
      <c r="I91" t="s">
        <v>20483</v>
      </c>
      <c r="J91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t="s">
        <v>4</v>
      </c>
      <c r="E92" t="s">
        <v>8</v>
      </c>
      <c r="I92" t="s">
        <v>20486</v>
      </c>
      <c r="J92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t="s">
        <v>4</v>
      </c>
      <c r="E93" t="s">
        <v>8</v>
      </c>
      <c r="I93" t="s">
        <v>20945</v>
      </c>
      <c r="J93" t="s">
        <v>11085</v>
      </c>
      <c r="K93" t="s">
        <v>20946</v>
      </c>
      <c r="L93" t="s">
        <v>20947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t="s">
        <v>4</v>
      </c>
      <c r="E94" t="s">
        <v>18884</v>
      </c>
      <c r="I94" t="s">
        <v>20948</v>
      </c>
      <c r="J94" t="s">
        <v>11085</v>
      </c>
      <c r="K94" t="s">
        <v>20949</v>
      </c>
      <c r="L94" t="s">
        <v>20950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t="s">
        <v>4</v>
      </c>
      <c r="E95" t="s">
        <v>8</v>
      </c>
      <c r="I95" t="s">
        <v>20951</v>
      </c>
      <c r="J95" t="s">
        <v>11085</v>
      </c>
      <c r="K95" t="s">
        <v>20952</v>
      </c>
      <c r="L95" t="s">
        <v>20953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t="s">
        <v>4</v>
      </c>
      <c r="E96" t="s">
        <v>18884</v>
      </c>
      <c r="I96" t="s">
        <v>20954</v>
      </c>
      <c r="J96" t="s">
        <v>11085</v>
      </c>
      <c r="K96" t="s">
        <v>20955</v>
      </c>
      <c r="L96" t="s">
        <v>20956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t="s">
        <v>4</v>
      </c>
      <c r="E97" t="s">
        <v>18884</v>
      </c>
      <c r="I97" t="s">
        <v>20957</v>
      </c>
      <c r="J97" t="s">
        <v>11085</v>
      </c>
      <c r="K97" t="s">
        <v>20958</v>
      </c>
      <c r="L97" t="s">
        <v>20959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t="s">
        <v>4</v>
      </c>
      <c r="E98" t="s">
        <v>18884</v>
      </c>
      <c r="I98" t="s">
        <v>20960</v>
      </c>
      <c r="J98" t="s">
        <v>11085</v>
      </c>
      <c r="K98" t="s">
        <v>20961</v>
      </c>
      <c r="L98" t="s">
        <v>20962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t="s">
        <v>4</v>
      </c>
      <c r="E99" t="s">
        <v>7068</v>
      </c>
      <c r="I99" t="s">
        <v>21488</v>
      </c>
      <c r="J99" t="s">
        <v>11085</v>
      </c>
      <c r="K99" t="s">
        <v>21489</v>
      </c>
      <c r="L99" t="s">
        <v>21490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t="s">
        <v>21734</v>
      </c>
      <c r="E100" t="s">
        <v>468</v>
      </c>
      <c r="I100" t="s">
        <v>21491</v>
      </c>
      <c r="J100" t="s">
        <v>11085</v>
      </c>
      <c r="K100" t="s">
        <v>21492</v>
      </c>
      <c r="L100" t="s">
        <v>21493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t="s">
        <v>4</v>
      </c>
      <c r="E101" t="s">
        <v>8</v>
      </c>
      <c r="I101" t="s">
        <v>21494</v>
      </c>
      <c r="J101" t="s">
        <v>11085</v>
      </c>
      <c r="K101" t="s">
        <v>21495</v>
      </c>
      <c r="L101" t="s">
        <v>21496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t="s">
        <v>4</v>
      </c>
      <c r="E102" t="s">
        <v>8</v>
      </c>
      <c r="I102" t="s">
        <v>21497</v>
      </c>
      <c r="J102" t="s">
        <v>11085</v>
      </c>
      <c r="K102" t="s">
        <v>21498</v>
      </c>
      <c r="L102" t="s">
        <v>21499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t="s">
        <v>4</v>
      </c>
      <c r="E103" t="s">
        <v>21725</v>
      </c>
      <c r="I103" t="s">
        <v>21500</v>
      </c>
      <c r="J103" t="s">
        <v>11085</v>
      </c>
      <c r="K103" t="s">
        <v>21501</v>
      </c>
      <c r="L103" t="s">
        <v>21502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t="s">
        <v>17489</v>
      </c>
      <c r="E104" t="s">
        <v>21725</v>
      </c>
      <c r="I104" t="s">
        <v>21503</v>
      </c>
      <c r="J104" t="s">
        <v>11085</v>
      </c>
      <c r="K104" t="s">
        <v>21504</v>
      </c>
      <c r="L104" t="s">
        <v>21505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t="s">
        <v>17489</v>
      </c>
      <c r="E105" t="s">
        <v>21725</v>
      </c>
      <c r="H105" t="s">
        <v>2352</v>
      </c>
      <c r="I105" t="s">
        <v>21506</v>
      </c>
      <c r="J105" t="s">
        <v>11085</v>
      </c>
      <c r="K105" t="s">
        <v>21507</v>
      </c>
      <c r="L105" t="s">
        <v>21508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t="s">
        <v>4</v>
      </c>
      <c r="E106" t="s">
        <v>21735</v>
      </c>
      <c r="I106" t="s">
        <v>21509</v>
      </c>
      <c r="J106" t="s">
        <v>11085</v>
      </c>
      <c r="K106" t="s">
        <v>21510</v>
      </c>
      <c r="L106" t="s">
        <v>21511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t="s">
        <v>4</v>
      </c>
      <c r="E107" t="s">
        <v>468</v>
      </c>
      <c r="I107" t="s">
        <v>21512</v>
      </c>
      <c r="J107" t="s">
        <v>11085</v>
      </c>
      <c r="K107" t="s">
        <v>21513</v>
      </c>
      <c r="L107" t="s">
        <v>21514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t="s">
        <v>4</v>
      </c>
      <c r="E108" t="s">
        <v>8</v>
      </c>
      <c r="I108" t="s">
        <v>21515</v>
      </c>
      <c r="J108" t="s">
        <v>11085</v>
      </c>
      <c r="K108" t="s">
        <v>21516</v>
      </c>
      <c r="L108" t="s">
        <v>21517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t="s">
        <v>4</v>
      </c>
      <c r="E109" t="s">
        <v>8</v>
      </c>
      <c r="I109" t="s">
        <v>22180</v>
      </c>
      <c r="J109" t="s">
        <v>11085</v>
      </c>
      <c r="K109" t="s">
        <v>22181</v>
      </c>
      <c r="L109" t="s">
        <v>22182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t="s">
        <v>22250</v>
      </c>
      <c r="I110" t="s">
        <v>22183</v>
      </c>
      <c r="J110" t="s">
        <v>11085</v>
      </c>
      <c r="K110" t="s">
        <v>22184</v>
      </c>
      <c r="L110" t="s">
        <v>22185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t="s">
        <v>22251</v>
      </c>
      <c r="I111" t="s">
        <v>22186</v>
      </c>
      <c r="J111" t="s">
        <v>11085</v>
      </c>
      <c r="K111" t="s">
        <v>22187</v>
      </c>
      <c r="L111" t="s">
        <v>22188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t="s">
        <v>22515</v>
      </c>
      <c r="I112" t="s">
        <v>22189</v>
      </c>
      <c r="J112" t="s">
        <v>11085</v>
      </c>
      <c r="K112" t="s">
        <v>22190</v>
      </c>
      <c r="L112" t="s">
        <v>22191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t="s">
        <v>22515</v>
      </c>
      <c r="I113" t="s">
        <v>22473</v>
      </c>
      <c r="J113" t="s">
        <v>11085</v>
      </c>
      <c r="K113" t="s">
        <v>22474</v>
      </c>
      <c r="L113" t="s">
        <v>22475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t="s">
        <v>22515</v>
      </c>
      <c r="I114" t="s">
        <v>22476</v>
      </c>
      <c r="J114" t="s">
        <v>11085</v>
      </c>
      <c r="K114" t="s">
        <v>22477</v>
      </c>
      <c r="L114" t="s">
        <v>22478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t="s">
        <v>17489</v>
      </c>
      <c r="E115" t="s">
        <v>21725</v>
      </c>
      <c r="I115" t="s">
        <v>22672</v>
      </c>
      <c r="J115" t="s">
        <v>11085</v>
      </c>
      <c r="K115" t="s">
        <v>22673</v>
      </c>
      <c r="L115" t="s">
        <v>22674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t="s">
        <v>4</v>
      </c>
      <c r="E116" t="s">
        <v>8</v>
      </c>
      <c r="I116" t="s">
        <v>22675</v>
      </c>
      <c r="J116" t="s">
        <v>11085</v>
      </c>
      <c r="K116" t="s">
        <v>22676</v>
      </c>
      <c r="L116" t="s">
        <v>22677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t="s">
        <v>4</v>
      </c>
      <c r="E117" t="s">
        <v>8</v>
      </c>
      <c r="I117" t="s">
        <v>22906</v>
      </c>
      <c r="J117" t="s">
        <v>11085</v>
      </c>
      <c r="K117" t="s">
        <v>22907</v>
      </c>
      <c r="L117" t="s">
        <v>22908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t="s">
        <v>17489</v>
      </c>
      <c r="E118" t="s">
        <v>21725</v>
      </c>
      <c r="I118" t="s">
        <v>22909</v>
      </c>
      <c r="J118" t="s">
        <v>11085</v>
      </c>
      <c r="K118" t="s">
        <v>22910</v>
      </c>
      <c r="L118" t="s">
        <v>22911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t="s">
        <v>587</v>
      </c>
      <c r="E119" t="s">
        <v>21725</v>
      </c>
      <c r="I119" t="s">
        <v>22912</v>
      </c>
      <c r="J119" t="s">
        <v>11085</v>
      </c>
      <c r="K119" t="s">
        <v>22913</v>
      </c>
      <c r="L119" t="s">
        <v>22914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t="s">
        <v>4</v>
      </c>
      <c r="E120" t="s">
        <v>8</v>
      </c>
      <c r="I120" t="s">
        <v>22915</v>
      </c>
      <c r="J120" t="s">
        <v>11085</v>
      </c>
      <c r="K120" t="s">
        <v>22916</v>
      </c>
      <c r="L120" t="s">
        <v>22917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t="s">
        <v>4</v>
      </c>
      <c r="E121" t="s">
        <v>8</v>
      </c>
      <c r="I121" t="s">
        <v>23300</v>
      </c>
      <c r="J121" t="s">
        <v>11085</v>
      </c>
      <c r="K121" t="s">
        <v>23301</v>
      </c>
      <c r="L121" t="s">
        <v>23302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t="s">
        <v>1607</v>
      </c>
      <c r="E122" t="s">
        <v>8</v>
      </c>
      <c r="I122" t="s">
        <v>23303</v>
      </c>
      <c r="J122" t="s">
        <v>11085</v>
      </c>
      <c r="K122" t="s">
        <v>23304</v>
      </c>
      <c r="L122" t="s">
        <v>23305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t="s">
        <v>4</v>
      </c>
      <c r="E123" t="s">
        <v>8</v>
      </c>
      <c r="I123" t="s">
        <v>23306</v>
      </c>
      <c r="J123" t="s">
        <v>11085</v>
      </c>
      <c r="K123" t="s">
        <v>23307</v>
      </c>
      <c r="L123" t="s">
        <v>23308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t="s">
        <v>1607</v>
      </c>
      <c r="E124" t="s">
        <v>8</v>
      </c>
      <c r="I124" t="s">
        <v>23309</v>
      </c>
      <c r="J124" t="s">
        <v>11085</v>
      </c>
      <c r="K124" t="s">
        <v>23310</v>
      </c>
      <c r="L124" t="s">
        <v>23311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t="s">
        <v>4</v>
      </c>
      <c r="E125" t="s">
        <v>8</v>
      </c>
      <c r="I125" t="s">
        <v>23816</v>
      </c>
      <c r="J125" t="s">
        <v>11085</v>
      </c>
      <c r="K125" t="s">
        <v>23817</v>
      </c>
      <c r="L125" t="s">
        <v>23818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t="s">
        <v>4</v>
      </c>
      <c r="E126" t="s">
        <v>8</v>
      </c>
      <c r="I126" t="s">
        <v>23819</v>
      </c>
      <c r="J126" t="s">
        <v>11085</v>
      </c>
      <c r="K126" t="s">
        <v>23820</v>
      </c>
      <c r="L126" t="s">
        <v>23821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t="s">
        <v>4</v>
      </c>
      <c r="E127" t="s">
        <v>8</v>
      </c>
      <c r="I127" t="s">
        <v>23822</v>
      </c>
      <c r="J127" t="s">
        <v>11085</v>
      </c>
      <c r="K127" t="s">
        <v>23823</v>
      </c>
      <c r="L127" t="s">
        <v>23824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t="s">
        <v>4</v>
      </c>
      <c r="E128" t="s">
        <v>8</v>
      </c>
      <c r="I128" t="s">
        <v>23825</v>
      </c>
      <c r="J128" t="s">
        <v>11085</v>
      </c>
      <c r="K128" t="s">
        <v>23826</v>
      </c>
      <c r="L128" t="s">
        <v>23827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t="s">
        <v>4</v>
      </c>
      <c r="E129" t="s">
        <v>8</v>
      </c>
      <c r="I129" t="s">
        <v>23828</v>
      </c>
      <c r="J129" t="s">
        <v>11085</v>
      </c>
      <c r="K129" t="s">
        <v>23829</v>
      </c>
      <c r="L129" t="s">
        <v>23830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t="s">
        <v>4</v>
      </c>
      <c r="E130" t="s">
        <v>8</v>
      </c>
      <c r="I130" t="s">
        <v>24289</v>
      </c>
      <c r="J130" t="s">
        <v>11085</v>
      </c>
      <c r="K130" t="s">
        <v>24290</v>
      </c>
      <c r="L130" t="s">
        <v>24291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t="s">
        <v>7354</v>
      </c>
      <c r="I131" t="s">
        <v>24292</v>
      </c>
      <c r="J131" t="s">
        <v>11085</v>
      </c>
      <c r="K131" t="s">
        <v>24293</v>
      </c>
      <c r="L131" t="s">
        <v>24294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t="s">
        <v>7354</v>
      </c>
      <c r="I132" t="s">
        <v>24295</v>
      </c>
      <c r="J132" t="s">
        <v>11085</v>
      </c>
      <c r="K132" t="s">
        <v>24296</v>
      </c>
      <c r="L132" t="s">
        <v>24297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t="s">
        <v>7354</v>
      </c>
      <c r="I133" t="s">
        <v>24298</v>
      </c>
      <c r="J133" t="s">
        <v>11085</v>
      </c>
      <c r="K133" t="s">
        <v>24299</v>
      </c>
      <c r="L133" t="s">
        <v>24300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t="s">
        <v>4</v>
      </c>
      <c r="E134" t="s">
        <v>8</v>
      </c>
      <c r="I134" t="s">
        <v>24301</v>
      </c>
      <c r="J134" t="s">
        <v>11085</v>
      </c>
      <c r="K134" t="s">
        <v>24302</v>
      </c>
      <c r="L134" t="s">
        <v>24303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t="s">
        <v>4</v>
      </c>
      <c r="E135" t="s">
        <v>8</v>
      </c>
      <c r="I135" t="s">
        <v>24543</v>
      </c>
      <c r="J135" t="s">
        <v>11085</v>
      </c>
      <c r="K135" t="s">
        <v>24544</v>
      </c>
      <c r="L135" t="s">
        <v>24545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t="s">
        <v>4</v>
      </c>
      <c r="E136" t="s">
        <v>18884</v>
      </c>
      <c r="I136" t="s">
        <v>24546</v>
      </c>
      <c r="J136" t="s">
        <v>11085</v>
      </c>
      <c r="K136" t="s">
        <v>24547</v>
      </c>
      <c r="L136" t="s">
        <v>24548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t="s">
        <v>4</v>
      </c>
      <c r="E137" t="s">
        <v>18884</v>
      </c>
      <c r="I137" t="s">
        <v>24549</v>
      </c>
      <c r="J137" t="s">
        <v>11085</v>
      </c>
      <c r="K137" t="s">
        <v>24550</v>
      </c>
      <c r="L137" t="s">
        <v>24551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t="s">
        <v>7354</v>
      </c>
      <c r="I138" t="s">
        <v>24552</v>
      </c>
      <c r="J138" t="s">
        <v>11085</v>
      </c>
      <c r="K138" t="s">
        <v>24553</v>
      </c>
      <c r="L138" t="s">
        <v>24554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t="s">
        <v>7354</v>
      </c>
      <c r="I139" t="s">
        <v>24555</v>
      </c>
      <c r="J139" t="s">
        <v>11085</v>
      </c>
      <c r="K139" t="s">
        <v>24556</v>
      </c>
      <c r="L139" t="s">
        <v>24557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t="s">
        <v>4</v>
      </c>
      <c r="E140" t="s">
        <v>8</v>
      </c>
      <c r="I140" t="s">
        <v>24558</v>
      </c>
      <c r="J140" t="s">
        <v>11085</v>
      </c>
      <c r="K140" t="s">
        <v>24559</v>
      </c>
      <c r="L140" t="s">
        <v>24560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t="s">
        <v>7354</v>
      </c>
      <c r="I141" t="s">
        <v>24904</v>
      </c>
      <c r="J141" t="s">
        <v>11085</v>
      </c>
      <c r="K141" t="s">
        <v>24905</v>
      </c>
      <c r="L141" t="s">
        <v>24906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t="s">
        <v>7354</v>
      </c>
      <c r="I142" t="s">
        <v>24907</v>
      </c>
      <c r="J142" t="s">
        <v>11085</v>
      </c>
      <c r="K142" t="s">
        <v>24908</v>
      </c>
      <c r="L142" t="s">
        <v>24909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t="s">
        <v>7354</v>
      </c>
      <c r="I143" t="s">
        <v>24910</v>
      </c>
      <c r="J143" t="s">
        <v>11085</v>
      </c>
      <c r="K143" t="s">
        <v>24911</v>
      </c>
      <c r="L143" t="s">
        <v>24912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t="s">
        <v>4</v>
      </c>
      <c r="E144" t="s">
        <v>18884</v>
      </c>
      <c r="I144" t="s">
        <v>24913</v>
      </c>
      <c r="J144" t="s">
        <v>11085</v>
      </c>
      <c r="K144" t="s">
        <v>24914</v>
      </c>
      <c r="L144" t="s">
        <v>24915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t="s">
        <v>4</v>
      </c>
      <c r="E145" t="s">
        <v>8</v>
      </c>
      <c r="I145" t="s">
        <v>25117</v>
      </c>
      <c r="J145" t="s">
        <v>11085</v>
      </c>
      <c r="K145" t="s">
        <v>25118</v>
      </c>
      <c r="L145" t="s">
        <v>25119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t="s">
        <v>7354</v>
      </c>
      <c r="I146" t="s">
        <v>25120</v>
      </c>
      <c r="J146" t="s">
        <v>11085</v>
      </c>
      <c r="K146" t="s">
        <v>25121</v>
      </c>
      <c r="L146" t="s">
        <v>25122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t="s">
        <v>7354</v>
      </c>
      <c r="I147" t="s">
        <v>25123</v>
      </c>
      <c r="J147" t="s">
        <v>11085</v>
      </c>
      <c r="K147" t="s">
        <v>25124</v>
      </c>
      <c r="L147" t="s">
        <v>25125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t="s">
        <v>4</v>
      </c>
      <c r="E148" t="s">
        <v>8</v>
      </c>
      <c r="I148" t="s">
        <v>25126</v>
      </c>
      <c r="J148" t="s">
        <v>11085</v>
      </c>
      <c r="K148" t="s">
        <v>25127</v>
      </c>
      <c r="L148" t="s">
        <v>25128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t="s">
        <v>4</v>
      </c>
      <c r="E149" t="s">
        <v>8</v>
      </c>
      <c r="I149" t="s">
        <v>25349</v>
      </c>
      <c r="J149" t="s">
        <v>11085</v>
      </c>
      <c r="K149" t="s">
        <v>25350</v>
      </c>
      <c r="L149" t="s">
        <v>25351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t="s">
        <v>7354</v>
      </c>
      <c r="I150" t="s">
        <v>25352</v>
      </c>
      <c r="J150" t="s">
        <v>11085</v>
      </c>
      <c r="K150" t="s">
        <v>25353</v>
      </c>
      <c r="L150" t="s">
        <v>25354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t="s">
        <v>4</v>
      </c>
      <c r="E151" t="s">
        <v>8</v>
      </c>
      <c r="I151" t="s">
        <v>25355</v>
      </c>
      <c r="J151" t="s">
        <v>11085</v>
      </c>
      <c r="K151" t="s">
        <v>25356</v>
      </c>
      <c r="L151" t="s">
        <v>25357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t="s">
        <v>4</v>
      </c>
      <c r="E152" t="s">
        <v>8</v>
      </c>
      <c r="I152" t="s">
        <v>25880</v>
      </c>
      <c r="J152" t="s">
        <v>11085</v>
      </c>
      <c r="K152" t="s">
        <v>25881</v>
      </c>
      <c r="L152" t="s">
        <v>25882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t="s">
        <v>7354</v>
      </c>
      <c r="I153" t="s">
        <v>25883</v>
      </c>
      <c r="J153" t="s">
        <v>11085</v>
      </c>
      <c r="K153" t="s">
        <v>25884</v>
      </c>
      <c r="L153" t="s">
        <v>25885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t="s">
        <v>7354</v>
      </c>
      <c r="I154" t="s">
        <v>25886</v>
      </c>
      <c r="J154" t="s">
        <v>11085</v>
      </c>
      <c r="K154" t="s">
        <v>25887</v>
      </c>
      <c r="L154" t="s">
        <v>25888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t="s">
        <v>4</v>
      </c>
      <c r="E155" t="s">
        <v>18884</v>
      </c>
      <c r="I155" t="s">
        <v>25889</v>
      </c>
      <c r="J155" t="s">
        <v>11085</v>
      </c>
      <c r="K155" t="s">
        <v>25890</v>
      </c>
      <c r="L155" t="s">
        <v>25891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t="s">
        <v>4</v>
      </c>
      <c r="E156" t="s">
        <v>18884</v>
      </c>
      <c r="I156" t="s">
        <v>25892</v>
      </c>
      <c r="J156" t="s">
        <v>11085</v>
      </c>
      <c r="K156" t="s">
        <v>25893</v>
      </c>
      <c r="L156" t="s">
        <v>25894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t="s">
        <v>4</v>
      </c>
      <c r="E157" t="s">
        <v>8</v>
      </c>
      <c r="I157" t="s">
        <v>25895</v>
      </c>
      <c r="J157" t="s">
        <v>11085</v>
      </c>
      <c r="K157" t="s">
        <v>25896</v>
      </c>
      <c r="L157" t="s">
        <v>25897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t="s">
        <v>4</v>
      </c>
      <c r="E158" t="s">
        <v>8</v>
      </c>
      <c r="I158" t="s">
        <v>25898</v>
      </c>
      <c r="J158" t="s">
        <v>11085</v>
      </c>
      <c r="K158" t="s">
        <v>25899</v>
      </c>
      <c r="L158" t="s">
        <v>25900</v>
      </c>
      <c r="M158" s="2" t="str">
        <f>HYPERLINK(входСтолярка[[#This Row],[RelativePath]])</f>
        <v>15 Вход столярка\GA3948333_9_20260407T154518Z.jpg</v>
      </c>
    </row>
    <row r="159" spans="1:13" x14ac:dyDescent="0.25">
      <c r="A159" s="1" t="s">
        <v>15</v>
      </c>
      <c r="B159" s="3">
        <v>46120</v>
      </c>
      <c r="C159" s="4">
        <v>0.3338888888888889</v>
      </c>
      <c r="D159" t="s">
        <v>4</v>
      </c>
      <c r="E159" t="s">
        <v>8</v>
      </c>
      <c r="I159" t="s">
        <v>26902</v>
      </c>
      <c r="J159" t="s">
        <v>11085</v>
      </c>
      <c r="K159" t="s">
        <v>26903</v>
      </c>
      <c r="L159" t="s">
        <v>26904</v>
      </c>
      <c r="M159" s="2" t="str">
        <f>HYPERLINK(входСтолярка[[#This Row],[RelativePath]])</f>
        <v>15 Вход столярка\GA3948333_9_20260408T080048Z.jpg</v>
      </c>
    </row>
    <row r="160" spans="1:13" x14ac:dyDescent="0.25">
      <c r="A160" s="1" t="s">
        <v>15</v>
      </c>
      <c r="B160" s="3">
        <v>46120</v>
      </c>
      <c r="C160" s="4">
        <v>0.33900462962962963</v>
      </c>
      <c r="D160" t="s">
        <v>226</v>
      </c>
      <c r="E160" t="s">
        <v>70</v>
      </c>
      <c r="F160" t="s">
        <v>4087</v>
      </c>
      <c r="I160" t="s">
        <v>26905</v>
      </c>
      <c r="J160" t="s">
        <v>11085</v>
      </c>
      <c r="K160" t="s">
        <v>26906</v>
      </c>
      <c r="L160" t="s">
        <v>26907</v>
      </c>
      <c r="M160" s="2" t="str">
        <f>HYPERLINK(входСтолярка[[#This Row],[RelativePath]])</f>
        <v>15 Вход столярка\GA3948333_9_20260408T080810Z.jpg</v>
      </c>
    </row>
    <row r="161" spans="1:13" x14ac:dyDescent="0.25">
      <c r="A161" s="1" t="s">
        <v>15</v>
      </c>
      <c r="B161" s="3">
        <v>46120</v>
      </c>
      <c r="C161" s="4">
        <v>0.33916666666666667</v>
      </c>
      <c r="D161" t="s">
        <v>226</v>
      </c>
      <c r="E161" t="s">
        <v>70</v>
      </c>
      <c r="F161" t="s">
        <v>58</v>
      </c>
      <c r="I161" t="s">
        <v>26908</v>
      </c>
      <c r="J161" t="s">
        <v>11085</v>
      </c>
      <c r="K161" t="s">
        <v>26909</v>
      </c>
      <c r="L161" t="s">
        <v>26910</v>
      </c>
      <c r="M161" s="2" t="str">
        <f>HYPERLINK(входСтолярка[[#This Row],[RelativePath]])</f>
        <v>15 Вход столярка\GA3948333_9_20260408T080824Z.jpg</v>
      </c>
    </row>
    <row r="162" spans="1:13" x14ac:dyDescent="0.25">
      <c r="A162" s="1" t="s">
        <v>15</v>
      </c>
      <c r="B162" s="3">
        <v>46120</v>
      </c>
      <c r="C162" s="4">
        <v>0.33931712962962962</v>
      </c>
      <c r="D162" t="s">
        <v>226</v>
      </c>
      <c r="E162" t="s">
        <v>70</v>
      </c>
      <c r="F162" t="s">
        <v>58</v>
      </c>
      <c r="I162" t="s">
        <v>26911</v>
      </c>
      <c r="J162" t="s">
        <v>11085</v>
      </c>
      <c r="K162" t="s">
        <v>26912</v>
      </c>
      <c r="L162" t="s">
        <v>26913</v>
      </c>
      <c r="M162" s="2" t="str">
        <f>HYPERLINK(входСтолярка[[#This Row],[RelativePath]])</f>
        <v>15 Вход столярка\GA3948333_9_20260408T080837Z.jpg</v>
      </c>
    </row>
    <row r="163" spans="1:13" x14ac:dyDescent="0.25">
      <c r="A163" s="1" t="s">
        <v>15</v>
      </c>
      <c r="B163" s="3">
        <v>46120</v>
      </c>
      <c r="C163" s="4">
        <v>0.33944444444444444</v>
      </c>
      <c r="D163" t="s">
        <v>226</v>
      </c>
      <c r="E163" t="s">
        <v>70</v>
      </c>
      <c r="F163" t="s">
        <v>58</v>
      </c>
      <c r="I163" t="s">
        <v>26914</v>
      </c>
      <c r="J163" t="s">
        <v>11085</v>
      </c>
      <c r="K163" t="s">
        <v>26915</v>
      </c>
      <c r="L163" t="s">
        <v>26916</v>
      </c>
      <c r="M163" s="2" t="str">
        <f>HYPERLINK(входСтолярка[[#This Row],[RelativePath]])</f>
        <v>15 Вход столярка\GA3948333_9_20260408T080848Z.jpg</v>
      </c>
    </row>
    <row r="164" spans="1:13" x14ac:dyDescent="0.25">
      <c r="A164" s="1" t="s">
        <v>15</v>
      </c>
      <c r="B164" s="3">
        <v>46120</v>
      </c>
      <c r="C164" s="4">
        <v>0.3397337962962963</v>
      </c>
      <c r="D164" t="s">
        <v>226</v>
      </c>
      <c r="E164" t="s">
        <v>70</v>
      </c>
      <c r="F164" t="s">
        <v>58</v>
      </c>
      <c r="I164" t="s">
        <v>26917</v>
      </c>
      <c r="J164" t="s">
        <v>11085</v>
      </c>
      <c r="K164" t="s">
        <v>26918</v>
      </c>
      <c r="L164" t="s">
        <v>26919</v>
      </c>
      <c r="M164" s="2" t="str">
        <f>HYPERLINK(входСтолярка[[#This Row],[RelativePath]])</f>
        <v>15 Вход столярка\GA3948333_9_20260408T080913Z.jpg</v>
      </c>
    </row>
    <row r="165" spans="1:13" x14ac:dyDescent="0.25">
      <c r="A165" s="1" t="s">
        <v>15</v>
      </c>
      <c r="B165" s="3">
        <v>46120</v>
      </c>
      <c r="C165" s="4">
        <v>0.39689814814814817</v>
      </c>
      <c r="D165" t="s">
        <v>137</v>
      </c>
      <c r="E165" t="s">
        <v>21725</v>
      </c>
      <c r="I165" t="s">
        <v>26920</v>
      </c>
      <c r="J165" t="s">
        <v>11085</v>
      </c>
      <c r="K165" t="s">
        <v>26921</v>
      </c>
      <c r="L165" t="s">
        <v>26922</v>
      </c>
      <c r="M165" s="2" t="str">
        <f>HYPERLINK(входСтолярка[[#This Row],[RelativePath]])</f>
        <v>15 Вход столярка\GA3948333_9_20260408T093132Z.jpg</v>
      </c>
    </row>
    <row r="166" spans="1:13" x14ac:dyDescent="0.25">
      <c r="A166" s="1" t="s">
        <v>15</v>
      </c>
      <c r="B166" s="3">
        <v>46120</v>
      </c>
      <c r="C166" s="4">
        <v>0.40216435185185184</v>
      </c>
      <c r="D166" t="s">
        <v>137</v>
      </c>
      <c r="E166" t="s">
        <v>21725</v>
      </c>
      <c r="I166" t="s">
        <v>26923</v>
      </c>
      <c r="J166" t="s">
        <v>11085</v>
      </c>
      <c r="K166" t="s">
        <v>26924</v>
      </c>
      <c r="L166" t="s">
        <v>26925</v>
      </c>
      <c r="M166" s="2" t="str">
        <f>HYPERLINK(входСтолярка[[#This Row],[RelativePath]])</f>
        <v>15 Вход столярка\GA3948333_9_20260408T093907Z.jpg</v>
      </c>
    </row>
    <row r="167" spans="1:13" x14ac:dyDescent="0.25">
      <c r="A167" s="1" t="s">
        <v>15</v>
      </c>
      <c r="B167" s="3">
        <v>46120</v>
      </c>
      <c r="C167" s="4">
        <v>0.76013888888888892</v>
      </c>
      <c r="D167" t="s">
        <v>7354</v>
      </c>
      <c r="I167" t="s">
        <v>26926</v>
      </c>
      <c r="J167" t="s">
        <v>11085</v>
      </c>
      <c r="K167" t="s">
        <v>26927</v>
      </c>
      <c r="L167" t="s">
        <v>26928</v>
      </c>
      <c r="M167" s="2" t="str">
        <f>HYPERLINK(входСтолярка[[#This Row],[RelativePath]])</f>
        <v>15 Вход столярка\GA3948333_9_20260408T181436Z.jpg</v>
      </c>
    </row>
    <row r="168" spans="1:13" x14ac:dyDescent="0.25">
      <c r="A168" s="1" t="s">
        <v>16</v>
      </c>
      <c r="B168" s="3">
        <v>46121</v>
      </c>
      <c r="C168" s="4">
        <v>0.31422453703703701</v>
      </c>
      <c r="D168" t="s">
        <v>4</v>
      </c>
      <c r="E168" t="s">
        <v>8</v>
      </c>
      <c r="I168" t="s">
        <v>26929</v>
      </c>
      <c r="J168" t="s">
        <v>11085</v>
      </c>
      <c r="K168" t="s">
        <v>26930</v>
      </c>
      <c r="L168" t="s">
        <v>26931</v>
      </c>
      <c r="M168" s="2" t="str">
        <f>HYPERLINK(входСтолярка[[#This Row],[RelativePath]])</f>
        <v>15 Вход столярка\GA3948333_9_20260409T073229Z.jpg</v>
      </c>
    </row>
    <row r="169" spans="1:13" x14ac:dyDescent="0.25">
      <c r="A169" s="1" t="s">
        <v>16</v>
      </c>
      <c r="B169" s="3">
        <v>46121</v>
      </c>
      <c r="C169" s="4">
        <v>0.37017361111111113</v>
      </c>
      <c r="D169" t="s">
        <v>7354</v>
      </c>
      <c r="I169" t="s">
        <v>26932</v>
      </c>
      <c r="J169" t="s">
        <v>11085</v>
      </c>
      <c r="K169" t="s">
        <v>26933</v>
      </c>
      <c r="L169" t="s">
        <v>26934</v>
      </c>
      <c r="M169" s="2" t="str">
        <f>HYPERLINK(входСтолярка[[#This Row],[RelativePath]])</f>
        <v>15 Вход столярка\GA3948333_9_20260409T085303Z.jpg</v>
      </c>
    </row>
    <row r="170" spans="1:13" x14ac:dyDescent="0.25">
      <c r="A170" s="1" t="s">
        <v>16</v>
      </c>
      <c r="B170" s="3">
        <v>46121</v>
      </c>
      <c r="C170" s="4">
        <v>0.38393518518518521</v>
      </c>
      <c r="D170" t="s">
        <v>137</v>
      </c>
      <c r="E170" t="s">
        <v>21725</v>
      </c>
      <c r="I170" t="s">
        <v>26935</v>
      </c>
      <c r="J170" t="s">
        <v>11085</v>
      </c>
      <c r="K170" t="s">
        <v>26936</v>
      </c>
      <c r="L170" t="s">
        <v>26937</v>
      </c>
      <c r="M170" s="2" t="str">
        <f>HYPERLINK(входСтолярка[[#This Row],[RelativePath]])</f>
        <v>15 Вход столярка\GA3948333_9_20260409T091252Z.jpg</v>
      </c>
    </row>
    <row r="171" spans="1:13" x14ac:dyDescent="0.25">
      <c r="A171" s="1" t="s">
        <v>16</v>
      </c>
      <c r="B171" s="3">
        <v>46121</v>
      </c>
      <c r="C171" s="4">
        <v>0.67319444444444443</v>
      </c>
      <c r="D171" t="s">
        <v>7354</v>
      </c>
      <c r="I171" t="s">
        <v>26938</v>
      </c>
      <c r="J171" t="s">
        <v>11085</v>
      </c>
      <c r="K171" t="s">
        <v>26939</v>
      </c>
      <c r="L171" t="s">
        <v>26940</v>
      </c>
      <c r="M171" s="2" t="str">
        <f>HYPERLINK(входСтолярка[[#This Row],[RelativePath]])</f>
        <v>15 Вход столярка\GA3948333_9_20260409T160924Z.jpg</v>
      </c>
    </row>
    <row r="172" spans="1:13" x14ac:dyDescent="0.25">
      <c r="A172" s="1" t="s">
        <v>17</v>
      </c>
      <c r="B172" s="3">
        <v>46122</v>
      </c>
      <c r="C172" s="4">
        <v>0.35192129629629632</v>
      </c>
      <c r="D172" t="s">
        <v>4</v>
      </c>
      <c r="E172" t="s">
        <v>8</v>
      </c>
      <c r="I172" t="s">
        <v>26941</v>
      </c>
      <c r="J172" t="s">
        <v>11085</v>
      </c>
      <c r="K172" t="s">
        <v>26942</v>
      </c>
      <c r="L172" t="s">
        <v>26943</v>
      </c>
      <c r="M172" s="2" t="str">
        <f>HYPERLINK(входСтолярка[[#This Row],[RelativePath]])</f>
        <v>15 Вход столярка\GA3948333_9_20260410T082646Z.jpg</v>
      </c>
    </row>
    <row r="173" spans="1:13" x14ac:dyDescent="0.25">
      <c r="A173" s="1" t="s">
        <v>17</v>
      </c>
      <c r="B173" s="3">
        <v>46122</v>
      </c>
      <c r="C173" s="4">
        <v>0.85196759259259258</v>
      </c>
      <c r="D173" t="s">
        <v>7354</v>
      </c>
      <c r="E173" t="s">
        <v>1274</v>
      </c>
      <c r="I173" t="s">
        <v>26944</v>
      </c>
      <c r="J173" t="s">
        <v>11085</v>
      </c>
      <c r="K173" t="s">
        <v>26945</v>
      </c>
      <c r="L173" t="s">
        <v>26946</v>
      </c>
      <c r="M173" s="2" t="str">
        <f>HYPERLINK(входСтолярка[[#This Row],[RelativePath]])</f>
        <v>15 Вход столярка\GA3948333_9_20260410T202650Z.jpg</v>
      </c>
    </row>
    <row r="174" spans="1:13" x14ac:dyDescent="0.25">
      <c r="A174" s="1" t="s">
        <v>17</v>
      </c>
      <c r="B174" s="3">
        <v>46122</v>
      </c>
      <c r="C174" s="4">
        <v>0.86349537037037039</v>
      </c>
      <c r="D174" t="s">
        <v>7354</v>
      </c>
      <c r="E174" t="s">
        <v>1274</v>
      </c>
      <c r="I174" t="s">
        <v>26947</v>
      </c>
      <c r="J174" t="s">
        <v>11085</v>
      </c>
      <c r="K174" t="s">
        <v>26948</v>
      </c>
      <c r="L174" t="s">
        <v>26949</v>
      </c>
      <c r="M174" s="2" t="str">
        <f>HYPERLINK(входСтолярка[[#This Row],[RelativePath]])</f>
        <v>15 Вход столярка\GA3948333_9_20260410T204326Z.jpg</v>
      </c>
    </row>
    <row r="175" spans="1:13" x14ac:dyDescent="0.25">
      <c r="A175" s="1" t="s">
        <v>17</v>
      </c>
      <c r="B175" s="3">
        <v>46122</v>
      </c>
      <c r="C175" s="4">
        <v>0.88471064814814815</v>
      </c>
      <c r="D175" t="s">
        <v>7354</v>
      </c>
      <c r="E175" t="s">
        <v>1274</v>
      </c>
      <c r="I175" t="s">
        <v>26950</v>
      </c>
      <c r="J175" t="s">
        <v>11085</v>
      </c>
      <c r="K175" t="s">
        <v>26951</v>
      </c>
      <c r="L175" t="s">
        <v>26952</v>
      </c>
      <c r="M175" s="2" t="str">
        <f>HYPERLINK(входСтолярка[[#This Row],[RelativePath]])</f>
        <v>15 Вход столярка\GA3948333_9_20260410T211359Z.jpg</v>
      </c>
    </row>
    <row r="176" spans="1:13" x14ac:dyDescent="0.25">
      <c r="A176" s="1" t="s">
        <v>17</v>
      </c>
      <c r="B176" s="3">
        <v>46122</v>
      </c>
      <c r="C176" s="4">
        <v>0.88542824074074078</v>
      </c>
      <c r="D176" t="s">
        <v>7354</v>
      </c>
      <c r="E176" t="s">
        <v>1274</v>
      </c>
      <c r="I176" t="s">
        <v>26953</v>
      </c>
      <c r="J176" t="s">
        <v>11085</v>
      </c>
      <c r="K176" t="s">
        <v>26954</v>
      </c>
      <c r="L176" t="s">
        <v>26955</v>
      </c>
      <c r="M176" s="2" t="str">
        <f>HYPERLINK(входСтолярка[[#This Row],[RelativePath]])</f>
        <v>15 Вход столярка\GA3948333_9_20260410T211501Z.jpg</v>
      </c>
    </row>
  </sheetData>
  <conditionalFormatting sqref="D177:D187 E177:E190 D2:E176 G2:H176">
    <cfRule type="containsText" dxfId="700" priority="14" operator="containsText" text="Выезд с территории">
      <formula>NOT(ISERROR(SEARCH("Выезд с территории",D2)))</formula>
    </cfRule>
  </conditionalFormatting>
  <conditionalFormatting sqref="F2:F176">
    <cfRule type="notContainsText" dxfId="699" priority="13" operator="notContains" text="порожний">
      <formula>ISERROR(SEARCH("порожний",F2))</formula>
    </cfRule>
  </conditionalFormatting>
  <conditionalFormatting sqref="E2:E190">
    <cfRule type="containsText" dxfId="698" priority="11" operator="containsText" text="Газель базы">
      <formula>NOT(ISERROR(SEARCH("Газель базы",E2)))</formula>
    </cfRule>
    <cfRule type="containsText" dxfId="697" priority="12" operator="containsText" text="Погрузчик базы">
      <formula>NOT(ISERROR(SEARCH("Погрузчик базы",E2)))</formula>
    </cfRule>
  </conditionalFormatting>
  <conditionalFormatting sqref="E2:E190">
    <cfRule type="containsText" dxfId="696" priority="10" operator="containsText" text="Трактор базы">
      <formula>NOT(ISERROR(SEARCH("Трактор базы",E2)))</formula>
    </cfRule>
  </conditionalFormatting>
  <conditionalFormatting sqref="A2:C176">
    <cfRule type="expression" dxfId="695" priority="9">
      <formula>$A2="пн"</formula>
    </cfRule>
  </conditionalFormatting>
  <conditionalFormatting sqref="A2:C178">
    <cfRule type="expression" dxfId="694" priority="3">
      <formula>$A2="вс"</formula>
    </cfRule>
    <cfRule type="expression" dxfId="693" priority="4">
      <formula>$A2="сб"</formula>
    </cfRule>
    <cfRule type="expression" dxfId="692" priority="5">
      <formula>$A2="пт"</formula>
    </cfRule>
    <cfRule type="expression" dxfId="691" priority="6">
      <formula>$A2="чт"</formula>
    </cfRule>
    <cfRule type="expression" dxfId="690" priority="7">
      <formula>$A2="ср"</formula>
    </cfRule>
    <cfRule type="expression" dxfId="689" priority="8">
      <formula>$A2="вт"</formula>
    </cfRule>
  </conditionalFormatting>
  <conditionalFormatting sqref="D2:D187">
    <cfRule type="containsText" dxfId="68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7">
    <cfRule type="containsText" dxfId="68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526"/>
  <sheetViews>
    <sheetView zoomScale="90" zoomScaleNormal="90" workbookViewId="0">
      <pane ySplit="1" topLeftCell="A512" activePane="bottomLeft" state="frozen"/>
      <selection pane="bottomLeft" activeCell="I463" sqref="I463:I5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t="s">
        <v>4</v>
      </c>
      <c r="E2" t="s">
        <v>11080</v>
      </c>
      <c r="I2" t="s">
        <v>10868</v>
      </c>
      <c r="J2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t="s">
        <v>1607</v>
      </c>
      <c r="E3" t="s">
        <v>11080</v>
      </c>
      <c r="H3" t="s">
        <v>11081</v>
      </c>
      <c r="I3" t="s">
        <v>10871</v>
      </c>
      <c r="J3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t="s">
        <v>1607</v>
      </c>
      <c r="E4" t="s">
        <v>11080</v>
      </c>
      <c r="H4" t="s">
        <v>11081</v>
      </c>
      <c r="I4" t="s">
        <v>10874</v>
      </c>
      <c r="J4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t="s">
        <v>1607</v>
      </c>
      <c r="E5" t="s">
        <v>11080</v>
      </c>
      <c r="I5" t="s">
        <v>10877</v>
      </c>
      <c r="J5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t="s">
        <v>4</v>
      </c>
      <c r="E6" t="s">
        <v>468</v>
      </c>
      <c r="I6" t="s">
        <v>10880</v>
      </c>
      <c r="J6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t="s">
        <v>4</v>
      </c>
      <c r="E7" t="s">
        <v>8</v>
      </c>
      <c r="I7" t="s">
        <v>13638</v>
      </c>
      <c r="J7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t="s">
        <v>1607</v>
      </c>
      <c r="E8" t="s">
        <v>8</v>
      </c>
      <c r="I8" t="s">
        <v>13641</v>
      </c>
      <c r="J8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t="s">
        <v>1607</v>
      </c>
      <c r="E9" t="s">
        <v>8</v>
      </c>
      <c r="I9" t="s">
        <v>13644</v>
      </c>
      <c r="J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t="s">
        <v>4</v>
      </c>
      <c r="E10" t="s">
        <v>8</v>
      </c>
      <c r="I10" t="s">
        <v>13647</v>
      </c>
      <c r="J10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t="s">
        <v>4</v>
      </c>
      <c r="E11" t="s">
        <v>8</v>
      </c>
      <c r="I11" t="s">
        <v>13650</v>
      </c>
      <c r="J11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t="s">
        <v>1607</v>
      </c>
      <c r="E12" t="s">
        <v>11080</v>
      </c>
      <c r="I12" t="s">
        <v>14032</v>
      </c>
      <c r="J12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t="s">
        <v>1607</v>
      </c>
      <c r="E13" t="s">
        <v>11080</v>
      </c>
      <c r="I13" t="s">
        <v>14035</v>
      </c>
      <c r="J13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t="s">
        <v>1607</v>
      </c>
      <c r="E14" t="s">
        <v>11080</v>
      </c>
      <c r="I14" t="s">
        <v>14651</v>
      </c>
      <c r="J14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t="s">
        <v>4</v>
      </c>
      <c r="E15" t="s">
        <v>468</v>
      </c>
      <c r="I15" t="s">
        <v>14654</v>
      </c>
      <c r="J15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t="s">
        <v>4</v>
      </c>
      <c r="E16" t="s">
        <v>16687</v>
      </c>
      <c r="I16" t="s">
        <v>14657</v>
      </c>
      <c r="J16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t="s">
        <v>4</v>
      </c>
      <c r="E17" t="s">
        <v>1274</v>
      </c>
      <c r="I17" t="s">
        <v>14660</v>
      </c>
      <c r="J17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t="s">
        <v>4</v>
      </c>
      <c r="E18" t="s">
        <v>16688</v>
      </c>
      <c r="I18" t="s">
        <v>14663</v>
      </c>
      <c r="J18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t="s">
        <v>4</v>
      </c>
      <c r="E19" t="s">
        <v>1274</v>
      </c>
      <c r="I19" t="s">
        <v>14666</v>
      </c>
      <c r="J1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t="s">
        <v>1607</v>
      </c>
      <c r="E20" t="s">
        <v>11080</v>
      </c>
      <c r="I20" t="s">
        <v>14669</v>
      </c>
      <c r="J20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t="s">
        <v>4</v>
      </c>
      <c r="E21" t="s">
        <v>1274</v>
      </c>
      <c r="I21" t="s">
        <v>14672</v>
      </c>
      <c r="J21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t="s">
        <v>4</v>
      </c>
      <c r="E22" t="s">
        <v>1274</v>
      </c>
      <c r="I22" t="s">
        <v>14675</v>
      </c>
      <c r="J22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t="s">
        <v>16689</v>
      </c>
      <c r="E23" t="s">
        <v>1274</v>
      </c>
      <c r="I23" t="s">
        <v>14678</v>
      </c>
      <c r="J23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t="s">
        <v>16689</v>
      </c>
      <c r="E24" t="s">
        <v>1274</v>
      </c>
      <c r="I24" t="s">
        <v>14681</v>
      </c>
      <c r="J24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t="s">
        <v>16689</v>
      </c>
      <c r="E25" t="s">
        <v>1274</v>
      </c>
      <c r="I25" t="s">
        <v>14684</v>
      </c>
      <c r="J25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t="s">
        <v>16689</v>
      </c>
      <c r="E26" t="s">
        <v>1274</v>
      </c>
      <c r="I26" t="s">
        <v>14687</v>
      </c>
      <c r="J26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t="s">
        <v>1607</v>
      </c>
      <c r="E27" t="s">
        <v>11080</v>
      </c>
      <c r="I27" t="s">
        <v>14690</v>
      </c>
      <c r="J27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t="s">
        <v>4</v>
      </c>
      <c r="E28" t="s">
        <v>468</v>
      </c>
      <c r="I28" t="s">
        <v>14693</v>
      </c>
      <c r="J28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t="s">
        <v>4</v>
      </c>
      <c r="E29" t="s">
        <v>1274</v>
      </c>
      <c r="I29" t="s">
        <v>14696</v>
      </c>
      <c r="J2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t="s">
        <v>4</v>
      </c>
      <c r="E30" t="s">
        <v>16688</v>
      </c>
      <c r="I30" t="s">
        <v>14699</v>
      </c>
      <c r="J30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t="s">
        <v>4</v>
      </c>
      <c r="E31" t="s">
        <v>1274</v>
      </c>
      <c r="I31" t="s">
        <v>14702</v>
      </c>
      <c r="J31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t="s">
        <v>1607</v>
      </c>
      <c r="E32" t="s">
        <v>11080</v>
      </c>
      <c r="I32" t="s">
        <v>14705</v>
      </c>
      <c r="J32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t="s">
        <v>1607</v>
      </c>
      <c r="E33" t="s">
        <v>11080</v>
      </c>
      <c r="I33" t="s">
        <v>14708</v>
      </c>
      <c r="J33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t="s">
        <v>4</v>
      </c>
      <c r="E34" t="s">
        <v>1274</v>
      </c>
      <c r="I34" t="s">
        <v>14711</v>
      </c>
      <c r="J34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t="s">
        <v>4</v>
      </c>
      <c r="E35" t="s">
        <v>468</v>
      </c>
      <c r="I35" t="s">
        <v>14714</v>
      </c>
      <c r="J35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t="s">
        <v>4</v>
      </c>
      <c r="E36" t="s">
        <v>468</v>
      </c>
      <c r="I36" t="s">
        <v>14717</v>
      </c>
      <c r="J36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t="s">
        <v>16689</v>
      </c>
      <c r="E37" t="s">
        <v>468</v>
      </c>
      <c r="I37" t="s">
        <v>14720</v>
      </c>
      <c r="J37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t="s">
        <v>16689</v>
      </c>
      <c r="E38" t="s">
        <v>468</v>
      </c>
      <c r="I38" t="s">
        <v>14723</v>
      </c>
      <c r="J38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t="s">
        <v>16689</v>
      </c>
      <c r="E39" t="s">
        <v>468</v>
      </c>
      <c r="I39" t="s">
        <v>14726</v>
      </c>
      <c r="J3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t="s">
        <v>16689</v>
      </c>
      <c r="E40" t="s">
        <v>468</v>
      </c>
      <c r="I40" t="s">
        <v>14729</v>
      </c>
      <c r="J40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t="s">
        <v>16689</v>
      </c>
      <c r="E41" t="s">
        <v>468</v>
      </c>
      <c r="I41" t="s">
        <v>14732</v>
      </c>
      <c r="J41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t="s">
        <v>4</v>
      </c>
      <c r="E42" t="s">
        <v>468</v>
      </c>
      <c r="I42" t="s">
        <v>14735</v>
      </c>
      <c r="J42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t="s">
        <v>4</v>
      </c>
      <c r="E43" t="s">
        <v>16687</v>
      </c>
      <c r="I43" t="s">
        <v>14738</v>
      </c>
      <c r="J43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t="s">
        <v>16689</v>
      </c>
      <c r="E44" t="s">
        <v>468</v>
      </c>
      <c r="I44" t="s">
        <v>14741</v>
      </c>
      <c r="J44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t="s">
        <v>16689</v>
      </c>
      <c r="E45" t="s">
        <v>468</v>
      </c>
      <c r="I45" t="s">
        <v>14744</v>
      </c>
      <c r="J45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t="s">
        <v>16689</v>
      </c>
      <c r="E46" t="s">
        <v>468</v>
      </c>
      <c r="I46" t="s">
        <v>14747</v>
      </c>
      <c r="J46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t="s">
        <v>16689</v>
      </c>
      <c r="E47" t="s">
        <v>468</v>
      </c>
      <c r="I47" t="s">
        <v>14750</v>
      </c>
      <c r="J47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t="s">
        <v>16689</v>
      </c>
      <c r="E48" t="s">
        <v>468</v>
      </c>
      <c r="I48" t="s">
        <v>14753</v>
      </c>
      <c r="J48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t="s">
        <v>4</v>
      </c>
      <c r="E49" t="s">
        <v>16687</v>
      </c>
      <c r="I49" t="s">
        <v>14756</v>
      </c>
      <c r="J4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t="s">
        <v>4</v>
      </c>
      <c r="E50" t="s">
        <v>1274</v>
      </c>
      <c r="I50" t="s">
        <v>14759</v>
      </c>
      <c r="J50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t="s">
        <v>4</v>
      </c>
      <c r="E51" t="s">
        <v>468</v>
      </c>
      <c r="I51" t="s">
        <v>14762</v>
      </c>
      <c r="J51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t="s">
        <v>4</v>
      </c>
      <c r="E52" t="s">
        <v>468</v>
      </c>
      <c r="I52" t="s">
        <v>14765</v>
      </c>
      <c r="J52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t="s">
        <v>4</v>
      </c>
      <c r="E53" t="s">
        <v>468</v>
      </c>
      <c r="I53" t="s">
        <v>14768</v>
      </c>
      <c r="J53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t="s">
        <v>4</v>
      </c>
      <c r="E54" t="s">
        <v>468</v>
      </c>
      <c r="I54" t="s">
        <v>14771</v>
      </c>
      <c r="J54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t="s">
        <v>4</v>
      </c>
      <c r="E55" t="s">
        <v>16687</v>
      </c>
      <c r="I55" t="s">
        <v>14774</v>
      </c>
      <c r="J55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t="s">
        <v>16689</v>
      </c>
      <c r="E56" t="s">
        <v>468</v>
      </c>
      <c r="I56" t="s">
        <v>14777</v>
      </c>
      <c r="J56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t="s">
        <v>16689</v>
      </c>
      <c r="E57" t="s">
        <v>468</v>
      </c>
      <c r="I57" t="s">
        <v>14780</v>
      </c>
      <c r="J57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t="s">
        <v>16689</v>
      </c>
      <c r="E58" t="s">
        <v>468</v>
      </c>
      <c r="I58" t="s">
        <v>14783</v>
      </c>
      <c r="J58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t="s">
        <v>16689</v>
      </c>
      <c r="E59" t="s">
        <v>468</v>
      </c>
      <c r="I59" t="s">
        <v>14786</v>
      </c>
      <c r="J5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t="s">
        <v>16689</v>
      </c>
      <c r="E60" t="s">
        <v>468</v>
      </c>
      <c r="I60" t="s">
        <v>14789</v>
      </c>
      <c r="J60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t="s">
        <v>16689</v>
      </c>
      <c r="E61" t="s">
        <v>468</v>
      </c>
      <c r="I61" t="s">
        <v>14792</v>
      </c>
      <c r="J61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t="s">
        <v>16689</v>
      </c>
      <c r="E62" t="s">
        <v>468</v>
      </c>
      <c r="I62" t="s">
        <v>14795</v>
      </c>
      <c r="J62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t="s">
        <v>16689</v>
      </c>
      <c r="E63" t="s">
        <v>468</v>
      </c>
      <c r="I63" t="s">
        <v>14798</v>
      </c>
      <c r="J63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t="s">
        <v>16689</v>
      </c>
      <c r="E64" t="s">
        <v>468</v>
      </c>
      <c r="I64" t="s">
        <v>14801</v>
      </c>
      <c r="J64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t="s">
        <v>4</v>
      </c>
      <c r="E65" t="s">
        <v>468</v>
      </c>
      <c r="I65" t="s">
        <v>14804</v>
      </c>
      <c r="J65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t="s">
        <v>4</v>
      </c>
      <c r="E66" t="s">
        <v>1274</v>
      </c>
      <c r="I66" t="s">
        <v>14807</v>
      </c>
      <c r="J66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t="s">
        <v>4</v>
      </c>
      <c r="E67" t="s">
        <v>468</v>
      </c>
      <c r="I67" t="s">
        <v>14810</v>
      </c>
      <c r="J67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t="s">
        <v>16689</v>
      </c>
      <c r="E68" t="s">
        <v>468</v>
      </c>
      <c r="I68" t="s">
        <v>14813</v>
      </c>
      <c r="J68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t="s">
        <v>16689</v>
      </c>
      <c r="E69" t="s">
        <v>468</v>
      </c>
      <c r="I69" t="s">
        <v>14816</v>
      </c>
      <c r="J6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t="s">
        <v>4</v>
      </c>
      <c r="E70" t="s">
        <v>16687</v>
      </c>
      <c r="I70" t="s">
        <v>14819</v>
      </c>
      <c r="J70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t="s">
        <v>4</v>
      </c>
      <c r="E71" t="s">
        <v>1274</v>
      </c>
      <c r="I71" t="s">
        <v>14822</v>
      </c>
      <c r="J71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t="s">
        <v>4</v>
      </c>
      <c r="E72" t="s">
        <v>468</v>
      </c>
      <c r="I72" t="s">
        <v>14825</v>
      </c>
      <c r="J72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t="s">
        <v>4</v>
      </c>
      <c r="E73" t="s">
        <v>468</v>
      </c>
      <c r="I73" t="s">
        <v>14828</v>
      </c>
      <c r="J73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t="s">
        <v>16689</v>
      </c>
      <c r="E74" t="s">
        <v>468</v>
      </c>
      <c r="I74" t="s">
        <v>14831</v>
      </c>
      <c r="J74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t="s">
        <v>16689</v>
      </c>
      <c r="E75" t="s">
        <v>468</v>
      </c>
      <c r="I75" t="s">
        <v>14834</v>
      </c>
      <c r="J75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t="s">
        <v>16689</v>
      </c>
      <c r="E76" t="s">
        <v>468</v>
      </c>
      <c r="I76" t="s">
        <v>14837</v>
      </c>
      <c r="J76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t="s">
        <v>16689</v>
      </c>
      <c r="E77" t="s">
        <v>468</v>
      </c>
      <c r="I77" t="s">
        <v>14840</v>
      </c>
      <c r="J77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t="s">
        <v>4</v>
      </c>
      <c r="E78" t="s">
        <v>468</v>
      </c>
      <c r="I78" t="s">
        <v>14843</v>
      </c>
      <c r="J78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t="s">
        <v>16690</v>
      </c>
      <c r="E79" t="s">
        <v>468</v>
      </c>
      <c r="I79" t="s">
        <v>14846</v>
      </c>
      <c r="J7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t="s">
        <v>4</v>
      </c>
      <c r="E80" t="s">
        <v>11080</v>
      </c>
      <c r="I80" t="s">
        <v>14849</v>
      </c>
      <c r="J80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t="s">
        <v>16691</v>
      </c>
      <c r="I81" t="s">
        <v>14852</v>
      </c>
      <c r="J81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t="s">
        <v>16691</v>
      </c>
      <c r="I82" t="s">
        <v>14855</v>
      </c>
      <c r="J82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t="s">
        <v>16691</v>
      </c>
      <c r="I83" t="s">
        <v>14858</v>
      </c>
      <c r="J83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t="s">
        <v>4</v>
      </c>
      <c r="E84" t="s">
        <v>16688</v>
      </c>
      <c r="I84" t="s">
        <v>14861</v>
      </c>
      <c r="J84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t="s">
        <v>4</v>
      </c>
      <c r="E85" t="s">
        <v>11080</v>
      </c>
      <c r="I85" t="s">
        <v>14864</v>
      </c>
      <c r="J85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t="s">
        <v>4</v>
      </c>
      <c r="E86" t="s">
        <v>11080</v>
      </c>
      <c r="I86" t="s">
        <v>17088</v>
      </c>
      <c r="J86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t="s">
        <v>16689</v>
      </c>
      <c r="E87" t="s">
        <v>468</v>
      </c>
      <c r="I87" t="s">
        <v>17091</v>
      </c>
      <c r="J87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t="s">
        <v>16689</v>
      </c>
      <c r="E88" t="s">
        <v>468</v>
      </c>
      <c r="I88" t="s">
        <v>17094</v>
      </c>
      <c r="J88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t="s">
        <v>16689</v>
      </c>
      <c r="E89" t="s">
        <v>468</v>
      </c>
      <c r="I89" t="s">
        <v>17097</v>
      </c>
      <c r="J89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t="s">
        <v>16689</v>
      </c>
      <c r="E90" t="s">
        <v>468</v>
      </c>
      <c r="I90" t="s">
        <v>17100</v>
      </c>
      <c r="J90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t="s">
        <v>16689</v>
      </c>
      <c r="E91" t="s">
        <v>468</v>
      </c>
      <c r="I91" t="s">
        <v>17103</v>
      </c>
      <c r="J91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t="s">
        <v>16689</v>
      </c>
      <c r="E92" t="s">
        <v>468</v>
      </c>
      <c r="I92" t="s">
        <v>17106</v>
      </c>
      <c r="J92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t="s">
        <v>16689</v>
      </c>
      <c r="E93" t="s">
        <v>1274</v>
      </c>
      <c r="I93" t="s">
        <v>17109</v>
      </c>
      <c r="J93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t="s">
        <v>4</v>
      </c>
      <c r="E94" t="s">
        <v>468</v>
      </c>
      <c r="I94" t="s">
        <v>17112</v>
      </c>
      <c r="J94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t="s">
        <v>16689</v>
      </c>
      <c r="E95" t="s">
        <v>17486</v>
      </c>
      <c r="I95" t="s">
        <v>17114</v>
      </c>
      <c r="J95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t="s">
        <v>16689</v>
      </c>
      <c r="E96" t="s">
        <v>17486</v>
      </c>
      <c r="I96" t="s">
        <v>17117</v>
      </c>
      <c r="J96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t="s">
        <v>16689</v>
      </c>
      <c r="E97" t="s">
        <v>17486</v>
      </c>
      <c r="I97" t="s">
        <v>17120</v>
      </c>
      <c r="J97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t="s">
        <v>16689</v>
      </c>
      <c r="E98" t="s">
        <v>17486</v>
      </c>
      <c r="I98" t="s">
        <v>17123</v>
      </c>
      <c r="J98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t="s">
        <v>16689</v>
      </c>
      <c r="E99" t="s">
        <v>17486</v>
      </c>
      <c r="I99" t="s">
        <v>17126</v>
      </c>
      <c r="J99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t="s">
        <v>4</v>
      </c>
      <c r="E100" t="s">
        <v>468</v>
      </c>
      <c r="I100" t="s">
        <v>17129</v>
      </c>
      <c r="J100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t="s">
        <v>4</v>
      </c>
      <c r="E101" t="s">
        <v>468</v>
      </c>
      <c r="I101" t="s">
        <v>17132</v>
      </c>
      <c r="J101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t="s">
        <v>4</v>
      </c>
      <c r="E102" t="s">
        <v>468</v>
      </c>
      <c r="I102" t="s">
        <v>17135</v>
      </c>
      <c r="J102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t="s">
        <v>4</v>
      </c>
      <c r="E103" t="s">
        <v>468</v>
      </c>
      <c r="I103" t="s">
        <v>17138</v>
      </c>
      <c r="J103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t="s">
        <v>4</v>
      </c>
      <c r="E104" t="s">
        <v>468</v>
      </c>
      <c r="I104" t="s">
        <v>17141</v>
      </c>
      <c r="J104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t="s">
        <v>4</v>
      </c>
      <c r="E105" t="s">
        <v>468</v>
      </c>
      <c r="I105" t="s">
        <v>17144</v>
      </c>
      <c r="J105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t="s">
        <v>4</v>
      </c>
      <c r="E106" t="s">
        <v>468</v>
      </c>
      <c r="I106" t="s">
        <v>17147</v>
      </c>
      <c r="J106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t="s">
        <v>4</v>
      </c>
      <c r="E107" t="s">
        <v>468</v>
      </c>
      <c r="I107" t="s">
        <v>17150</v>
      </c>
      <c r="J107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t="s">
        <v>4</v>
      </c>
      <c r="E108" t="s">
        <v>468</v>
      </c>
      <c r="I108" t="s">
        <v>17153</v>
      </c>
      <c r="J108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t="s">
        <v>4</v>
      </c>
      <c r="E109" t="s">
        <v>468</v>
      </c>
      <c r="I109" t="s">
        <v>17156</v>
      </c>
      <c r="J109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t="s">
        <v>16689</v>
      </c>
      <c r="E110" t="s">
        <v>17486</v>
      </c>
      <c r="I110" t="s">
        <v>17159</v>
      </c>
      <c r="J110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t="s">
        <v>16689</v>
      </c>
      <c r="E111" t="s">
        <v>17486</v>
      </c>
      <c r="I111" t="s">
        <v>17162</v>
      </c>
      <c r="J111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t="s">
        <v>16689</v>
      </c>
      <c r="E112" t="s">
        <v>17486</v>
      </c>
      <c r="I112" t="s">
        <v>17165</v>
      </c>
      <c r="J112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t="s">
        <v>16689</v>
      </c>
      <c r="E113" t="s">
        <v>17486</v>
      </c>
      <c r="I113" t="s">
        <v>17168</v>
      </c>
      <c r="J113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t="s">
        <v>16689</v>
      </c>
      <c r="E114" t="s">
        <v>17486</v>
      </c>
      <c r="I114" t="s">
        <v>17171</v>
      </c>
      <c r="J114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t="s">
        <v>16689</v>
      </c>
      <c r="E115" t="s">
        <v>17486</v>
      </c>
      <c r="I115" t="s">
        <v>17174</v>
      </c>
      <c r="J115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t="s">
        <v>4</v>
      </c>
      <c r="E116" t="s">
        <v>1274</v>
      </c>
      <c r="I116" t="s">
        <v>17177</v>
      </c>
      <c r="J116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t="s">
        <v>4</v>
      </c>
      <c r="E117" t="s">
        <v>1274</v>
      </c>
      <c r="I117" t="s">
        <v>17180</v>
      </c>
      <c r="J117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t="s">
        <v>4</v>
      </c>
      <c r="E118" t="s">
        <v>1274</v>
      </c>
      <c r="I118" t="s">
        <v>17183</v>
      </c>
      <c r="J118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t="s">
        <v>4</v>
      </c>
      <c r="E119" t="s">
        <v>1274</v>
      </c>
      <c r="I119" t="s">
        <v>17186</v>
      </c>
      <c r="J119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t="s">
        <v>4</v>
      </c>
      <c r="E120" t="s">
        <v>468</v>
      </c>
      <c r="I120" t="s">
        <v>17189</v>
      </c>
      <c r="J120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t="s">
        <v>4</v>
      </c>
      <c r="E121" t="s">
        <v>468</v>
      </c>
      <c r="I121" t="s">
        <v>17192</v>
      </c>
      <c r="J121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t="s">
        <v>4</v>
      </c>
      <c r="E122" t="s">
        <v>468</v>
      </c>
      <c r="I122" t="s">
        <v>17195</v>
      </c>
      <c r="J122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t="s">
        <v>4</v>
      </c>
      <c r="E123" t="s">
        <v>468</v>
      </c>
      <c r="I123" t="s">
        <v>17198</v>
      </c>
      <c r="J123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t="s">
        <v>4</v>
      </c>
      <c r="E124" t="s">
        <v>468</v>
      </c>
      <c r="I124" t="s">
        <v>17201</v>
      </c>
      <c r="J124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t="s">
        <v>4</v>
      </c>
      <c r="E125" t="s">
        <v>468</v>
      </c>
      <c r="I125" t="s">
        <v>17204</v>
      </c>
      <c r="J125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t="s">
        <v>4</v>
      </c>
      <c r="E126" t="s">
        <v>468</v>
      </c>
      <c r="I126" t="s">
        <v>17207</v>
      </c>
      <c r="J126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t="s">
        <v>4</v>
      </c>
      <c r="E127" t="s">
        <v>468</v>
      </c>
      <c r="I127" t="s">
        <v>17210</v>
      </c>
      <c r="J127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t="s">
        <v>16689</v>
      </c>
      <c r="E128" t="s">
        <v>468</v>
      </c>
      <c r="I128" t="s">
        <v>17213</v>
      </c>
      <c r="J128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t="s">
        <v>16689</v>
      </c>
      <c r="E129" t="s">
        <v>468</v>
      </c>
      <c r="I129" t="s">
        <v>17216</v>
      </c>
      <c r="J129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t="s">
        <v>17487</v>
      </c>
      <c r="E130" t="s">
        <v>1274</v>
      </c>
      <c r="I130" t="s">
        <v>17219</v>
      </c>
      <c r="J130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t="s">
        <v>4</v>
      </c>
      <c r="E131" t="s">
        <v>1274</v>
      </c>
      <c r="I131" t="s">
        <v>17222</v>
      </c>
      <c r="J131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t="s">
        <v>4</v>
      </c>
      <c r="E132" t="s">
        <v>1274</v>
      </c>
      <c r="I132" t="s">
        <v>17225</v>
      </c>
      <c r="J132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t="s">
        <v>4</v>
      </c>
      <c r="E133" t="s">
        <v>1274</v>
      </c>
      <c r="I133" t="s">
        <v>17228</v>
      </c>
      <c r="J133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t="s">
        <v>4</v>
      </c>
      <c r="E134" t="s">
        <v>1274</v>
      </c>
      <c r="I134" t="s">
        <v>17231</v>
      </c>
      <c r="J134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t="s">
        <v>4</v>
      </c>
      <c r="E135" t="s">
        <v>1274</v>
      </c>
      <c r="I135" t="s">
        <v>17234</v>
      </c>
      <c r="J135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t="s">
        <v>4</v>
      </c>
      <c r="E136" t="s">
        <v>1274</v>
      </c>
      <c r="I136" t="s">
        <v>17237</v>
      </c>
      <c r="J136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t="s">
        <v>4</v>
      </c>
      <c r="E137" t="s">
        <v>1274</v>
      </c>
      <c r="I137" t="s">
        <v>17240</v>
      </c>
      <c r="J137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t="s">
        <v>4</v>
      </c>
      <c r="E138" t="s">
        <v>1274</v>
      </c>
      <c r="I138" t="s">
        <v>17243</v>
      </c>
      <c r="J138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t="s">
        <v>4</v>
      </c>
      <c r="E139" t="s">
        <v>11080</v>
      </c>
      <c r="I139" t="s">
        <v>17246</v>
      </c>
      <c r="J139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t="s">
        <v>4</v>
      </c>
      <c r="E140" t="s">
        <v>11080</v>
      </c>
      <c r="I140" t="s">
        <v>17249</v>
      </c>
      <c r="J140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t="s">
        <v>4</v>
      </c>
      <c r="E141" t="s">
        <v>1274</v>
      </c>
      <c r="I141" t="s">
        <v>17252</v>
      </c>
      <c r="J141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t="s">
        <v>4</v>
      </c>
      <c r="E142" t="s">
        <v>11080</v>
      </c>
      <c r="I142" t="s">
        <v>17255</v>
      </c>
      <c r="J142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t="s">
        <v>4</v>
      </c>
      <c r="E143" t="s">
        <v>11080</v>
      </c>
      <c r="I143" t="s">
        <v>17258</v>
      </c>
      <c r="J143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t="s">
        <v>1607</v>
      </c>
      <c r="E144" t="s">
        <v>11080</v>
      </c>
      <c r="I144" t="s">
        <v>17261</v>
      </c>
      <c r="J144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t="s">
        <v>4</v>
      </c>
      <c r="E145" t="s">
        <v>11080</v>
      </c>
      <c r="I145" t="s">
        <v>17264</v>
      </c>
      <c r="J145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t="s">
        <v>4</v>
      </c>
      <c r="E146" t="s">
        <v>1274</v>
      </c>
      <c r="I146" t="s">
        <v>17267</v>
      </c>
      <c r="J146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t="s">
        <v>16689</v>
      </c>
      <c r="E147" t="s">
        <v>1274</v>
      </c>
      <c r="I147" t="s">
        <v>17270</v>
      </c>
      <c r="J147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t="s">
        <v>16689</v>
      </c>
      <c r="E148" t="s">
        <v>1274</v>
      </c>
      <c r="I148" t="s">
        <v>17273</v>
      </c>
      <c r="J148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t="s">
        <v>16689</v>
      </c>
      <c r="E149" t="s">
        <v>1274</v>
      </c>
      <c r="I149" t="s">
        <v>17276</v>
      </c>
      <c r="J149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t="s">
        <v>16689</v>
      </c>
      <c r="E150" t="s">
        <v>1274</v>
      </c>
      <c r="I150" t="s">
        <v>17279</v>
      </c>
      <c r="J150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t="s">
        <v>16689</v>
      </c>
      <c r="E151" t="s">
        <v>1274</v>
      </c>
      <c r="I151" t="s">
        <v>17282</v>
      </c>
      <c r="J151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t="s">
        <v>16689</v>
      </c>
      <c r="E152" t="s">
        <v>1274</v>
      </c>
      <c r="I152" t="s">
        <v>17285</v>
      </c>
      <c r="J152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t="s">
        <v>16689</v>
      </c>
      <c r="E153" t="s">
        <v>1274</v>
      </c>
      <c r="I153" t="s">
        <v>17288</v>
      </c>
      <c r="J153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t="s">
        <v>16689</v>
      </c>
      <c r="E154" t="s">
        <v>1274</v>
      </c>
      <c r="I154" t="s">
        <v>17291</v>
      </c>
      <c r="J154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t="s">
        <v>16689</v>
      </c>
      <c r="E155" t="s">
        <v>1274</v>
      </c>
      <c r="I155" t="s">
        <v>17294</v>
      </c>
      <c r="J155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t="s">
        <v>16689</v>
      </c>
      <c r="E156" t="s">
        <v>1274</v>
      </c>
      <c r="I156" t="s">
        <v>17297</v>
      </c>
      <c r="J156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t="s">
        <v>16689</v>
      </c>
      <c r="E157" t="s">
        <v>1274</v>
      </c>
      <c r="I157" t="s">
        <v>17300</v>
      </c>
      <c r="J157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t="s">
        <v>16689</v>
      </c>
      <c r="E158" t="s">
        <v>1274</v>
      </c>
      <c r="I158" t="s">
        <v>17303</v>
      </c>
      <c r="J158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t="s">
        <v>16689</v>
      </c>
      <c r="E159" t="s">
        <v>1274</v>
      </c>
      <c r="I159" t="s">
        <v>17306</v>
      </c>
      <c r="J159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t="s">
        <v>4</v>
      </c>
      <c r="E160" t="s">
        <v>11080</v>
      </c>
      <c r="I160" t="s">
        <v>17309</v>
      </c>
      <c r="J160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t="s">
        <v>1607</v>
      </c>
      <c r="E161" t="s">
        <v>11080</v>
      </c>
      <c r="I161" t="s">
        <v>17312</v>
      </c>
      <c r="J161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t="s">
        <v>4</v>
      </c>
      <c r="E162" t="s">
        <v>11080</v>
      </c>
      <c r="I162" t="s">
        <v>17799</v>
      </c>
      <c r="J162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t="s">
        <v>4</v>
      </c>
      <c r="E163" t="s">
        <v>1274</v>
      </c>
      <c r="I163" t="s">
        <v>17802</v>
      </c>
      <c r="J163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t="s">
        <v>4</v>
      </c>
      <c r="E164" t="s">
        <v>468</v>
      </c>
      <c r="I164" t="s">
        <v>17805</v>
      </c>
      <c r="J164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t="s">
        <v>17913</v>
      </c>
      <c r="I165" t="s">
        <v>17808</v>
      </c>
      <c r="J165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t="s">
        <v>17913</v>
      </c>
      <c r="I166" t="s">
        <v>17811</v>
      </c>
      <c r="J166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t="s">
        <v>4</v>
      </c>
      <c r="E167" t="s">
        <v>11080</v>
      </c>
      <c r="I167" t="s">
        <v>17814</v>
      </c>
      <c r="J167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t="s">
        <v>16689</v>
      </c>
      <c r="E168" t="s">
        <v>1274</v>
      </c>
      <c r="I168" t="s">
        <v>17817</v>
      </c>
      <c r="J168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t="s">
        <v>16689</v>
      </c>
      <c r="E169" t="s">
        <v>1274</v>
      </c>
      <c r="I169" t="s">
        <v>17820</v>
      </c>
      <c r="J169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t="s">
        <v>16689</v>
      </c>
      <c r="E170" t="s">
        <v>1274</v>
      </c>
      <c r="I170" t="s">
        <v>17822</v>
      </c>
      <c r="J170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t="s">
        <v>16689</v>
      </c>
      <c r="E171" t="s">
        <v>1274</v>
      </c>
      <c r="I171" t="s">
        <v>17825</v>
      </c>
      <c r="J171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t="s">
        <v>16689</v>
      </c>
      <c r="E172" t="s">
        <v>1274</v>
      </c>
      <c r="I172" t="s">
        <v>17828</v>
      </c>
      <c r="J172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t="s">
        <v>16689</v>
      </c>
      <c r="E173" t="s">
        <v>1274</v>
      </c>
      <c r="I173" t="s">
        <v>17831</v>
      </c>
      <c r="J173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t="s">
        <v>4</v>
      </c>
      <c r="E174" t="s">
        <v>17914</v>
      </c>
      <c r="I174" t="s">
        <v>17834</v>
      </c>
      <c r="J174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t="s">
        <v>4</v>
      </c>
      <c r="E175" t="s">
        <v>1274</v>
      </c>
      <c r="I175" t="s">
        <v>18286</v>
      </c>
      <c r="J175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t="s">
        <v>4</v>
      </c>
      <c r="E176" t="s">
        <v>11080</v>
      </c>
      <c r="I176" t="s">
        <v>18289</v>
      </c>
      <c r="J176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t="s">
        <v>4</v>
      </c>
      <c r="E177" t="s">
        <v>468</v>
      </c>
      <c r="I177" t="s">
        <v>18292</v>
      </c>
      <c r="J177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t="s">
        <v>4</v>
      </c>
      <c r="E178" t="s">
        <v>468</v>
      </c>
      <c r="I178" t="s">
        <v>18295</v>
      </c>
      <c r="J178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t="s">
        <v>4</v>
      </c>
      <c r="E179" t="s">
        <v>468</v>
      </c>
      <c r="I179" t="s">
        <v>18298</v>
      </c>
      <c r="J179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t="s">
        <v>4</v>
      </c>
      <c r="E180" t="s">
        <v>468</v>
      </c>
      <c r="I180" t="s">
        <v>18301</v>
      </c>
      <c r="J180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t="s">
        <v>4</v>
      </c>
      <c r="E181" t="s">
        <v>1274</v>
      </c>
      <c r="I181" t="s">
        <v>18304</v>
      </c>
      <c r="J181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t="s">
        <v>16689</v>
      </c>
      <c r="E182" t="s">
        <v>1274</v>
      </c>
      <c r="I182" t="s">
        <v>18307</v>
      </c>
      <c r="J182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t="s">
        <v>16689</v>
      </c>
      <c r="E183" t="s">
        <v>1274</v>
      </c>
      <c r="I183" t="s">
        <v>18310</v>
      </c>
      <c r="J183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t="s">
        <v>4</v>
      </c>
      <c r="E184" t="s">
        <v>17914</v>
      </c>
      <c r="I184" t="s">
        <v>18313</v>
      </c>
      <c r="J184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t="s">
        <v>4</v>
      </c>
      <c r="E185" t="s">
        <v>1274</v>
      </c>
      <c r="I185" t="s">
        <v>18777</v>
      </c>
      <c r="J185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t="s">
        <v>4</v>
      </c>
      <c r="E186" t="s">
        <v>1274</v>
      </c>
      <c r="I186" t="s">
        <v>18780</v>
      </c>
      <c r="J186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t="s">
        <v>4</v>
      </c>
      <c r="E187" t="s">
        <v>468</v>
      </c>
      <c r="I187" t="s">
        <v>18783</v>
      </c>
      <c r="J187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t="s">
        <v>16689</v>
      </c>
      <c r="E188" t="s">
        <v>1274</v>
      </c>
      <c r="I188" t="s">
        <v>18786</v>
      </c>
      <c r="J188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t="s">
        <v>16689</v>
      </c>
      <c r="E189" t="s">
        <v>1274</v>
      </c>
      <c r="I189" t="s">
        <v>18789</v>
      </c>
      <c r="J189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t="s">
        <v>16689</v>
      </c>
      <c r="E190" t="s">
        <v>1274</v>
      </c>
      <c r="I190" t="s">
        <v>18792</v>
      </c>
      <c r="J190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t="s">
        <v>16689</v>
      </c>
      <c r="E191" t="s">
        <v>1274</v>
      </c>
      <c r="I191" t="s">
        <v>18795</v>
      </c>
      <c r="J191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t="s">
        <v>16689</v>
      </c>
      <c r="E192" t="s">
        <v>468</v>
      </c>
      <c r="I192" t="s">
        <v>18798</v>
      </c>
      <c r="J192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t="s">
        <v>4</v>
      </c>
      <c r="E193" t="s">
        <v>468</v>
      </c>
      <c r="I193" t="s">
        <v>18801</v>
      </c>
      <c r="J193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t="s">
        <v>4</v>
      </c>
      <c r="E194" t="s">
        <v>468</v>
      </c>
      <c r="I194" t="s">
        <v>18804</v>
      </c>
      <c r="J194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t="s">
        <v>4</v>
      </c>
      <c r="E195" t="s">
        <v>468</v>
      </c>
      <c r="I195" t="s">
        <v>18807</v>
      </c>
      <c r="J195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t="s">
        <v>4</v>
      </c>
      <c r="E196" t="s">
        <v>468</v>
      </c>
      <c r="I196" t="s">
        <v>18810</v>
      </c>
      <c r="J196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t="s">
        <v>4</v>
      </c>
      <c r="E197" t="s">
        <v>1274</v>
      </c>
      <c r="I197" t="s">
        <v>18813</v>
      </c>
      <c r="J197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t="s">
        <v>4</v>
      </c>
      <c r="E198" t="s">
        <v>468</v>
      </c>
      <c r="I198" t="s">
        <v>18816</v>
      </c>
      <c r="J198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t="s">
        <v>4</v>
      </c>
      <c r="E199" t="s">
        <v>468</v>
      </c>
      <c r="I199" t="s">
        <v>18819</v>
      </c>
      <c r="J199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t="s">
        <v>4</v>
      </c>
      <c r="E200" t="s">
        <v>468</v>
      </c>
      <c r="I200" t="s">
        <v>18822</v>
      </c>
      <c r="J200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t="s">
        <v>4</v>
      </c>
      <c r="E201" t="s">
        <v>468</v>
      </c>
      <c r="I201" t="s">
        <v>18825</v>
      </c>
      <c r="J201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t="s">
        <v>1607</v>
      </c>
      <c r="E202" t="s">
        <v>11080</v>
      </c>
      <c r="I202" t="s">
        <v>18828</v>
      </c>
      <c r="J202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t="s">
        <v>4</v>
      </c>
      <c r="E203" t="s">
        <v>11080</v>
      </c>
      <c r="I203" t="s">
        <v>19285</v>
      </c>
      <c r="J203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t="s">
        <v>4</v>
      </c>
      <c r="E204" t="s">
        <v>1274</v>
      </c>
      <c r="I204" t="s">
        <v>19288</v>
      </c>
      <c r="J204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t="s">
        <v>4</v>
      </c>
      <c r="E205" t="s">
        <v>19402</v>
      </c>
      <c r="I205" t="s">
        <v>19291</v>
      </c>
      <c r="J205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t="s">
        <v>4</v>
      </c>
      <c r="E206" t="s">
        <v>468</v>
      </c>
      <c r="I206" t="s">
        <v>19294</v>
      </c>
      <c r="J206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t="s">
        <v>1607</v>
      </c>
      <c r="E207" t="s">
        <v>11080</v>
      </c>
      <c r="I207" t="s">
        <v>19297</v>
      </c>
      <c r="J207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t="s">
        <v>4</v>
      </c>
      <c r="E208" t="s">
        <v>11080</v>
      </c>
      <c r="I208" t="s">
        <v>19614</v>
      </c>
      <c r="J208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t="s">
        <v>1607</v>
      </c>
      <c r="E209" t="s">
        <v>11080</v>
      </c>
      <c r="I209" t="s">
        <v>19617</v>
      </c>
      <c r="J209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t="s">
        <v>1607</v>
      </c>
      <c r="E210" t="s">
        <v>11080</v>
      </c>
      <c r="I210" t="s">
        <v>19620</v>
      </c>
      <c r="J210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t="s">
        <v>1607</v>
      </c>
      <c r="E211" t="s">
        <v>11080</v>
      </c>
      <c r="I211" t="s">
        <v>19944</v>
      </c>
      <c r="J211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t="s">
        <v>1607</v>
      </c>
      <c r="E212" t="s">
        <v>11080</v>
      </c>
      <c r="I212" t="s">
        <v>20489</v>
      </c>
      <c r="J212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t="s">
        <v>1607</v>
      </c>
      <c r="E213" t="s">
        <v>11080</v>
      </c>
      <c r="I213" t="s">
        <v>20492</v>
      </c>
      <c r="J213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t="s">
        <v>1607</v>
      </c>
      <c r="E214" t="s">
        <v>11080</v>
      </c>
      <c r="I214" t="s">
        <v>20495</v>
      </c>
      <c r="J214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t="s">
        <v>4</v>
      </c>
      <c r="E215" t="s">
        <v>468</v>
      </c>
      <c r="I215" t="s">
        <v>20963</v>
      </c>
      <c r="J215" t="s">
        <v>13484</v>
      </c>
      <c r="K215" t="s">
        <v>20964</v>
      </c>
      <c r="L215" t="s">
        <v>20965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t="s">
        <v>21034</v>
      </c>
      <c r="E216" t="s">
        <v>468</v>
      </c>
      <c r="I216" t="s">
        <v>20966</v>
      </c>
      <c r="J216" t="s">
        <v>13484</v>
      </c>
      <c r="K216" t="s">
        <v>20967</v>
      </c>
      <c r="L216" t="s">
        <v>20968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t="s">
        <v>4</v>
      </c>
      <c r="E217" t="s">
        <v>468</v>
      </c>
      <c r="I217" t="s">
        <v>20969</v>
      </c>
      <c r="J217" t="s">
        <v>13484</v>
      </c>
      <c r="K217" t="s">
        <v>20970</v>
      </c>
      <c r="L217" t="s">
        <v>20971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t="s">
        <v>1607</v>
      </c>
      <c r="E218" t="s">
        <v>11080</v>
      </c>
      <c r="I218" t="s">
        <v>20972</v>
      </c>
      <c r="J218" t="s">
        <v>13484</v>
      </c>
      <c r="K218" t="s">
        <v>20973</v>
      </c>
      <c r="L218" t="s">
        <v>20974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t="s">
        <v>4</v>
      </c>
      <c r="E219" t="s">
        <v>468</v>
      </c>
      <c r="I219" t="s">
        <v>20975</v>
      </c>
      <c r="J219" t="s">
        <v>13484</v>
      </c>
      <c r="K219" t="s">
        <v>20976</v>
      </c>
      <c r="L219" t="s">
        <v>20977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t="s">
        <v>21034</v>
      </c>
      <c r="E220" t="s">
        <v>468</v>
      </c>
      <c r="I220" t="s">
        <v>20978</v>
      </c>
      <c r="J220" t="s">
        <v>13484</v>
      </c>
      <c r="K220" t="s">
        <v>20979</v>
      </c>
      <c r="L220" t="s">
        <v>20980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t="s">
        <v>21034</v>
      </c>
      <c r="E221" t="s">
        <v>468</v>
      </c>
      <c r="I221" t="s">
        <v>20981</v>
      </c>
      <c r="J221" t="s">
        <v>13484</v>
      </c>
      <c r="K221" t="s">
        <v>20982</v>
      </c>
      <c r="L221" t="s">
        <v>20983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t="s">
        <v>21034</v>
      </c>
      <c r="E222" t="s">
        <v>468</v>
      </c>
      <c r="I222" t="s">
        <v>20984</v>
      </c>
      <c r="J222" t="s">
        <v>13484</v>
      </c>
      <c r="K222" t="s">
        <v>20985</v>
      </c>
      <c r="L222" t="s">
        <v>20986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t="s">
        <v>4</v>
      </c>
      <c r="E223" t="s">
        <v>468</v>
      </c>
      <c r="I223" t="s">
        <v>20987</v>
      </c>
      <c r="J223" t="s">
        <v>13484</v>
      </c>
      <c r="K223" t="s">
        <v>20988</v>
      </c>
      <c r="L223" t="s">
        <v>20989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t="s">
        <v>4</v>
      </c>
      <c r="E224" t="s">
        <v>468</v>
      </c>
      <c r="I224" t="s">
        <v>20990</v>
      </c>
      <c r="J224" t="s">
        <v>13484</v>
      </c>
      <c r="K224" t="s">
        <v>20991</v>
      </c>
      <c r="L224" t="s">
        <v>20992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t="s">
        <v>4</v>
      </c>
      <c r="E225" t="s">
        <v>468</v>
      </c>
      <c r="I225" t="s">
        <v>20993</v>
      </c>
      <c r="J225" t="s">
        <v>13484</v>
      </c>
      <c r="K225" t="s">
        <v>20994</v>
      </c>
      <c r="L225" t="s">
        <v>20995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t="s">
        <v>4</v>
      </c>
      <c r="E226" t="s">
        <v>468</v>
      </c>
      <c r="I226" t="s">
        <v>20996</v>
      </c>
      <c r="J226" t="s">
        <v>13484</v>
      </c>
      <c r="K226" t="s">
        <v>20997</v>
      </c>
      <c r="L226" t="s">
        <v>20998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t="s">
        <v>4</v>
      </c>
      <c r="E227" t="s">
        <v>468</v>
      </c>
      <c r="I227" t="s">
        <v>20999</v>
      </c>
      <c r="J227" t="s">
        <v>13484</v>
      </c>
      <c r="K227" t="s">
        <v>21000</v>
      </c>
      <c r="L227" t="s">
        <v>21001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t="s">
        <v>4</v>
      </c>
      <c r="E228" t="s">
        <v>468</v>
      </c>
      <c r="I228" t="s">
        <v>21002</v>
      </c>
      <c r="J228" t="s">
        <v>13484</v>
      </c>
      <c r="K228" t="s">
        <v>21003</v>
      </c>
      <c r="L228" t="s">
        <v>21004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t="s">
        <v>1607</v>
      </c>
      <c r="E229" t="s">
        <v>11080</v>
      </c>
      <c r="I229" t="s">
        <v>21005</v>
      </c>
      <c r="J229" t="s">
        <v>13484</v>
      </c>
      <c r="K229" t="s">
        <v>21006</v>
      </c>
      <c r="L229" t="s">
        <v>21007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t="s">
        <v>21737</v>
      </c>
      <c r="E230" t="s">
        <v>1274</v>
      </c>
      <c r="I230" t="s">
        <v>21519</v>
      </c>
      <c r="J230" t="s">
        <v>13484</v>
      </c>
      <c r="K230" t="s">
        <v>21520</v>
      </c>
      <c r="L230" t="s">
        <v>21521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t="s">
        <v>1607</v>
      </c>
      <c r="E231" t="s">
        <v>11080</v>
      </c>
      <c r="I231" t="s">
        <v>21522</v>
      </c>
      <c r="J231" t="s">
        <v>13484</v>
      </c>
      <c r="K231" t="s">
        <v>21523</v>
      </c>
      <c r="L231" t="s">
        <v>21524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t="s">
        <v>1607</v>
      </c>
      <c r="E232" t="s">
        <v>11080</v>
      </c>
      <c r="I232" t="s">
        <v>21525</v>
      </c>
      <c r="J232" t="s">
        <v>13484</v>
      </c>
      <c r="K232" t="s">
        <v>21526</v>
      </c>
      <c r="L232" t="s">
        <v>21527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t="s">
        <v>4</v>
      </c>
      <c r="E233" t="s">
        <v>1274</v>
      </c>
      <c r="I233" t="s">
        <v>21528</v>
      </c>
      <c r="J233" t="s">
        <v>13484</v>
      </c>
      <c r="K233" t="s">
        <v>21529</v>
      </c>
      <c r="L233" t="s">
        <v>21530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t="s">
        <v>4</v>
      </c>
      <c r="E234" t="s">
        <v>1274</v>
      </c>
      <c r="I234" t="s">
        <v>21531</v>
      </c>
      <c r="J234" t="s">
        <v>13484</v>
      </c>
      <c r="K234" t="s">
        <v>21532</v>
      </c>
      <c r="L234" t="s">
        <v>21533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t="s">
        <v>4</v>
      </c>
      <c r="E235" t="s">
        <v>1274</v>
      </c>
      <c r="I235" t="s">
        <v>21534</v>
      </c>
      <c r="J235" t="s">
        <v>13484</v>
      </c>
      <c r="K235" t="s">
        <v>21535</v>
      </c>
      <c r="L235" t="s">
        <v>21536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t="s">
        <v>4</v>
      </c>
      <c r="E236" t="s">
        <v>1274</v>
      </c>
      <c r="I236" t="s">
        <v>21537</v>
      </c>
      <c r="J236" t="s">
        <v>13484</v>
      </c>
      <c r="K236" t="s">
        <v>21538</v>
      </c>
      <c r="L236" t="s">
        <v>21539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t="s">
        <v>21738</v>
      </c>
      <c r="E237" t="s">
        <v>1274</v>
      </c>
      <c r="I237" t="s">
        <v>21540</v>
      </c>
      <c r="J237" t="s">
        <v>13484</v>
      </c>
      <c r="K237" t="s">
        <v>21541</v>
      </c>
      <c r="L237" t="s">
        <v>21542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t="s">
        <v>21738</v>
      </c>
      <c r="E238" t="s">
        <v>1274</v>
      </c>
      <c r="I238" t="s">
        <v>21543</v>
      </c>
      <c r="J238" t="s">
        <v>13484</v>
      </c>
      <c r="K238" t="s">
        <v>21544</v>
      </c>
      <c r="L238" t="s">
        <v>21545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t="s">
        <v>21738</v>
      </c>
      <c r="E239" t="s">
        <v>1274</v>
      </c>
      <c r="I239" t="s">
        <v>21546</v>
      </c>
      <c r="J239" t="s">
        <v>13484</v>
      </c>
      <c r="K239" t="s">
        <v>21547</v>
      </c>
      <c r="L239" t="s">
        <v>21548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t="s">
        <v>4</v>
      </c>
      <c r="E240" t="s">
        <v>468</v>
      </c>
      <c r="I240" t="s">
        <v>21549</v>
      </c>
      <c r="J240" t="s">
        <v>13484</v>
      </c>
      <c r="K240" t="s">
        <v>21550</v>
      </c>
      <c r="L240" t="s">
        <v>21551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t="s">
        <v>4</v>
      </c>
      <c r="E241" t="s">
        <v>468</v>
      </c>
      <c r="I241" t="s">
        <v>21552</v>
      </c>
      <c r="J241" t="s">
        <v>13484</v>
      </c>
      <c r="K241" t="s">
        <v>21553</v>
      </c>
      <c r="L241" t="s">
        <v>21554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t="s">
        <v>21738</v>
      </c>
      <c r="E242" t="s">
        <v>1274</v>
      </c>
      <c r="I242" t="s">
        <v>21555</v>
      </c>
      <c r="J242" t="s">
        <v>13484</v>
      </c>
      <c r="K242" t="s">
        <v>21556</v>
      </c>
      <c r="L242" t="s">
        <v>21557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t="s">
        <v>4</v>
      </c>
      <c r="E243" t="s">
        <v>468</v>
      </c>
      <c r="I243" t="s">
        <v>21558</v>
      </c>
      <c r="J243" t="s">
        <v>13484</v>
      </c>
      <c r="K243" t="s">
        <v>21559</v>
      </c>
      <c r="L243" t="s">
        <v>21560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t="s">
        <v>4</v>
      </c>
      <c r="E244" t="s">
        <v>468</v>
      </c>
      <c r="I244" t="s">
        <v>21561</v>
      </c>
      <c r="J244" t="s">
        <v>13484</v>
      </c>
      <c r="K244" t="s">
        <v>21562</v>
      </c>
      <c r="L244" t="s">
        <v>21563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t="s">
        <v>4</v>
      </c>
      <c r="E245" t="s">
        <v>468</v>
      </c>
      <c r="I245" t="s">
        <v>21564</v>
      </c>
      <c r="J245" t="s">
        <v>13484</v>
      </c>
      <c r="K245" t="s">
        <v>21565</v>
      </c>
      <c r="L245" t="s">
        <v>21566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t="s">
        <v>4</v>
      </c>
      <c r="E246" t="s">
        <v>468</v>
      </c>
      <c r="I246" t="s">
        <v>21567</v>
      </c>
      <c r="J246" t="s">
        <v>13484</v>
      </c>
      <c r="K246" t="s">
        <v>21568</v>
      </c>
      <c r="L246" t="s">
        <v>21569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t="s">
        <v>16689</v>
      </c>
      <c r="E247" t="s">
        <v>1274</v>
      </c>
      <c r="I247" t="s">
        <v>21570</v>
      </c>
      <c r="J247" t="s">
        <v>13484</v>
      </c>
      <c r="K247" t="s">
        <v>21571</v>
      </c>
      <c r="L247" t="s">
        <v>21572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t="s">
        <v>16689</v>
      </c>
      <c r="E248" t="s">
        <v>1274</v>
      </c>
      <c r="I248" t="s">
        <v>21573</v>
      </c>
      <c r="J248" t="s">
        <v>13484</v>
      </c>
      <c r="K248" t="s">
        <v>21574</v>
      </c>
      <c r="L248" t="s">
        <v>21575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t="s">
        <v>16689</v>
      </c>
      <c r="E249" t="s">
        <v>1274</v>
      </c>
      <c r="I249" t="s">
        <v>21576</v>
      </c>
      <c r="J249" t="s">
        <v>13484</v>
      </c>
      <c r="K249" t="s">
        <v>21577</v>
      </c>
      <c r="L249" t="s">
        <v>21578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t="s">
        <v>16689</v>
      </c>
      <c r="E250" t="s">
        <v>1274</v>
      </c>
      <c r="I250" t="s">
        <v>21579</v>
      </c>
      <c r="J250" t="s">
        <v>13484</v>
      </c>
      <c r="K250" t="s">
        <v>21580</v>
      </c>
      <c r="L250" t="s">
        <v>21581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t="s">
        <v>16689</v>
      </c>
      <c r="E251" t="s">
        <v>1274</v>
      </c>
      <c r="I251" t="s">
        <v>21582</v>
      </c>
      <c r="J251" t="s">
        <v>13484</v>
      </c>
      <c r="K251" t="s">
        <v>21583</v>
      </c>
      <c r="L251" t="s">
        <v>21584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t="s">
        <v>16689</v>
      </c>
      <c r="E252" t="s">
        <v>1274</v>
      </c>
      <c r="I252" t="s">
        <v>21585</v>
      </c>
      <c r="J252" t="s">
        <v>13484</v>
      </c>
      <c r="K252" t="s">
        <v>21586</v>
      </c>
      <c r="L252" t="s">
        <v>21587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t="s">
        <v>16689</v>
      </c>
      <c r="E253" t="s">
        <v>1274</v>
      </c>
      <c r="I253" t="s">
        <v>21588</v>
      </c>
      <c r="J253" t="s">
        <v>13484</v>
      </c>
      <c r="K253" t="s">
        <v>21589</v>
      </c>
      <c r="L253" t="s">
        <v>21590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t="s">
        <v>16689</v>
      </c>
      <c r="E254" t="s">
        <v>1274</v>
      </c>
      <c r="I254" t="s">
        <v>21591</v>
      </c>
      <c r="J254" t="s">
        <v>13484</v>
      </c>
      <c r="K254" t="s">
        <v>21592</v>
      </c>
      <c r="L254" t="s">
        <v>21593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t="s">
        <v>16689</v>
      </c>
      <c r="E255" t="s">
        <v>1274</v>
      </c>
      <c r="I255" t="s">
        <v>21594</v>
      </c>
      <c r="J255" t="s">
        <v>13484</v>
      </c>
      <c r="K255" t="s">
        <v>21595</v>
      </c>
      <c r="L255" t="s">
        <v>21596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t="s">
        <v>16689</v>
      </c>
      <c r="E256" t="s">
        <v>1274</v>
      </c>
      <c r="I256" t="s">
        <v>21597</v>
      </c>
      <c r="J256" t="s">
        <v>13484</v>
      </c>
      <c r="K256" t="s">
        <v>21598</v>
      </c>
      <c r="L256" t="s">
        <v>21599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t="s">
        <v>16689</v>
      </c>
      <c r="E257" t="s">
        <v>1274</v>
      </c>
      <c r="I257" t="s">
        <v>21600</v>
      </c>
      <c r="J257" t="s">
        <v>13484</v>
      </c>
      <c r="K257" t="s">
        <v>21601</v>
      </c>
      <c r="L257" t="s">
        <v>21602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t="s">
        <v>16689</v>
      </c>
      <c r="E258" t="s">
        <v>1274</v>
      </c>
      <c r="I258" t="s">
        <v>21603</v>
      </c>
      <c r="J258" t="s">
        <v>13484</v>
      </c>
      <c r="K258" t="s">
        <v>21604</v>
      </c>
      <c r="L258" t="s">
        <v>21605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t="s">
        <v>16689</v>
      </c>
      <c r="E259" t="s">
        <v>1274</v>
      </c>
      <c r="I259" t="s">
        <v>21606</v>
      </c>
      <c r="J259" t="s">
        <v>13484</v>
      </c>
      <c r="K259" t="s">
        <v>21607</v>
      </c>
      <c r="L259" t="s">
        <v>21608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t="s">
        <v>16689</v>
      </c>
      <c r="E260" t="s">
        <v>1274</v>
      </c>
      <c r="I260" t="s">
        <v>21609</v>
      </c>
      <c r="J260" t="s">
        <v>13484</v>
      </c>
      <c r="K260" t="s">
        <v>21610</v>
      </c>
      <c r="L260" t="s">
        <v>21611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t="s">
        <v>16689</v>
      </c>
      <c r="E261" t="s">
        <v>1274</v>
      </c>
      <c r="I261" t="s">
        <v>21612</v>
      </c>
      <c r="J261" t="s">
        <v>13484</v>
      </c>
      <c r="K261" t="s">
        <v>21613</v>
      </c>
      <c r="L261" t="s">
        <v>21614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t="s">
        <v>16689</v>
      </c>
      <c r="E262" t="s">
        <v>1274</v>
      </c>
      <c r="I262" t="s">
        <v>21615</v>
      </c>
      <c r="J262" t="s">
        <v>13484</v>
      </c>
      <c r="K262" t="s">
        <v>21616</v>
      </c>
      <c r="L262" t="s">
        <v>21617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t="s">
        <v>16689</v>
      </c>
      <c r="E263" t="s">
        <v>1274</v>
      </c>
      <c r="I263" t="s">
        <v>21618</v>
      </c>
      <c r="J263" t="s">
        <v>13484</v>
      </c>
      <c r="K263" t="s">
        <v>21619</v>
      </c>
      <c r="L263" t="s">
        <v>21620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t="s">
        <v>16689</v>
      </c>
      <c r="E264" t="s">
        <v>1274</v>
      </c>
      <c r="I264" t="s">
        <v>21621</v>
      </c>
      <c r="J264" t="s">
        <v>13484</v>
      </c>
      <c r="K264" t="s">
        <v>21622</v>
      </c>
      <c r="L264" t="s">
        <v>21623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t="s">
        <v>16689</v>
      </c>
      <c r="E265" t="s">
        <v>1274</v>
      </c>
      <c r="I265" t="s">
        <v>21624</v>
      </c>
      <c r="J265" t="s">
        <v>13484</v>
      </c>
      <c r="K265" t="s">
        <v>21625</v>
      </c>
      <c r="L265" t="s">
        <v>21626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t="s">
        <v>16689</v>
      </c>
      <c r="E266" t="s">
        <v>1274</v>
      </c>
      <c r="I266" t="s">
        <v>21627</v>
      </c>
      <c r="J266" t="s">
        <v>13484</v>
      </c>
      <c r="K266" t="s">
        <v>21628</v>
      </c>
      <c r="L266" t="s">
        <v>21629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t="s">
        <v>16689</v>
      </c>
      <c r="E267" t="s">
        <v>1274</v>
      </c>
      <c r="I267" t="s">
        <v>21630</v>
      </c>
      <c r="J267" t="s">
        <v>13484</v>
      </c>
      <c r="K267" t="s">
        <v>21631</v>
      </c>
      <c r="L267" t="s">
        <v>21632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t="s">
        <v>16689</v>
      </c>
      <c r="E268" t="s">
        <v>1274</v>
      </c>
      <c r="I268" t="s">
        <v>21633</v>
      </c>
      <c r="J268" t="s">
        <v>13484</v>
      </c>
      <c r="K268" t="s">
        <v>21634</v>
      </c>
      <c r="L268" t="s">
        <v>21635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t="s">
        <v>16689</v>
      </c>
      <c r="E269" t="s">
        <v>1274</v>
      </c>
      <c r="I269" t="s">
        <v>21636</v>
      </c>
      <c r="J269" t="s">
        <v>13484</v>
      </c>
      <c r="K269" t="s">
        <v>21637</v>
      </c>
      <c r="L269" t="s">
        <v>21638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t="s">
        <v>16689</v>
      </c>
      <c r="E270" t="s">
        <v>1274</v>
      </c>
      <c r="I270" t="s">
        <v>21639</v>
      </c>
      <c r="J270" t="s">
        <v>13484</v>
      </c>
      <c r="K270" t="s">
        <v>21640</v>
      </c>
      <c r="L270" t="s">
        <v>21641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t="s">
        <v>16689</v>
      </c>
      <c r="E271" t="s">
        <v>1274</v>
      </c>
      <c r="I271" t="s">
        <v>21642</v>
      </c>
      <c r="J271" t="s">
        <v>13484</v>
      </c>
      <c r="K271" t="s">
        <v>21643</v>
      </c>
      <c r="L271" t="s">
        <v>21644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t="s">
        <v>16689</v>
      </c>
      <c r="E272" t="s">
        <v>1274</v>
      </c>
      <c r="I272" t="s">
        <v>21645</v>
      </c>
      <c r="J272" t="s">
        <v>13484</v>
      </c>
      <c r="K272" t="s">
        <v>21646</v>
      </c>
      <c r="L272" t="s">
        <v>21647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t="s">
        <v>16689</v>
      </c>
      <c r="E273" t="s">
        <v>1274</v>
      </c>
      <c r="I273" t="s">
        <v>21648</v>
      </c>
      <c r="J273" t="s">
        <v>13484</v>
      </c>
      <c r="K273" t="s">
        <v>21649</v>
      </c>
      <c r="L273" t="s">
        <v>21650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t="s">
        <v>16689</v>
      </c>
      <c r="E274" t="s">
        <v>1274</v>
      </c>
      <c r="I274" t="s">
        <v>21651</v>
      </c>
      <c r="J274" t="s">
        <v>13484</v>
      </c>
      <c r="K274" t="s">
        <v>21652</v>
      </c>
      <c r="L274" t="s">
        <v>21653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t="s">
        <v>16689</v>
      </c>
      <c r="E275" t="s">
        <v>1274</v>
      </c>
      <c r="I275" t="s">
        <v>21654</v>
      </c>
      <c r="J275" t="s">
        <v>13484</v>
      </c>
      <c r="K275" t="s">
        <v>21655</v>
      </c>
      <c r="L275" t="s">
        <v>21656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t="s">
        <v>16689</v>
      </c>
      <c r="E276" t="s">
        <v>1274</v>
      </c>
      <c r="I276" t="s">
        <v>21657</v>
      </c>
      <c r="J276" t="s">
        <v>13484</v>
      </c>
      <c r="K276" t="s">
        <v>21658</v>
      </c>
      <c r="L276" t="s">
        <v>21659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t="s">
        <v>16689</v>
      </c>
      <c r="E277" t="s">
        <v>1274</v>
      </c>
      <c r="I277" t="s">
        <v>21660</v>
      </c>
      <c r="J277" t="s">
        <v>13484</v>
      </c>
      <c r="K277" t="s">
        <v>21661</v>
      </c>
      <c r="L277" t="s">
        <v>21662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t="s">
        <v>16689</v>
      </c>
      <c r="E278" t="s">
        <v>1274</v>
      </c>
      <c r="I278" t="s">
        <v>21663</v>
      </c>
      <c r="J278" t="s">
        <v>13484</v>
      </c>
      <c r="K278" t="s">
        <v>21664</v>
      </c>
      <c r="L278" t="s">
        <v>21665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t="s">
        <v>16689</v>
      </c>
      <c r="E279" t="s">
        <v>1274</v>
      </c>
      <c r="I279" t="s">
        <v>21666</v>
      </c>
      <c r="J279" t="s">
        <v>13484</v>
      </c>
      <c r="K279" t="s">
        <v>21667</v>
      </c>
      <c r="L279" t="s">
        <v>21668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t="s">
        <v>16689</v>
      </c>
      <c r="E280" t="s">
        <v>1274</v>
      </c>
      <c r="I280" t="s">
        <v>21669</v>
      </c>
      <c r="J280" t="s">
        <v>13484</v>
      </c>
      <c r="K280" t="s">
        <v>21670</v>
      </c>
      <c r="L280" t="s">
        <v>21671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t="s">
        <v>16689</v>
      </c>
      <c r="E281" t="s">
        <v>1274</v>
      </c>
      <c r="I281" t="s">
        <v>21672</v>
      </c>
      <c r="J281" t="s">
        <v>13484</v>
      </c>
      <c r="K281" t="s">
        <v>21673</v>
      </c>
      <c r="L281" t="s">
        <v>21674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t="s">
        <v>21739</v>
      </c>
      <c r="E282" t="s">
        <v>1274</v>
      </c>
      <c r="I282" t="s">
        <v>21675</v>
      </c>
      <c r="J282" t="s">
        <v>13484</v>
      </c>
      <c r="K282" t="s">
        <v>21676</v>
      </c>
      <c r="L282" t="s">
        <v>21677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t="s">
        <v>21740</v>
      </c>
      <c r="E283" t="s">
        <v>1274</v>
      </c>
      <c r="I283" t="s">
        <v>21678</v>
      </c>
      <c r="J283" t="s">
        <v>13484</v>
      </c>
      <c r="K283" t="s">
        <v>21679</v>
      </c>
      <c r="L283" t="s">
        <v>21680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t="s">
        <v>21736</v>
      </c>
      <c r="E284" t="s">
        <v>1274</v>
      </c>
      <c r="I284" t="s">
        <v>21681</v>
      </c>
      <c r="J284" t="s">
        <v>13484</v>
      </c>
      <c r="K284" t="s">
        <v>21682</v>
      </c>
      <c r="L284" t="s">
        <v>21683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t="s">
        <v>21737</v>
      </c>
      <c r="E285" t="s">
        <v>1274</v>
      </c>
      <c r="I285" t="s">
        <v>21684</v>
      </c>
      <c r="J285" t="s">
        <v>13484</v>
      </c>
      <c r="K285" t="s">
        <v>21685</v>
      </c>
      <c r="L285" t="s">
        <v>21686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t="s">
        <v>4</v>
      </c>
      <c r="E286" t="s">
        <v>11080</v>
      </c>
      <c r="I286" t="s">
        <v>22192</v>
      </c>
      <c r="J286" t="s">
        <v>13484</v>
      </c>
      <c r="K286" t="s">
        <v>22193</v>
      </c>
      <c r="L286" t="s">
        <v>22194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t="s">
        <v>1607</v>
      </c>
      <c r="E287" t="s">
        <v>11080</v>
      </c>
      <c r="I287" t="s">
        <v>22195</v>
      </c>
      <c r="J287" t="s">
        <v>13484</v>
      </c>
      <c r="K287" t="s">
        <v>22196</v>
      </c>
      <c r="L287" t="s">
        <v>22197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t="s">
        <v>4</v>
      </c>
      <c r="E288" t="s">
        <v>11080</v>
      </c>
      <c r="I288" t="s">
        <v>22479</v>
      </c>
      <c r="J288" t="s">
        <v>13484</v>
      </c>
      <c r="K288" t="s">
        <v>22480</v>
      </c>
      <c r="L288" t="s">
        <v>22481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t="s">
        <v>4</v>
      </c>
      <c r="E289" t="s">
        <v>468</v>
      </c>
      <c r="I289" t="s">
        <v>22482</v>
      </c>
      <c r="J289" t="s">
        <v>13484</v>
      </c>
      <c r="K289" t="s">
        <v>22483</v>
      </c>
      <c r="L289" t="s">
        <v>22484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t="s">
        <v>4</v>
      </c>
      <c r="E290" t="s">
        <v>468</v>
      </c>
      <c r="I290" t="s">
        <v>22485</v>
      </c>
      <c r="J290" t="s">
        <v>13484</v>
      </c>
      <c r="K290" t="s">
        <v>22486</v>
      </c>
      <c r="L290" t="s">
        <v>22487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t="s">
        <v>4</v>
      </c>
      <c r="E291" t="s">
        <v>468</v>
      </c>
      <c r="I291" t="s">
        <v>22488</v>
      </c>
      <c r="J291" t="s">
        <v>13484</v>
      </c>
      <c r="K291" t="s">
        <v>22489</v>
      </c>
      <c r="L291" t="s">
        <v>22490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t="s">
        <v>21737</v>
      </c>
      <c r="E292" t="s">
        <v>1274</v>
      </c>
      <c r="I292" t="s">
        <v>22491</v>
      </c>
      <c r="J292" t="s">
        <v>13484</v>
      </c>
      <c r="K292" t="s">
        <v>22492</v>
      </c>
      <c r="L292" t="s">
        <v>22493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t="s">
        <v>21736</v>
      </c>
      <c r="E293" t="s">
        <v>1274</v>
      </c>
      <c r="I293" t="s">
        <v>22678</v>
      </c>
      <c r="J293" t="s">
        <v>13484</v>
      </c>
      <c r="K293" t="s">
        <v>22679</v>
      </c>
      <c r="L293" t="s">
        <v>22680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t="s">
        <v>4</v>
      </c>
      <c r="E294" t="s">
        <v>19402</v>
      </c>
      <c r="I294" t="s">
        <v>22681</v>
      </c>
      <c r="J294" t="s">
        <v>13484</v>
      </c>
      <c r="K294" t="s">
        <v>22682</v>
      </c>
      <c r="L294" t="s">
        <v>22683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t="s">
        <v>21737</v>
      </c>
      <c r="E295" t="s">
        <v>1274</v>
      </c>
      <c r="I295" t="s">
        <v>22684</v>
      </c>
      <c r="J295" t="s">
        <v>13484</v>
      </c>
      <c r="K295" t="s">
        <v>22685</v>
      </c>
      <c r="L295" t="s">
        <v>22686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t="s">
        <v>21736</v>
      </c>
      <c r="E296" t="s">
        <v>1274</v>
      </c>
      <c r="I296" t="s">
        <v>22918</v>
      </c>
      <c r="J296" t="s">
        <v>13484</v>
      </c>
      <c r="K296" t="s">
        <v>22919</v>
      </c>
      <c r="L296" t="s">
        <v>22920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t="s">
        <v>22948</v>
      </c>
      <c r="E297" t="s">
        <v>1274</v>
      </c>
      <c r="I297" t="s">
        <v>22921</v>
      </c>
      <c r="J297" t="s">
        <v>13484</v>
      </c>
      <c r="K297" t="s">
        <v>22922</v>
      </c>
      <c r="L297" t="s">
        <v>22923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t="s">
        <v>22948</v>
      </c>
      <c r="E298" t="s">
        <v>1274</v>
      </c>
      <c r="I298" t="s">
        <v>22924</v>
      </c>
      <c r="J298" t="s">
        <v>13484</v>
      </c>
      <c r="K298" t="s">
        <v>22925</v>
      </c>
      <c r="L298" t="s">
        <v>22926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t="s">
        <v>22948</v>
      </c>
      <c r="E299" t="s">
        <v>1274</v>
      </c>
      <c r="I299" t="s">
        <v>22927</v>
      </c>
      <c r="J299" t="s">
        <v>13484</v>
      </c>
      <c r="K299" t="s">
        <v>22928</v>
      </c>
      <c r="L299" t="s">
        <v>22929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t="s">
        <v>4</v>
      </c>
      <c r="E300" t="s">
        <v>11080</v>
      </c>
      <c r="I300" t="s">
        <v>22930</v>
      </c>
      <c r="J300" t="s">
        <v>13484</v>
      </c>
      <c r="K300" t="s">
        <v>22931</v>
      </c>
      <c r="L300" t="s">
        <v>22932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t="s">
        <v>1607</v>
      </c>
      <c r="E301" t="s">
        <v>11080</v>
      </c>
      <c r="I301" t="s">
        <v>23312</v>
      </c>
      <c r="J301" t="s">
        <v>13484</v>
      </c>
      <c r="K301" t="s">
        <v>23313</v>
      </c>
      <c r="L301" t="s">
        <v>23314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t="s">
        <v>4</v>
      </c>
      <c r="E302" t="s">
        <v>11080</v>
      </c>
      <c r="I302" t="s">
        <v>23315</v>
      </c>
      <c r="J302" t="s">
        <v>13484</v>
      </c>
      <c r="K302" t="s">
        <v>23316</v>
      </c>
      <c r="L302" t="s">
        <v>23317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t="s">
        <v>4</v>
      </c>
      <c r="E303" t="s">
        <v>468</v>
      </c>
      <c r="I303" t="s">
        <v>23318</v>
      </c>
      <c r="J303" t="s">
        <v>13484</v>
      </c>
      <c r="K303" t="s">
        <v>23319</v>
      </c>
      <c r="L303" t="s">
        <v>23320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t="s">
        <v>4</v>
      </c>
      <c r="E304" t="s">
        <v>468</v>
      </c>
      <c r="I304" t="s">
        <v>23321</v>
      </c>
      <c r="J304" t="s">
        <v>13484</v>
      </c>
      <c r="K304" t="s">
        <v>23322</v>
      </c>
      <c r="L304" t="s">
        <v>23323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t="s">
        <v>16689</v>
      </c>
      <c r="E305" t="s">
        <v>1274</v>
      </c>
      <c r="I305" t="s">
        <v>23324</v>
      </c>
      <c r="J305" t="s">
        <v>13484</v>
      </c>
      <c r="K305" t="s">
        <v>23325</v>
      </c>
      <c r="L305" t="s">
        <v>23326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t="s">
        <v>16689</v>
      </c>
      <c r="E306" t="s">
        <v>1274</v>
      </c>
      <c r="I306" t="s">
        <v>23327</v>
      </c>
      <c r="J306" t="s">
        <v>13484</v>
      </c>
      <c r="K306" t="s">
        <v>23328</v>
      </c>
      <c r="L306" t="s">
        <v>23329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t="s">
        <v>4</v>
      </c>
      <c r="E307" t="s">
        <v>1274</v>
      </c>
      <c r="I307" t="s">
        <v>23330</v>
      </c>
      <c r="J307" t="s">
        <v>13484</v>
      </c>
      <c r="K307" t="s">
        <v>23331</v>
      </c>
      <c r="L307" t="s">
        <v>23332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t="s">
        <v>4</v>
      </c>
      <c r="E308" t="s">
        <v>1274</v>
      </c>
      <c r="I308" t="s">
        <v>23333</v>
      </c>
      <c r="J308" t="s">
        <v>13484</v>
      </c>
      <c r="K308" t="s">
        <v>23334</v>
      </c>
      <c r="L308" t="s">
        <v>23335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t="s">
        <v>16689</v>
      </c>
      <c r="E309" t="s">
        <v>1274</v>
      </c>
      <c r="I309" t="s">
        <v>23336</v>
      </c>
      <c r="J309" t="s">
        <v>13484</v>
      </c>
      <c r="K309" t="s">
        <v>23337</v>
      </c>
      <c r="L309" t="s">
        <v>23338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t="s">
        <v>21739</v>
      </c>
      <c r="E310" t="s">
        <v>1274</v>
      </c>
      <c r="I310" t="s">
        <v>23339</v>
      </c>
      <c r="J310" t="s">
        <v>13484</v>
      </c>
      <c r="K310" t="s">
        <v>23340</v>
      </c>
      <c r="L310" t="s">
        <v>23341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t="s">
        <v>4</v>
      </c>
      <c r="E311" t="s">
        <v>1274</v>
      </c>
      <c r="I311" t="s">
        <v>23831</v>
      </c>
      <c r="J311" t="s">
        <v>13484</v>
      </c>
      <c r="K311" t="s">
        <v>23832</v>
      </c>
      <c r="L311" t="s">
        <v>23833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t="s">
        <v>16689</v>
      </c>
      <c r="E312" t="s">
        <v>1274</v>
      </c>
      <c r="I312" t="s">
        <v>23834</v>
      </c>
      <c r="J312" t="s">
        <v>13484</v>
      </c>
      <c r="K312" t="s">
        <v>23835</v>
      </c>
      <c r="L312" t="s">
        <v>23836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t="s">
        <v>16689</v>
      </c>
      <c r="E313" t="s">
        <v>1274</v>
      </c>
      <c r="I313" t="s">
        <v>23837</v>
      </c>
      <c r="J313" t="s">
        <v>13484</v>
      </c>
      <c r="K313" t="s">
        <v>23838</v>
      </c>
      <c r="L313" t="s">
        <v>23839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t="s">
        <v>21739</v>
      </c>
      <c r="E314" t="s">
        <v>1274</v>
      </c>
      <c r="I314" t="s">
        <v>23840</v>
      </c>
      <c r="J314" t="s">
        <v>13484</v>
      </c>
      <c r="K314" t="s">
        <v>23841</v>
      </c>
      <c r="L314" t="s">
        <v>23842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t="s">
        <v>7746</v>
      </c>
      <c r="E315" t="s">
        <v>1274</v>
      </c>
      <c r="I315" t="s">
        <v>23843</v>
      </c>
      <c r="J315" t="s">
        <v>13484</v>
      </c>
      <c r="K315" t="s">
        <v>23844</v>
      </c>
      <c r="L315" t="s">
        <v>23845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t="s">
        <v>16689</v>
      </c>
      <c r="E316" t="s">
        <v>1274</v>
      </c>
      <c r="I316" t="s">
        <v>23846</v>
      </c>
      <c r="J316" t="s">
        <v>13484</v>
      </c>
      <c r="K316" t="s">
        <v>23847</v>
      </c>
      <c r="L316" t="s">
        <v>23848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t="s">
        <v>21739</v>
      </c>
      <c r="E317" t="s">
        <v>1274</v>
      </c>
      <c r="I317" t="s">
        <v>23849</v>
      </c>
      <c r="J317" t="s">
        <v>13484</v>
      </c>
      <c r="K317" t="s">
        <v>23850</v>
      </c>
      <c r="L317" t="s">
        <v>23851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t="s">
        <v>4</v>
      </c>
      <c r="E318" t="s">
        <v>468</v>
      </c>
      <c r="I318" t="s">
        <v>23852</v>
      </c>
      <c r="J318" t="s">
        <v>13484</v>
      </c>
      <c r="K318" t="s">
        <v>23853</v>
      </c>
      <c r="L318" t="s">
        <v>23854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t="s">
        <v>21739</v>
      </c>
      <c r="E319" t="s">
        <v>468</v>
      </c>
      <c r="I319" t="s">
        <v>23855</v>
      </c>
      <c r="J319" t="s">
        <v>13484</v>
      </c>
      <c r="K319" t="s">
        <v>23856</v>
      </c>
      <c r="L319" t="s">
        <v>23857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t="s">
        <v>16689</v>
      </c>
      <c r="E320" t="s">
        <v>1274</v>
      </c>
      <c r="I320" t="s">
        <v>23858</v>
      </c>
      <c r="J320" t="s">
        <v>13484</v>
      </c>
      <c r="K320" t="s">
        <v>23859</v>
      </c>
      <c r="L320" t="s">
        <v>23860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t="s">
        <v>16689</v>
      </c>
      <c r="E321" t="s">
        <v>1274</v>
      </c>
      <c r="I321" t="s">
        <v>23861</v>
      </c>
      <c r="J321" t="s">
        <v>13484</v>
      </c>
      <c r="K321" t="s">
        <v>23862</v>
      </c>
      <c r="L321" t="s">
        <v>23863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t="s">
        <v>16689</v>
      </c>
      <c r="E322" t="s">
        <v>1274</v>
      </c>
      <c r="I322" t="s">
        <v>23864</v>
      </c>
      <c r="J322" t="s">
        <v>13484</v>
      </c>
      <c r="K322" t="s">
        <v>23865</v>
      </c>
      <c r="L322" t="s">
        <v>23866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t="s">
        <v>16689</v>
      </c>
      <c r="E323" t="s">
        <v>1274</v>
      </c>
      <c r="I323" t="s">
        <v>23867</v>
      </c>
      <c r="J323" t="s">
        <v>13484</v>
      </c>
      <c r="K323" t="s">
        <v>23868</v>
      </c>
      <c r="L323" t="s">
        <v>23869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t="s">
        <v>16689</v>
      </c>
      <c r="E324" t="s">
        <v>1274</v>
      </c>
      <c r="I324" t="s">
        <v>23870</v>
      </c>
      <c r="J324" t="s">
        <v>13484</v>
      </c>
      <c r="K324" t="s">
        <v>23871</v>
      </c>
      <c r="L324" t="s">
        <v>23872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t="s">
        <v>21739</v>
      </c>
      <c r="E325" t="s">
        <v>1274</v>
      </c>
      <c r="I325" t="s">
        <v>23873</v>
      </c>
      <c r="J325" t="s">
        <v>13484</v>
      </c>
      <c r="K325" t="s">
        <v>23874</v>
      </c>
      <c r="L325" t="s">
        <v>23875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t="s">
        <v>4</v>
      </c>
      <c r="E326" t="s">
        <v>11080</v>
      </c>
      <c r="I326" t="s">
        <v>23876</v>
      </c>
      <c r="J326" t="s">
        <v>13484</v>
      </c>
      <c r="K326" t="s">
        <v>23877</v>
      </c>
      <c r="L326" t="s">
        <v>23878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t="s">
        <v>4</v>
      </c>
      <c r="E327" t="s">
        <v>1274</v>
      </c>
      <c r="I327" t="s">
        <v>23879</v>
      </c>
      <c r="J327" t="s">
        <v>13484</v>
      </c>
      <c r="K327" t="s">
        <v>23880</v>
      </c>
      <c r="L327" t="s">
        <v>23881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t="s">
        <v>4</v>
      </c>
      <c r="E328" t="s">
        <v>11080</v>
      </c>
      <c r="I328" t="s">
        <v>23882</v>
      </c>
      <c r="J328" t="s">
        <v>13484</v>
      </c>
      <c r="K328" t="s">
        <v>23883</v>
      </c>
      <c r="L328" t="s">
        <v>23884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t="s">
        <v>16689</v>
      </c>
      <c r="E329" t="s">
        <v>468</v>
      </c>
      <c r="I329" t="s">
        <v>23885</v>
      </c>
      <c r="J329" t="s">
        <v>13484</v>
      </c>
      <c r="K329" t="s">
        <v>23886</v>
      </c>
      <c r="L329" t="s">
        <v>23887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t="s">
        <v>16689</v>
      </c>
      <c r="E330" t="s">
        <v>468</v>
      </c>
      <c r="I330" t="s">
        <v>23888</v>
      </c>
      <c r="J330" t="s">
        <v>13484</v>
      </c>
      <c r="K330" t="s">
        <v>23889</v>
      </c>
      <c r="L330" t="s">
        <v>23890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t="s">
        <v>16689</v>
      </c>
      <c r="E331" t="s">
        <v>468</v>
      </c>
      <c r="I331" t="s">
        <v>23891</v>
      </c>
      <c r="J331" t="s">
        <v>13484</v>
      </c>
      <c r="K331" t="s">
        <v>23892</v>
      </c>
      <c r="L331" t="s">
        <v>23893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t="s">
        <v>16689</v>
      </c>
      <c r="E332" t="s">
        <v>468</v>
      </c>
      <c r="I332" t="s">
        <v>23894</v>
      </c>
      <c r="J332" t="s">
        <v>13484</v>
      </c>
      <c r="K332" t="s">
        <v>23895</v>
      </c>
      <c r="L332" t="s">
        <v>23896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t="s">
        <v>16689</v>
      </c>
      <c r="E333" t="s">
        <v>468</v>
      </c>
      <c r="I333" t="s">
        <v>23897</v>
      </c>
      <c r="J333" t="s">
        <v>13484</v>
      </c>
      <c r="K333" t="s">
        <v>23898</v>
      </c>
      <c r="L333" t="s">
        <v>23899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t="s">
        <v>16689</v>
      </c>
      <c r="E334" t="s">
        <v>468</v>
      </c>
      <c r="I334" t="s">
        <v>23900</v>
      </c>
      <c r="J334" t="s">
        <v>13484</v>
      </c>
      <c r="K334" t="s">
        <v>23901</v>
      </c>
      <c r="L334" t="s">
        <v>23902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t="s">
        <v>4</v>
      </c>
      <c r="E335" t="s">
        <v>468</v>
      </c>
      <c r="I335" t="s">
        <v>23903</v>
      </c>
      <c r="J335" t="s">
        <v>13484</v>
      </c>
      <c r="K335" t="s">
        <v>23904</v>
      </c>
      <c r="L335" t="s">
        <v>23905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t="s">
        <v>16689</v>
      </c>
      <c r="E336" t="s">
        <v>1274</v>
      </c>
      <c r="I336" t="s">
        <v>23906</v>
      </c>
      <c r="J336" t="s">
        <v>13484</v>
      </c>
      <c r="K336" t="s">
        <v>23907</v>
      </c>
      <c r="L336" t="s">
        <v>23908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t="s">
        <v>16689</v>
      </c>
      <c r="E337" t="s">
        <v>1274</v>
      </c>
      <c r="I337" t="s">
        <v>23909</v>
      </c>
      <c r="J337" t="s">
        <v>13484</v>
      </c>
      <c r="K337" t="s">
        <v>23910</v>
      </c>
      <c r="L337" t="s">
        <v>23911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t="s">
        <v>4</v>
      </c>
      <c r="E338" t="s">
        <v>11080</v>
      </c>
      <c r="I338" t="s">
        <v>23912</v>
      </c>
      <c r="J338" t="s">
        <v>13484</v>
      </c>
      <c r="K338" t="s">
        <v>23913</v>
      </c>
      <c r="L338" t="s">
        <v>23914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t="s">
        <v>16689</v>
      </c>
      <c r="E339" t="s">
        <v>1274</v>
      </c>
      <c r="I339" t="s">
        <v>23915</v>
      </c>
      <c r="J339" t="s">
        <v>13484</v>
      </c>
      <c r="K339" t="s">
        <v>23916</v>
      </c>
      <c r="L339" t="s">
        <v>23917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t="s">
        <v>16689</v>
      </c>
      <c r="E340" t="s">
        <v>1274</v>
      </c>
      <c r="I340" t="s">
        <v>23918</v>
      </c>
      <c r="J340" t="s">
        <v>13484</v>
      </c>
      <c r="K340" t="s">
        <v>23919</v>
      </c>
      <c r="L340" t="s">
        <v>23920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t="s">
        <v>16689</v>
      </c>
      <c r="E341" t="s">
        <v>1274</v>
      </c>
      <c r="I341" t="s">
        <v>23921</v>
      </c>
      <c r="J341" t="s">
        <v>13484</v>
      </c>
      <c r="K341" t="s">
        <v>23922</v>
      </c>
      <c r="L341" t="s">
        <v>23923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t="s">
        <v>16689</v>
      </c>
      <c r="E342" t="s">
        <v>1274</v>
      </c>
      <c r="I342" t="s">
        <v>23924</v>
      </c>
      <c r="J342" t="s">
        <v>13484</v>
      </c>
      <c r="K342" t="s">
        <v>23925</v>
      </c>
      <c r="L342" t="s">
        <v>23926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t="s">
        <v>16689</v>
      </c>
      <c r="E343" t="s">
        <v>1274</v>
      </c>
      <c r="I343" t="s">
        <v>23927</v>
      </c>
      <c r="J343" t="s">
        <v>13484</v>
      </c>
      <c r="K343" t="s">
        <v>23928</v>
      </c>
      <c r="L343" t="s">
        <v>23929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t="s">
        <v>16689</v>
      </c>
      <c r="E344" t="s">
        <v>1274</v>
      </c>
      <c r="I344" t="s">
        <v>23930</v>
      </c>
      <c r="J344" t="s">
        <v>13484</v>
      </c>
      <c r="K344" t="s">
        <v>23931</v>
      </c>
      <c r="L344" t="s">
        <v>23932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t="s">
        <v>16689</v>
      </c>
      <c r="E345" t="s">
        <v>1274</v>
      </c>
      <c r="I345" t="s">
        <v>23933</v>
      </c>
      <c r="J345" t="s">
        <v>13484</v>
      </c>
      <c r="K345" t="s">
        <v>23934</v>
      </c>
      <c r="L345" t="s">
        <v>23935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t="s">
        <v>4</v>
      </c>
      <c r="E346" t="s">
        <v>11080</v>
      </c>
      <c r="I346" t="s">
        <v>23936</v>
      </c>
      <c r="J346" t="s">
        <v>13484</v>
      </c>
      <c r="K346" t="s">
        <v>23937</v>
      </c>
      <c r="L346" t="s">
        <v>23938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t="s">
        <v>4</v>
      </c>
      <c r="E347" t="s">
        <v>11080</v>
      </c>
      <c r="I347" t="s">
        <v>24304</v>
      </c>
      <c r="J347" t="s">
        <v>13484</v>
      </c>
      <c r="K347" t="s">
        <v>24305</v>
      </c>
      <c r="L347" t="s">
        <v>24306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t="s">
        <v>4</v>
      </c>
      <c r="E348" t="s">
        <v>468</v>
      </c>
      <c r="I348" t="s">
        <v>24307</v>
      </c>
      <c r="J348" t="s">
        <v>13484</v>
      </c>
      <c r="K348" t="s">
        <v>24308</v>
      </c>
      <c r="L348" t="s">
        <v>24309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t="s">
        <v>4</v>
      </c>
      <c r="E349" t="s">
        <v>1274</v>
      </c>
      <c r="I349" t="s">
        <v>24310</v>
      </c>
      <c r="J349" t="s">
        <v>13484</v>
      </c>
      <c r="K349" t="s">
        <v>24311</v>
      </c>
      <c r="L349" t="s">
        <v>24312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t="s">
        <v>16689</v>
      </c>
      <c r="E350" t="s">
        <v>1274</v>
      </c>
      <c r="I350" t="s">
        <v>24313</v>
      </c>
      <c r="J350" t="s">
        <v>13484</v>
      </c>
      <c r="K350" t="s">
        <v>24314</v>
      </c>
      <c r="L350" t="s">
        <v>24315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t="s">
        <v>16689</v>
      </c>
      <c r="E351" t="s">
        <v>1274</v>
      </c>
      <c r="I351" t="s">
        <v>24316</v>
      </c>
      <c r="J351" t="s">
        <v>13484</v>
      </c>
      <c r="K351" t="s">
        <v>24317</v>
      </c>
      <c r="L351" t="s">
        <v>24318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t="s">
        <v>16689</v>
      </c>
      <c r="E352" t="s">
        <v>1274</v>
      </c>
      <c r="I352" t="s">
        <v>24319</v>
      </c>
      <c r="J352" t="s">
        <v>13484</v>
      </c>
      <c r="K352" t="s">
        <v>24320</v>
      </c>
      <c r="L352" t="s">
        <v>24321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t="s">
        <v>21739</v>
      </c>
      <c r="E353" t="s">
        <v>1274</v>
      </c>
      <c r="I353" t="s">
        <v>24322</v>
      </c>
      <c r="J353" t="s">
        <v>13484</v>
      </c>
      <c r="K353" t="s">
        <v>24323</v>
      </c>
      <c r="L353" t="s">
        <v>24324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t="s">
        <v>4</v>
      </c>
      <c r="E354" t="s">
        <v>468</v>
      </c>
      <c r="I354" t="s">
        <v>24325</v>
      </c>
      <c r="J354" t="s">
        <v>13484</v>
      </c>
      <c r="K354" t="s">
        <v>24326</v>
      </c>
      <c r="L354" t="s">
        <v>24327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t="s">
        <v>4</v>
      </c>
      <c r="E355" t="s">
        <v>11080</v>
      </c>
      <c r="I355" t="s">
        <v>24328</v>
      </c>
      <c r="J355" t="s">
        <v>13484</v>
      </c>
      <c r="K355" t="s">
        <v>24329</v>
      </c>
      <c r="L355" t="s">
        <v>24330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t="s">
        <v>7354</v>
      </c>
      <c r="E356" t="s">
        <v>1274</v>
      </c>
      <c r="I356" t="s">
        <v>24331</v>
      </c>
      <c r="J356" t="s">
        <v>13484</v>
      </c>
      <c r="K356" t="s">
        <v>24332</v>
      </c>
      <c r="L356" t="s">
        <v>24333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t="s">
        <v>21739</v>
      </c>
      <c r="E357" t="s">
        <v>1274</v>
      </c>
      <c r="I357" t="s">
        <v>24334</v>
      </c>
      <c r="J357" t="s">
        <v>13484</v>
      </c>
      <c r="K357" t="s">
        <v>24335</v>
      </c>
      <c r="L357" t="s">
        <v>24336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t="s">
        <v>4</v>
      </c>
      <c r="E358" t="s">
        <v>468</v>
      </c>
      <c r="I358" t="s">
        <v>23939</v>
      </c>
      <c r="J358" t="s">
        <v>13484</v>
      </c>
      <c r="K358" t="s">
        <v>23940</v>
      </c>
      <c r="L358" t="s">
        <v>23941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t="s">
        <v>16689</v>
      </c>
      <c r="E359" t="s">
        <v>1274</v>
      </c>
      <c r="I359" t="s">
        <v>24561</v>
      </c>
      <c r="J359" t="s">
        <v>13484</v>
      </c>
      <c r="K359" t="s">
        <v>24562</v>
      </c>
      <c r="L359" t="s">
        <v>24563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t="s">
        <v>16689</v>
      </c>
      <c r="E360" t="s">
        <v>1274</v>
      </c>
      <c r="I360" t="s">
        <v>24564</v>
      </c>
      <c r="J360" t="s">
        <v>13484</v>
      </c>
      <c r="K360" t="s">
        <v>24565</v>
      </c>
      <c r="L360" t="s">
        <v>24566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t="s">
        <v>4</v>
      </c>
      <c r="E361" t="s">
        <v>468</v>
      </c>
      <c r="I361" t="s">
        <v>24567</v>
      </c>
      <c r="J361" t="s">
        <v>13484</v>
      </c>
      <c r="K361" t="s">
        <v>24568</v>
      </c>
      <c r="L361" t="s">
        <v>24569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t="s">
        <v>16689</v>
      </c>
      <c r="E362" t="s">
        <v>1274</v>
      </c>
      <c r="I362" t="s">
        <v>24570</v>
      </c>
      <c r="J362" t="s">
        <v>13484</v>
      </c>
      <c r="K362" t="s">
        <v>24571</v>
      </c>
      <c r="L362" t="s">
        <v>24572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t="s">
        <v>16689</v>
      </c>
      <c r="E363" t="s">
        <v>1274</v>
      </c>
      <c r="I363" t="s">
        <v>24573</v>
      </c>
      <c r="J363" t="s">
        <v>13484</v>
      </c>
      <c r="K363" t="s">
        <v>24574</v>
      </c>
      <c r="L363" t="s">
        <v>24575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t="s">
        <v>16689</v>
      </c>
      <c r="E364" t="s">
        <v>1274</v>
      </c>
      <c r="I364" t="s">
        <v>24576</v>
      </c>
      <c r="J364" t="s">
        <v>13484</v>
      </c>
      <c r="K364" t="s">
        <v>24577</v>
      </c>
      <c r="L364" t="s">
        <v>24578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t="s">
        <v>16689</v>
      </c>
      <c r="E365" t="s">
        <v>1274</v>
      </c>
      <c r="I365" t="s">
        <v>24579</v>
      </c>
      <c r="J365" t="s">
        <v>13484</v>
      </c>
      <c r="K365" t="s">
        <v>24580</v>
      </c>
      <c r="L365" t="s">
        <v>24581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t="s">
        <v>16689</v>
      </c>
      <c r="E366" t="s">
        <v>468</v>
      </c>
      <c r="I366" t="s">
        <v>24582</v>
      </c>
      <c r="J366" t="s">
        <v>13484</v>
      </c>
      <c r="K366" t="s">
        <v>24583</v>
      </c>
      <c r="L366" t="s">
        <v>24584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t="s">
        <v>16689</v>
      </c>
      <c r="E367" t="s">
        <v>468</v>
      </c>
      <c r="I367" t="s">
        <v>24585</v>
      </c>
      <c r="J367" t="s">
        <v>13484</v>
      </c>
      <c r="K367" t="s">
        <v>24586</v>
      </c>
      <c r="L367" t="s">
        <v>24587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t="s">
        <v>16689</v>
      </c>
      <c r="E368" t="s">
        <v>468</v>
      </c>
      <c r="I368" t="s">
        <v>24588</v>
      </c>
      <c r="J368" t="s">
        <v>13484</v>
      </c>
      <c r="K368" t="s">
        <v>24589</v>
      </c>
      <c r="L368" t="s">
        <v>24590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t="s">
        <v>4</v>
      </c>
      <c r="E369" t="s">
        <v>1274</v>
      </c>
      <c r="I369" t="s">
        <v>24591</v>
      </c>
      <c r="J369" t="s">
        <v>13484</v>
      </c>
      <c r="K369" t="s">
        <v>24592</v>
      </c>
      <c r="L369" t="s">
        <v>24593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t="s">
        <v>16689</v>
      </c>
      <c r="E370" t="s">
        <v>1274</v>
      </c>
      <c r="I370" t="s">
        <v>24594</v>
      </c>
      <c r="J370" t="s">
        <v>13484</v>
      </c>
      <c r="K370" t="s">
        <v>24595</v>
      </c>
      <c r="L370" t="s">
        <v>24596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t="s">
        <v>16689</v>
      </c>
      <c r="E371" t="s">
        <v>468</v>
      </c>
      <c r="I371" t="s">
        <v>24597</v>
      </c>
      <c r="J371" t="s">
        <v>13484</v>
      </c>
      <c r="K371" t="s">
        <v>24598</v>
      </c>
      <c r="L371" t="s">
        <v>24599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t="s">
        <v>4</v>
      </c>
      <c r="E372" t="s">
        <v>468</v>
      </c>
      <c r="I372" t="s">
        <v>24600</v>
      </c>
      <c r="J372" t="s">
        <v>13484</v>
      </c>
      <c r="K372" t="s">
        <v>24601</v>
      </c>
      <c r="L372" t="s">
        <v>24602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t="s">
        <v>16689</v>
      </c>
      <c r="E373" t="s">
        <v>1274</v>
      </c>
      <c r="I373" t="s">
        <v>24603</v>
      </c>
      <c r="J373" t="s">
        <v>13484</v>
      </c>
      <c r="K373" t="s">
        <v>24604</v>
      </c>
      <c r="L373" t="s">
        <v>24605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t="s">
        <v>16689</v>
      </c>
      <c r="E374" t="s">
        <v>468</v>
      </c>
      <c r="I374" t="s">
        <v>24606</v>
      </c>
      <c r="J374" t="s">
        <v>13484</v>
      </c>
      <c r="K374" t="s">
        <v>24607</v>
      </c>
      <c r="L374" t="s">
        <v>24608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t="s">
        <v>16689</v>
      </c>
      <c r="E375" t="s">
        <v>468</v>
      </c>
      <c r="I375" t="s">
        <v>24609</v>
      </c>
      <c r="J375" t="s">
        <v>13484</v>
      </c>
      <c r="K375" t="s">
        <v>24610</v>
      </c>
      <c r="L375" t="s">
        <v>24611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t="s">
        <v>16689</v>
      </c>
      <c r="E376" t="s">
        <v>468</v>
      </c>
      <c r="I376" t="s">
        <v>24612</v>
      </c>
      <c r="J376" t="s">
        <v>13484</v>
      </c>
      <c r="K376" t="s">
        <v>24613</v>
      </c>
      <c r="L376" t="s">
        <v>24614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t="s">
        <v>4</v>
      </c>
      <c r="E377" t="s">
        <v>11080</v>
      </c>
      <c r="I377" t="s">
        <v>24615</v>
      </c>
      <c r="J377" t="s">
        <v>13484</v>
      </c>
      <c r="K377" t="s">
        <v>24616</v>
      </c>
      <c r="L377" t="s">
        <v>24617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t="s">
        <v>4</v>
      </c>
      <c r="E378" t="s">
        <v>11080</v>
      </c>
      <c r="I378" t="s">
        <v>24916</v>
      </c>
      <c r="J378" t="s">
        <v>13484</v>
      </c>
      <c r="K378" t="s">
        <v>24917</v>
      </c>
      <c r="L378" t="s">
        <v>24918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t="s">
        <v>16689</v>
      </c>
      <c r="E379" t="s">
        <v>468</v>
      </c>
      <c r="I379" t="s">
        <v>24919</v>
      </c>
      <c r="J379" t="s">
        <v>13484</v>
      </c>
      <c r="K379" t="s">
        <v>24920</v>
      </c>
      <c r="L379" t="s">
        <v>24921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t="s">
        <v>16689</v>
      </c>
      <c r="E380" t="s">
        <v>468</v>
      </c>
      <c r="I380" t="s">
        <v>24922</v>
      </c>
      <c r="J380" t="s">
        <v>13484</v>
      </c>
      <c r="K380" t="s">
        <v>24923</v>
      </c>
      <c r="L380" t="s">
        <v>24924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t="s">
        <v>16689</v>
      </c>
      <c r="E381" t="s">
        <v>468</v>
      </c>
      <c r="I381" t="s">
        <v>24925</v>
      </c>
      <c r="J381" t="s">
        <v>13484</v>
      </c>
      <c r="K381" t="s">
        <v>24926</v>
      </c>
      <c r="L381" t="s">
        <v>24927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t="s">
        <v>16689</v>
      </c>
      <c r="E382" t="s">
        <v>468</v>
      </c>
      <c r="I382" t="s">
        <v>24928</v>
      </c>
      <c r="J382" t="s">
        <v>13484</v>
      </c>
      <c r="K382" t="s">
        <v>24929</v>
      </c>
      <c r="L382" t="s">
        <v>24930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t="s">
        <v>16689</v>
      </c>
      <c r="E383" t="s">
        <v>468</v>
      </c>
      <c r="I383" t="s">
        <v>24931</v>
      </c>
      <c r="J383" t="s">
        <v>13484</v>
      </c>
      <c r="K383" t="s">
        <v>24932</v>
      </c>
      <c r="L383" t="s">
        <v>24933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t="s">
        <v>16689</v>
      </c>
      <c r="E384" t="s">
        <v>468</v>
      </c>
      <c r="I384" t="s">
        <v>24934</v>
      </c>
      <c r="J384" t="s">
        <v>13484</v>
      </c>
      <c r="K384" t="s">
        <v>24935</v>
      </c>
      <c r="L384" t="s">
        <v>24936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t="s">
        <v>16689</v>
      </c>
      <c r="E385" t="s">
        <v>468</v>
      </c>
      <c r="I385" t="s">
        <v>24937</v>
      </c>
      <c r="J385" t="s">
        <v>13484</v>
      </c>
      <c r="K385" t="s">
        <v>24938</v>
      </c>
      <c r="L385" t="s">
        <v>24939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t="s">
        <v>4</v>
      </c>
      <c r="E386" t="s">
        <v>11080</v>
      </c>
      <c r="I386" t="s">
        <v>24940</v>
      </c>
      <c r="J386" t="s">
        <v>13484</v>
      </c>
      <c r="K386" t="s">
        <v>24941</v>
      </c>
      <c r="L386" t="s">
        <v>24942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t="s">
        <v>16689</v>
      </c>
      <c r="E387" t="s">
        <v>468</v>
      </c>
      <c r="I387" t="s">
        <v>24943</v>
      </c>
      <c r="J387" t="s">
        <v>13484</v>
      </c>
      <c r="K387" t="s">
        <v>24944</v>
      </c>
      <c r="L387" t="s">
        <v>24945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t="s">
        <v>16689</v>
      </c>
      <c r="E388" t="s">
        <v>468</v>
      </c>
      <c r="I388" t="s">
        <v>24946</v>
      </c>
      <c r="J388" t="s">
        <v>13484</v>
      </c>
      <c r="K388" t="s">
        <v>24947</v>
      </c>
      <c r="L388" t="s">
        <v>24948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t="s">
        <v>16689</v>
      </c>
      <c r="E389" t="s">
        <v>468</v>
      </c>
      <c r="I389" t="s">
        <v>24949</v>
      </c>
      <c r="J389" t="s">
        <v>13484</v>
      </c>
      <c r="K389" t="s">
        <v>24950</v>
      </c>
      <c r="L389" t="s">
        <v>24951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t="s">
        <v>16689</v>
      </c>
      <c r="E390" t="s">
        <v>468</v>
      </c>
      <c r="I390" t="s">
        <v>24952</v>
      </c>
      <c r="J390" t="s">
        <v>13484</v>
      </c>
      <c r="K390" t="s">
        <v>24953</v>
      </c>
      <c r="L390" t="s">
        <v>24954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t="s">
        <v>16689</v>
      </c>
      <c r="E391" t="s">
        <v>468</v>
      </c>
      <c r="I391" t="s">
        <v>24955</v>
      </c>
      <c r="J391" t="s">
        <v>13484</v>
      </c>
      <c r="K391" t="s">
        <v>24956</v>
      </c>
      <c r="L391" t="s">
        <v>24957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t="s">
        <v>4</v>
      </c>
      <c r="E392" t="s">
        <v>11080</v>
      </c>
      <c r="I392" t="s">
        <v>24958</v>
      </c>
      <c r="J392" t="s">
        <v>13484</v>
      </c>
      <c r="K392" t="s">
        <v>24959</v>
      </c>
      <c r="L392" t="s">
        <v>24960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t="s">
        <v>4</v>
      </c>
      <c r="E393" t="s">
        <v>11080</v>
      </c>
      <c r="I393" t="s">
        <v>25129</v>
      </c>
      <c r="J393" t="s">
        <v>13484</v>
      </c>
      <c r="K393" t="s">
        <v>25130</v>
      </c>
      <c r="L393" t="s">
        <v>25131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t="s">
        <v>16689</v>
      </c>
      <c r="E394" t="s">
        <v>468</v>
      </c>
      <c r="I394" t="s">
        <v>25132</v>
      </c>
      <c r="J394" t="s">
        <v>13484</v>
      </c>
      <c r="K394" t="s">
        <v>25133</v>
      </c>
      <c r="L394" t="s">
        <v>25134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t="s">
        <v>16689</v>
      </c>
      <c r="E395" t="s">
        <v>468</v>
      </c>
      <c r="I395" t="s">
        <v>25135</v>
      </c>
      <c r="J395" t="s">
        <v>13484</v>
      </c>
      <c r="K395" t="s">
        <v>25136</v>
      </c>
      <c r="L395" t="s">
        <v>25137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t="s">
        <v>16689</v>
      </c>
      <c r="E396" t="s">
        <v>468</v>
      </c>
      <c r="I396" t="s">
        <v>25138</v>
      </c>
      <c r="J396" t="s">
        <v>13484</v>
      </c>
      <c r="K396" t="s">
        <v>25139</v>
      </c>
      <c r="L396" t="s">
        <v>25140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t="s">
        <v>16689</v>
      </c>
      <c r="E397" t="s">
        <v>468</v>
      </c>
      <c r="I397" t="s">
        <v>25141</v>
      </c>
      <c r="J397" t="s">
        <v>13484</v>
      </c>
      <c r="K397" t="s">
        <v>25142</v>
      </c>
      <c r="L397" t="s">
        <v>25143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t="s">
        <v>16689</v>
      </c>
      <c r="E398" t="s">
        <v>468</v>
      </c>
      <c r="I398" t="s">
        <v>25144</v>
      </c>
      <c r="J398" t="s">
        <v>13484</v>
      </c>
      <c r="K398" t="s">
        <v>25145</v>
      </c>
      <c r="L398" t="s">
        <v>25146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t="s">
        <v>16689</v>
      </c>
      <c r="E399" t="s">
        <v>468</v>
      </c>
      <c r="I399" t="s">
        <v>25147</v>
      </c>
      <c r="J399" t="s">
        <v>13484</v>
      </c>
      <c r="K399" t="s">
        <v>25148</v>
      </c>
      <c r="L399" t="s">
        <v>25149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t="s">
        <v>4</v>
      </c>
      <c r="E400" t="s">
        <v>11080</v>
      </c>
      <c r="I400" t="s">
        <v>25150</v>
      </c>
      <c r="J400" t="s">
        <v>13484</v>
      </c>
      <c r="K400" t="s">
        <v>25151</v>
      </c>
      <c r="L400" t="s">
        <v>25152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t="s">
        <v>16689</v>
      </c>
      <c r="E401" t="s">
        <v>468</v>
      </c>
      <c r="I401" t="s">
        <v>25153</v>
      </c>
      <c r="J401" t="s">
        <v>13484</v>
      </c>
      <c r="K401" t="s">
        <v>25154</v>
      </c>
      <c r="L401" t="s">
        <v>25155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t="s">
        <v>16689</v>
      </c>
      <c r="E402" t="s">
        <v>468</v>
      </c>
      <c r="I402" t="s">
        <v>25156</v>
      </c>
      <c r="J402" t="s">
        <v>13484</v>
      </c>
      <c r="K402" t="s">
        <v>25157</v>
      </c>
      <c r="L402" t="s">
        <v>25158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t="s">
        <v>16689</v>
      </c>
      <c r="E403" t="s">
        <v>468</v>
      </c>
      <c r="I403" t="s">
        <v>25159</v>
      </c>
      <c r="J403" t="s">
        <v>13484</v>
      </c>
      <c r="K403" t="s">
        <v>25160</v>
      </c>
      <c r="L403" t="s">
        <v>25161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t="s">
        <v>16689</v>
      </c>
      <c r="E404" t="s">
        <v>468</v>
      </c>
      <c r="I404" t="s">
        <v>25162</v>
      </c>
      <c r="J404" t="s">
        <v>13484</v>
      </c>
      <c r="K404" t="s">
        <v>25163</v>
      </c>
      <c r="L404" t="s">
        <v>25164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t="s">
        <v>16689</v>
      </c>
      <c r="E405" t="s">
        <v>468</v>
      </c>
      <c r="I405" t="s">
        <v>25165</v>
      </c>
      <c r="J405" t="s">
        <v>13484</v>
      </c>
      <c r="K405" t="s">
        <v>25166</v>
      </c>
      <c r="L405" t="s">
        <v>25167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t="s">
        <v>16689</v>
      </c>
      <c r="E406" t="s">
        <v>468</v>
      </c>
      <c r="I406" t="s">
        <v>25168</v>
      </c>
      <c r="J406" t="s">
        <v>13484</v>
      </c>
      <c r="K406" t="s">
        <v>25169</v>
      </c>
      <c r="L406" t="s">
        <v>25170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t="s">
        <v>16689</v>
      </c>
      <c r="E407" t="s">
        <v>468</v>
      </c>
      <c r="I407" t="s">
        <v>25171</v>
      </c>
      <c r="J407" t="s">
        <v>13484</v>
      </c>
      <c r="K407" t="s">
        <v>25172</v>
      </c>
      <c r="L407" t="s">
        <v>25173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t="s">
        <v>21739</v>
      </c>
      <c r="E408" t="s">
        <v>1274</v>
      </c>
      <c r="I408" t="s">
        <v>25174</v>
      </c>
      <c r="J408" t="s">
        <v>13484</v>
      </c>
      <c r="K408" t="s">
        <v>25175</v>
      </c>
      <c r="L408" t="s">
        <v>25176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t="s">
        <v>16689</v>
      </c>
      <c r="E409" t="s">
        <v>468</v>
      </c>
      <c r="I409" t="s">
        <v>25358</v>
      </c>
      <c r="J409" t="s">
        <v>13484</v>
      </c>
      <c r="K409" t="s">
        <v>25359</v>
      </c>
      <c r="L409" t="s">
        <v>25360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t="s">
        <v>16689</v>
      </c>
      <c r="E410" t="s">
        <v>468</v>
      </c>
      <c r="I410" t="s">
        <v>25361</v>
      </c>
      <c r="J410" t="s">
        <v>13484</v>
      </c>
      <c r="K410" t="s">
        <v>25362</v>
      </c>
      <c r="L410" t="s">
        <v>25363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t="s">
        <v>16689</v>
      </c>
      <c r="E411" t="s">
        <v>468</v>
      </c>
      <c r="I411" t="s">
        <v>25364</v>
      </c>
      <c r="J411" t="s">
        <v>13484</v>
      </c>
      <c r="K411" t="s">
        <v>25365</v>
      </c>
      <c r="L411" t="s">
        <v>25366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t="s">
        <v>16689</v>
      </c>
      <c r="E412" t="s">
        <v>468</v>
      </c>
      <c r="I412" t="s">
        <v>25367</v>
      </c>
      <c r="J412" t="s">
        <v>13484</v>
      </c>
      <c r="K412" t="s">
        <v>25368</v>
      </c>
      <c r="L412" t="s">
        <v>25369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t="s">
        <v>16689</v>
      </c>
      <c r="E413" t="s">
        <v>468</v>
      </c>
      <c r="I413" t="s">
        <v>25370</v>
      </c>
      <c r="J413" t="s">
        <v>13484</v>
      </c>
      <c r="K413" t="s">
        <v>25371</v>
      </c>
      <c r="L413" t="s">
        <v>25372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t="s">
        <v>16689</v>
      </c>
      <c r="E414" t="s">
        <v>468</v>
      </c>
      <c r="I414" t="s">
        <v>25373</v>
      </c>
      <c r="J414" t="s">
        <v>13484</v>
      </c>
      <c r="K414" t="s">
        <v>25374</v>
      </c>
      <c r="L414" t="s">
        <v>25375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t="s">
        <v>16689</v>
      </c>
      <c r="E415" t="s">
        <v>468</v>
      </c>
      <c r="I415" t="s">
        <v>25376</v>
      </c>
      <c r="J415" t="s">
        <v>13484</v>
      </c>
      <c r="K415" t="s">
        <v>25377</v>
      </c>
      <c r="L415" t="s">
        <v>25378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t="s">
        <v>16689</v>
      </c>
      <c r="E416" t="s">
        <v>468</v>
      </c>
      <c r="I416" t="s">
        <v>25379</v>
      </c>
      <c r="J416" t="s">
        <v>13484</v>
      </c>
      <c r="K416" t="s">
        <v>25380</v>
      </c>
      <c r="L416" t="s">
        <v>25381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t="s">
        <v>16689</v>
      </c>
      <c r="E417" t="s">
        <v>468</v>
      </c>
      <c r="I417" t="s">
        <v>25382</v>
      </c>
      <c r="J417" t="s">
        <v>13484</v>
      </c>
      <c r="K417" t="s">
        <v>25383</v>
      </c>
      <c r="L417" t="s">
        <v>25384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t="s">
        <v>16689</v>
      </c>
      <c r="E418" t="s">
        <v>468</v>
      </c>
      <c r="I418" t="s">
        <v>25385</v>
      </c>
      <c r="J418" t="s">
        <v>13484</v>
      </c>
      <c r="K418" t="s">
        <v>25386</v>
      </c>
      <c r="L418" t="s">
        <v>25387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t="s">
        <v>16689</v>
      </c>
      <c r="E419" t="s">
        <v>468</v>
      </c>
      <c r="I419" t="s">
        <v>25388</v>
      </c>
      <c r="J419" t="s">
        <v>13484</v>
      </c>
      <c r="K419" t="s">
        <v>25389</v>
      </c>
      <c r="L419" t="s">
        <v>25390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t="s">
        <v>16689</v>
      </c>
      <c r="E420" t="s">
        <v>468</v>
      </c>
      <c r="I420" t="s">
        <v>25391</v>
      </c>
      <c r="J420" t="s">
        <v>13484</v>
      </c>
      <c r="K420" t="s">
        <v>25392</v>
      </c>
      <c r="L420" t="s">
        <v>25393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t="s">
        <v>16689</v>
      </c>
      <c r="E421" t="s">
        <v>468</v>
      </c>
      <c r="I421" t="s">
        <v>25394</v>
      </c>
      <c r="J421" t="s">
        <v>13484</v>
      </c>
      <c r="K421" t="s">
        <v>25395</v>
      </c>
      <c r="L421" t="s">
        <v>25396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t="s">
        <v>4</v>
      </c>
      <c r="E422" t="s">
        <v>11080</v>
      </c>
      <c r="I422" t="s">
        <v>25397</v>
      </c>
      <c r="J422" t="s">
        <v>13484</v>
      </c>
      <c r="K422" t="s">
        <v>25398</v>
      </c>
      <c r="L422" t="s">
        <v>25399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t="s">
        <v>16689</v>
      </c>
      <c r="E423" t="s">
        <v>1274</v>
      </c>
      <c r="I423" t="s">
        <v>25925</v>
      </c>
      <c r="J423" t="s">
        <v>13484</v>
      </c>
      <c r="K423" t="s">
        <v>25926</v>
      </c>
      <c r="L423" t="s">
        <v>25927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t="s">
        <v>16689</v>
      </c>
      <c r="E424" t="s">
        <v>1274</v>
      </c>
      <c r="I424" t="s">
        <v>25928</v>
      </c>
      <c r="J424" t="s">
        <v>13484</v>
      </c>
      <c r="K424" t="s">
        <v>25929</v>
      </c>
      <c r="L424" t="s">
        <v>25930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t="s">
        <v>16689</v>
      </c>
      <c r="E425" t="s">
        <v>1274</v>
      </c>
      <c r="I425" t="s">
        <v>25931</v>
      </c>
      <c r="J425" t="s">
        <v>13484</v>
      </c>
      <c r="K425" t="s">
        <v>25932</v>
      </c>
      <c r="L425" t="s">
        <v>25933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t="s">
        <v>16689</v>
      </c>
      <c r="E426" t="s">
        <v>1274</v>
      </c>
      <c r="I426" t="s">
        <v>25934</v>
      </c>
      <c r="J426" t="s">
        <v>13484</v>
      </c>
      <c r="K426" t="s">
        <v>25935</v>
      </c>
      <c r="L426" t="s">
        <v>25936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t="s">
        <v>16689</v>
      </c>
      <c r="E427" t="s">
        <v>1274</v>
      </c>
      <c r="I427" t="s">
        <v>25937</v>
      </c>
      <c r="J427" t="s">
        <v>13484</v>
      </c>
      <c r="K427" t="s">
        <v>25938</v>
      </c>
      <c r="L427" t="s">
        <v>25939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t="s">
        <v>21739</v>
      </c>
      <c r="E428" t="s">
        <v>1274</v>
      </c>
      <c r="I428" t="s">
        <v>25940</v>
      </c>
      <c r="J428" t="s">
        <v>13484</v>
      </c>
      <c r="K428" t="s">
        <v>25941</v>
      </c>
      <c r="L428" t="s">
        <v>25942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t="s">
        <v>16689</v>
      </c>
      <c r="E429" t="s">
        <v>1274</v>
      </c>
      <c r="I429" t="s">
        <v>25943</v>
      </c>
      <c r="J429" t="s">
        <v>13484</v>
      </c>
      <c r="K429" t="s">
        <v>25944</v>
      </c>
      <c r="L429" t="s">
        <v>25945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t="s">
        <v>16689</v>
      </c>
      <c r="E430" t="s">
        <v>1274</v>
      </c>
      <c r="I430" t="s">
        <v>25946</v>
      </c>
      <c r="J430" t="s">
        <v>13484</v>
      </c>
      <c r="K430" t="s">
        <v>25947</v>
      </c>
      <c r="L430" t="s">
        <v>25948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t="s">
        <v>16689</v>
      </c>
      <c r="E431" t="s">
        <v>1274</v>
      </c>
      <c r="I431" t="s">
        <v>25949</v>
      </c>
      <c r="J431" t="s">
        <v>13484</v>
      </c>
      <c r="K431" t="s">
        <v>25950</v>
      </c>
      <c r="L431" t="s">
        <v>25951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t="s">
        <v>16689</v>
      </c>
      <c r="E432" t="s">
        <v>1274</v>
      </c>
      <c r="I432" t="s">
        <v>25952</v>
      </c>
      <c r="J432" t="s">
        <v>13484</v>
      </c>
      <c r="K432" t="s">
        <v>25953</v>
      </c>
      <c r="L432" t="s">
        <v>25954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t="s">
        <v>16689</v>
      </c>
      <c r="E433" t="s">
        <v>1274</v>
      </c>
      <c r="I433" t="s">
        <v>25955</v>
      </c>
      <c r="J433" t="s">
        <v>13484</v>
      </c>
      <c r="K433" t="s">
        <v>25956</v>
      </c>
      <c r="L433" t="s">
        <v>25957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t="s">
        <v>16689</v>
      </c>
      <c r="E434" t="s">
        <v>1274</v>
      </c>
      <c r="I434" t="s">
        <v>25958</v>
      </c>
      <c r="J434" t="s">
        <v>13484</v>
      </c>
      <c r="K434" t="s">
        <v>25959</v>
      </c>
      <c r="L434" t="s">
        <v>25960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t="s">
        <v>16689</v>
      </c>
      <c r="E435" t="s">
        <v>1274</v>
      </c>
      <c r="I435" t="s">
        <v>25961</v>
      </c>
      <c r="J435" t="s">
        <v>13484</v>
      </c>
      <c r="K435" t="s">
        <v>25962</v>
      </c>
      <c r="L435" t="s">
        <v>25963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t="s">
        <v>21739</v>
      </c>
      <c r="E436" t="s">
        <v>1274</v>
      </c>
      <c r="I436" t="s">
        <v>25964</v>
      </c>
      <c r="J436" t="s">
        <v>13484</v>
      </c>
      <c r="K436" t="s">
        <v>25965</v>
      </c>
      <c r="L436" t="s">
        <v>25966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t="s">
        <v>16689</v>
      </c>
      <c r="E437" t="s">
        <v>1274</v>
      </c>
      <c r="I437" t="s">
        <v>25967</v>
      </c>
      <c r="J437" t="s">
        <v>13484</v>
      </c>
      <c r="K437" t="s">
        <v>25968</v>
      </c>
      <c r="L437" t="s">
        <v>25969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t="s">
        <v>16689</v>
      </c>
      <c r="E438" t="s">
        <v>1274</v>
      </c>
      <c r="I438" t="s">
        <v>25970</v>
      </c>
      <c r="J438" t="s">
        <v>13484</v>
      </c>
      <c r="K438" t="s">
        <v>25971</v>
      </c>
      <c r="L438" t="s">
        <v>25972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t="s">
        <v>16689</v>
      </c>
      <c r="E439" t="s">
        <v>1274</v>
      </c>
      <c r="I439" t="s">
        <v>25973</v>
      </c>
      <c r="J439" t="s">
        <v>13484</v>
      </c>
      <c r="K439" t="s">
        <v>25974</v>
      </c>
      <c r="L439" t="s">
        <v>25975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t="s">
        <v>16689</v>
      </c>
      <c r="E440" t="s">
        <v>1274</v>
      </c>
      <c r="I440" t="s">
        <v>25976</v>
      </c>
      <c r="J440" t="s">
        <v>13484</v>
      </c>
      <c r="K440" t="s">
        <v>25977</v>
      </c>
      <c r="L440" t="s">
        <v>25978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t="s">
        <v>16689</v>
      </c>
      <c r="E441" t="s">
        <v>1274</v>
      </c>
      <c r="I441" t="s">
        <v>25979</v>
      </c>
      <c r="J441" t="s">
        <v>13484</v>
      </c>
      <c r="K441" t="s">
        <v>25980</v>
      </c>
      <c r="L441" t="s">
        <v>25981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t="s">
        <v>16689</v>
      </c>
      <c r="E442" t="s">
        <v>1274</v>
      </c>
      <c r="I442" t="s">
        <v>25982</v>
      </c>
      <c r="J442" t="s">
        <v>13484</v>
      </c>
      <c r="K442" t="s">
        <v>25983</v>
      </c>
      <c r="L442" t="s">
        <v>25984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t="s">
        <v>16689</v>
      </c>
      <c r="E443" t="s">
        <v>1274</v>
      </c>
      <c r="I443" t="s">
        <v>25985</v>
      </c>
      <c r="J443" t="s">
        <v>13484</v>
      </c>
      <c r="K443" t="s">
        <v>25986</v>
      </c>
      <c r="L443" t="s">
        <v>25987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t="s">
        <v>16689</v>
      </c>
      <c r="E444" t="s">
        <v>1274</v>
      </c>
      <c r="I444" t="s">
        <v>25988</v>
      </c>
      <c r="J444" t="s">
        <v>13484</v>
      </c>
      <c r="K444" t="s">
        <v>25989</v>
      </c>
      <c r="L444" t="s">
        <v>25990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t="s">
        <v>16689</v>
      </c>
      <c r="E445" t="s">
        <v>1274</v>
      </c>
      <c r="I445" t="s">
        <v>25991</v>
      </c>
      <c r="J445" t="s">
        <v>13484</v>
      </c>
      <c r="K445" t="s">
        <v>25992</v>
      </c>
      <c r="L445" t="s">
        <v>25993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t="s">
        <v>16689</v>
      </c>
      <c r="E446" t="s">
        <v>1274</v>
      </c>
      <c r="I446" t="s">
        <v>25994</v>
      </c>
      <c r="J446" t="s">
        <v>13484</v>
      </c>
      <c r="K446" t="s">
        <v>25995</v>
      </c>
      <c r="L446" t="s">
        <v>25996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t="s">
        <v>21739</v>
      </c>
      <c r="E447" t="s">
        <v>1274</v>
      </c>
      <c r="I447" t="s">
        <v>25997</v>
      </c>
      <c r="J447" t="s">
        <v>13484</v>
      </c>
      <c r="K447" t="s">
        <v>25998</v>
      </c>
      <c r="L447" t="s">
        <v>25999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t="s">
        <v>4</v>
      </c>
      <c r="E448" t="s">
        <v>468</v>
      </c>
      <c r="I448" t="s">
        <v>26000</v>
      </c>
      <c r="J448" t="s">
        <v>13484</v>
      </c>
      <c r="K448" t="s">
        <v>26001</v>
      </c>
      <c r="L448" t="s">
        <v>26002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t="s">
        <v>4</v>
      </c>
      <c r="E449" t="s">
        <v>468</v>
      </c>
      <c r="I449" t="s">
        <v>26003</v>
      </c>
      <c r="J449" t="s">
        <v>13484</v>
      </c>
      <c r="K449" t="s">
        <v>26004</v>
      </c>
      <c r="L449" t="s">
        <v>26005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t="s">
        <v>4</v>
      </c>
      <c r="E450" t="s">
        <v>468</v>
      </c>
      <c r="I450" t="s">
        <v>26006</v>
      </c>
      <c r="J450" t="s">
        <v>13484</v>
      </c>
      <c r="K450" t="s">
        <v>26007</v>
      </c>
      <c r="L450" t="s">
        <v>26008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t="s">
        <v>4</v>
      </c>
      <c r="E451" t="s">
        <v>468</v>
      </c>
      <c r="I451" t="s">
        <v>26009</v>
      </c>
      <c r="J451" t="s">
        <v>13484</v>
      </c>
      <c r="K451" t="s">
        <v>26010</v>
      </c>
      <c r="L451" t="s">
        <v>26011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t="s">
        <v>21739</v>
      </c>
      <c r="E452" t="s">
        <v>1274</v>
      </c>
      <c r="I452" t="s">
        <v>26012</v>
      </c>
      <c r="J452" t="s">
        <v>13484</v>
      </c>
      <c r="K452" t="s">
        <v>26013</v>
      </c>
      <c r="L452" t="s">
        <v>26014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t="s">
        <v>16689</v>
      </c>
      <c r="E453" t="s">
        <v>1274</v>
      </c>
      <c r="I453" t="s">
        <v>26015</v>
      </c>
      <c r="J453" t="s">
        <v>13484</v>
      </c>
      <c r="K453" t="s">
        <v>26016</v>
      </c>
      <c r="L453" t="s">
        <v>26017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t="s">
        <v>16689</v>
      </c>
      <c r="E454" t="s">
        <v>1274</v>
      </c>
      <c r="I454" t="s">
        <v>26018</v>
      </c>
      <c r="J454" t="s">
        <v>13484</v>
      </c>
      <c r="K454" t="s">
        <v>26019</v>
      </c>
      <c r="L454" t="s">
        <v>26020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t="s">
        <v>16689</v>
      </c>
      <c r="E455" t="s">
        <v>1274</v>
      </c>
      <c r="I455" t="s">
        <v>26021</v>
      </c>
      <c r="J455" t="s">
        <v>13484</v>
      </c>
      <c r="K455" t="s">
        <v>26022</v>
      </c>
      <c r="L455" t="s">
        <v>26023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t="s">
        <v>16689</v>
      </c>
      <c r="E456" t="s">
        <v>1274</v>
      </c>
      <c r="I456" t="s">
        <v>26024</v>
      </c>
      <c r="J456" t="s">
        <v>13484</v>
      </c>
      <c r="K456" t="s">
        <v>26025</v>
      </c>
      <c r="L456" t="s">
        <v>26026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t="s">
        <v>16689</v>
      </c>
      <c r="E457" t="s">
        <v>1274</v>
      </c>
      <c r="I457" t="s">
        <v>26027</v>
      </c>
      <c r="J457" t="s">
        <v>13484</v>
      </c>
      <c r="K457" t="s">
        <v>26028</v>
      </c>
      <c r="L457" t="s">
        <v>26029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t="s">
        <v>4</v>
      </c>
      <c r="E458" t="s">
        <v>468</v>
      </c>
      <c r="I458" t="s">
        <v>26030</v>
      </c>
      <c r="J458" t="s">
        <v>13484</v>
      </c>
      <c r="K458" t="s">
        <v>26031</v>
      </c>
      <c r="L458" t="s">
        <v>26032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t="s">
        <v>4</v>
      </c>
      <c r="E459" t="s">
        <v>468</v>
      </c>
      <c r="I459" t="s">
        <v>26033</v>
      </c>
      <c r="J459" t="s">
        <v>13484</v>
      </c>
      <c r="K459" t="s">
        <v>26034</v>
      </c>
      <c r="L459" t="s">
        <v>26035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t="s">
        <v>16689</v>
      </c>
      <c r="E460" t="s">
        <v>1274</v>
      </c>
      <c r="I460" t="s">
        <v>26036</v>
      </c>
      <c r="J460" t="s">
        <v>13484</v>
      </c>
      <c r="K460" t="s">
        <v>26037</v>
      </c>
      <c r="L460" t="s">
        <v>26038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t="s">
        <v>16689</v>
      </c>
      <c r="E461" t="s">
        <v>1274</v>
      </c>
      <c r="I461" t="s">
        <v>26039</v>
      </c>
      <c r="J461" t="s">
        <v>13484</v>
      </c>
      <c r="K461" t="s">
        <v>26040</v>
      </c>
      <c r="L461" t="s">
        <v>26041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t="s">
        <v>4</v>
      </c>
      <c r="E462" t="s">
        <v>1274</v>
      </c>
      <c r="I462" t="s">
        <v>26042</v>
      </c>
      <c r="J462" t="s">
        <v>13484</v>
      </c>
      <c r="K462" t="s">
        <v>26043</v>
      </c>
      <c r="L462" t="s">
        <v>26044</v>
      </c>
      <c r="M462" s="2" t="str">
        <f>HYPERLINK(столярка[[#This Row],[RelativePath]])</f>
        <v>16 Столярка\GA3948333_11_20260407T164623Z.jpg</v>
      </c>
    </row>
    <row r="463" spans="1:13" x14ac:dyDescent="0.25">
      <c r="A463" s="1" t="s">
        <v>15</v>
      </c>
      <c r="B463" s="3">
        <v>46120</v>
      </c>
      <c r="C463" s="4">
        <v>0.27546296296296297</v>
      </c>
      <c r="D463" t="s">
        <v>4</v>
      </c>
      <c r="E463" t="s">
        <v>11080</v>
      </c>
      <c r="I463" t="s">
        <v>26956</v>
      </c>
      <c r="J463" t="s">
        <v>13484</v>
      </c>
      <c r="K463" t="s">
        <v>26957</v>
      </c>
      <c r="L463" t="s">
        <v>26958</v>
      </c>
      <c r="M463" s="2" t="str">
        <f>HYPERLINK(столярка[[#This Row],[RelativePath]])</f>
        <v>16 Столярка\GA3948333_11_20260408T063640Z.jpg</v>
      </c>
    </row>
    <row r="464" spans="1:13" x14ac:dyDescent="0.25">
      <c r="A464" s="1" t="s">
        <v>15</v>
      </c>
      <c r="B464" s="3">
        <v>46120</v>
      </c>
      <c r="C464" s="4">
        <v>0.33878472222222222</v>
      </c>
      <c r="D464" t="s">
        <v>16691</v>
      </c>
      <c r="I464" t="s">
        <v>26959</v>
      </c>
      <c r="J464" t="s">
        <v>13484</v>
      </c>
      <c r="K464" t="s">
        <v>26960</v>
      </c>
      <c r="L464" t="s">
        <v>26961</v>
      </c>
      <c r="M464" s="2" t="str">
        <f>HYPERLINK(столярка[[#This Row],[RelativePath]])</f>
        <v>16 Столярка\GA3948333_11_20260408T080751Z.jpg</v>
      </c>
    </row>
    <row r="465" spans="1:13" x14ac:dyDescent="0.25">
      <c r="A465" s="1" t="s">
        <v>15</v>
      </c>
      <c r="B465" s="3">
        <v>46120</v>
      </c>
      <c r="C465" s="4">
        <v>0.33883101851851855</v>
      </c>
      <c r="D465" t="s">
        <v>16691</v>
      </c>
      <c r="I465" t="s">
        <v>26962</v>
      </c>
      <c r="J465" t="s">
        <v>13484</v>
      </c>
      <c r="K465" t="s">
        <v>26963</v>
      </c>
      <c r="L465" t="s">
        <v>26964</v>
      </c>
      <c r="M465" s="2" t="str">
        <f>HYPERLINK(столярка[[#This Row],[RelativePath]])</f>
        <v>16 Столярка\GA3948333_11_20260408T080755Z.jpg</v>
      </c>
    </row>
    <row r="466" spans="1:13" x14ac:dyDescent="0.25">
      <c r="A466" s="1" t="s">
        <v>15</v>
      </c>
      <c r="B466" s="3">
        <v>46120</v>
      </c>
      <c r="C466" s="4">
        <v>0.3392013888888889</v>
      </c>
      <c r="D466" t="s">
        <v>16691</v>
      </c>
      <c r="I466" t="s">
        <v>26965</v>
      </c>
      <c r="J466" t="s">
        <v>13484</v>
      </c>
      <c r="K466" t="s">
        <v>26966</v>
      </c>
      <c r="L466" t="s">
        <v>26967</v>
      </c>
      <c r="M466" s="2" t="str">
        <f>HYPERLINK(столярка[[#This Row],[RelativePath]])</f>
        <v>16 Столярка\GA3948333_11_20260408T080827Z.jpg</v>
      </c>
    </row>
    <row r="467" spans="1:13" x14ac:dyDescent="0.25">
      <c r="A467" s="1" t="s">
        <v>15</v>
      </c>
      <c r="B467" s="3">
        <v>46120</v>
      </c>
      <c r="C467" s="4">
        <v>0.33935185185185185</v>
      </c>
      <c r="D467" t="s">
        <v>16691</v>
      </c>
      <c r="I467" t="s">
        <v>26968</v>
      </c>
      <c r="J467" t="s">
        <v>13484</v>
      </c>
      <c r="K467" t="s">
        <v>26969</v>
      </c>
      <c r="L467" t="s">
        <v>26970</v>
      </c>
      <c r="M467" s="2" t="str">
        <f>HYPERLINK(столярка[[#This Row],[RelativePath]])</f>
        <v>16 Столярка\GA3948333_11_20260408T080840Z.jpg</v>
      </c>
    </row>
    <row r="468" spans="1:13" x14ac:dyDescent="0.25">
      <c r="A468" s="1" t="s">
        <v>15</v>
      </c>
      <c r="B468" s="3">
        <v>46120</v>
      </c>
      <c r="C468" s="4">
        <v>0.3396527777777778</v>
      </c>
      <c r="D468" t="s">
        <v>16691</v>
      </c>
      <c r="I468" t="s">
        <v>26971</v>
      </c>
      <c r="J468" t="s">
        <v>13484</v>
      </c>
      <c r="K468" t="s">
        <v>26972</v>
      </c>
      <c r="L468" t="s">
        <v>26973</v>
      </c>
      <c r="M468" s="2" t="str">
        <f>HYPERLINK(столярка[[#This Row],[RelativePath]])</f>
        <v>16 Столярка\GA3948333_11_20260408T080906Z.jpg</v>
      </c>
    </row>
    <row r="469" spans="1:13" x14ac:dyDescent="0.25">
      <c r="A469" s="1" t="s">
        <v>15</v>
      </c>
      <c r="B469" s="3">
        <v>46120</v>
      </c>
      <c r="C469" s="4">
        <v>0.33981481481481479</v>
      </c>
      <c r="D469" t="s">
        <v>16691</v>
      </c>
      <c r="I469" t="s">
        <v>26974</v>
      </c>
      <c r="J469" t="s">
        <v>13484</v>
      </c>
      <c r="K469" t="s">
        <v>26975</v>
      </c>
      <c r="L469" t="s">
        <v>26976</v>
      </c>
      <c r="M469" s="2" t="str">
        <f>HYPERLINK(столярка[[#This Row],[RelativePath]])</f>
        <v>16 Столярка\GA3948333_11_20260408T080920Z.jpg</v>
      </c>
    </row>
    <row r="470" spans="1:13" x14ac:dyDescent="0.25">
      <c r="A470" s="1" t="s">
        <v>15</v>
      </c>
      <c r="B470" s="3">
        <v>46120</v>
      </c>
      <c r="C470" s="4">
        <v>0.34010416666666665</v>
      </c>
      <c r="D470" t="s">
        <v>16691</v>
      </c>
      <c r="I470" t="s">
        <v>26977</v>
      </c>
      <c r="J470" t="s">
        <v>13484</v>
      </c>
      <c r="K470" t="s">
        <v>26978</v>
      </c>
      <c r="L470" t="s">
        <v>26979</v>
      </c>
      <c r="M470" s="2" t="str">
        <f>HYPERLINK(столярка[[#This Row],[RelativePath]])</f>
        <v>16 Столярка\GA3948333_11_20260408T080945Z.jpg</v>
      </c>
    </row>
    <row r="471" spans="1:13" x14ac:dyDescent="0.25">
      <c r="A471" s="1" t="s">
        <v>15</v>
      </c>
      <c r="B471" s="3">
        <v>46120</v>
      </c>
      <c r="C471" s="4">
        <v>0.34306712962962965</v>
      </c>
      <c r="D471" t="s">
        <v>16691</v>
      </c>
      <c r="I471" t="s">
        <v>26980</v>
      </c>
      <c r="J471" t="s">
        <v>13484</v>
      </c>
      <c r="K471" t="s">
        <v>26981</v>
      </c>
      <c r="L471" t="s">
        <v>26982</v>
      </c>
      <c r="M471" s="2" t="str">
        <f>HYPERLINK(столярка[[#This Row],[RelativePath]])</f>
        <v>16 Столярка\GA3948333_11_20260408T081401Z.jpg</v>
      </c>
    </row>
    <row r="472" spans="1:13" x14ac:dyDescent="0.25">
      <c r="A472" s="1" t="s">
        <v>15</v>
      </c>
      <c r="B472" s="3">
        <v>46120</v>
      </c>
      <c r="C472" s="4">
        <v>0.34358796296296296</v>
      </c>
      <c r="D472" t="s">
        <v>16691</v>
      </c>
      <c r="I472" t="s">
        <v>26983</v>
      </c>
      <c r="J472" t="s">
        <v>13484</v>
      </c>
      <c r="K472" t="s">
        <v>26984</v>
      </c>
      <c r="L472" t="s">
        <v>26985</v>
      </c>
      <c r="M472" s="2" t="str">
        <f>HYPERLINK(столярка[[#This Row],[RelativePath]])</f>
        <v>16 Столярка\GA3948333_11_20260408T081446Z.jpg</v>
      </c>
    </row>
    <row r="473" spans="1:13" x14ac:dyDescent="0.25">
      <c r="A473" s="1" t="s">
        <v>15</v>
      </c>
      <c r="B473" s="3">
        <v>46120</v>
      </c>
      <c r="C473" s="4">
        <v>0.34369212962962964</v>
      </c>
      <c r="D473" t="s">
        <v>16691</v>
      </c>
      <c r="I473" t="s">
        <v>26986</v>
      </c>
      <c r="J473" t="s">
        <v>13484</v>
      </c>
      <c r="K473" t="s">
        <v>26987</v>
      </c>
      <c r="L473" t="s">
        <v>26988</v>
      </c>
      <c r="M473" s="2" t="str">
        <f>HYPERLINK(столярка[[#This Row],[RelativePath]])</f>
        <v>16 Столярка\GA3948333_11_20260408T081455Z.jpg</v>
      </c>
    </row>
    <row r="474" spans="1:13" x14ac:dyDescent="0.25">
      <c r="A474" s="1" t="s">
        <v>15</v>
      </c>
      <c r="B474" s="3">
        <v>46120</v>
      </c>
      <c r="C474" s="4">
        <v>0.34431712962962963</v>
      </c>
      <c r="D474" t="s">
        <v>4</v>
      </c>
      <c r="E474" t="s">
        <v>468</v>
      </c>
      <c r="I474" t="s">
        <v>26989</v>
      </c>
      <c r="J474" t="s">
        <v>13484</v>
      </c>
      <c r="K474" t="s">
        <v>26990</v>
      </c>
      <c r="L474" t="s">
        <v>26991</v>
      </c>
      <c r="M474" s="2" t="str">
        <f>HYPERLINK(столярка[[#This Row],[RelativePath]])</f>
        <v>16 Столярка\GA3948333_11_20260408T081549Z.jpg</v>
      </c>
    </row>
    <row r="475" spans="1:13" x14ac:dyDescent="0.25">
      <c r="A475" s="1" t="s">
        <v>15</v>
      </c>
      <c r="B475" s="3">
        <v>46120</v>
      </c>
      <c r="C475" s="4">
        <v>0.34469907407407407</v>
      </c>
      <c r="D475" t="s">
        <v>4</v>
      </c>
      <c r="E475" t="s">
        <v>11080</v>
      </c>
      <c r="I475" t="s">
        <v>26992</v>
      </c>
      <c r="J475" t="s">
        <v>13484</v>
      </c>
      <c r="K475" t="s">
        <v>26993</v>
      </c>
      <c r="L475" t="s">
        <v>26994</v>
      </c>
      <c r="M475" s="2" t="str">
        <f>HYPERLINK(столярка[[#This Row],[RelativePath]])</f>
        <v>16 Столярка\GA3948333_11_20260408T081622Z.jpg</v>
      </c>
    </row>
    <row r="476" spans="1:13" x14ac:dyDescent="0.25">
      <c r="A476" s="1" t="s">
        <v>15</v>
      </c>
      <c r="B476" s="3">
        <v>46120</v>
      </c>
      <c r="C476" s="4">
        <v>0.3878240740740741</v>
      </c>
      <c r="D476" t="s">
        <v>16689</v>
      </c>
      <c r="E476" t="s">
        <v>1274</v>
      </c>
      <c r="I476" t="s">
        <v>26995</v>
      </c>
      <c r="J476" t="s">
        <v>13484</v>
      </c>
      <c r="K476" t="s">
        <v>26996</v>
      </c>
      <c r="L476" t="s">
        <v>26997</v>
      </c>
      <c r="M476" s="2" t="str">
        <f>HYPERLINK(столярка[[#This Row],[RelativePath]])</f>
        <v>16 Столярка\GA3948333_11_20260408T091828Z.jpg</v>
      </c>
    </row>
    <row r="477" spans="1:13" x14ac:dyDescent="0.25">
      <c r="A477" s="1" t="s">
        <v>15</v>
      </c>
      <c r="B477" s="3">
        <v>46120</v>
      </c>
      <c r="C477" s="4">
        <v>0.38791666666666669</v>
      </c>
      <c r="D477" t="s">
        <v>16689</v>
      </c>
      <c r="E477" t="s">
        <v>1274</v>
      </c>
      <c r="I477" t="s">
        <v>26998</v>
      </c>
      <c r="J477" t="s">
        <v>13484</v>
      </c>
      <c r="K477" t="s">
        <v>26999</v>
      </c>
      <c r="L477" t="s">
        <v>27000</v>
      </c>
      <c r="M477" s="2" t="str">
        <f>HYPERLINK(столярка[[#This Row],[RelativePath]])</f>
        <v>16 Столярка\GA3948333_11_20260408T091836Z.jpg</v>
      </c>
    </row>
    <row r="478" spans="1:13" x14ac:dyDescent="0.25">
      <c r="A478" s="1" t="s">
        <v>15</v>
      </c>
      <c r="B478" s="3">
        <v>46120</v>
      </c>
      <c r="C478" s="4">
        <v>0.40317129629629628</v>
      </c>
      <c r="D478" t="s">
        <v>16689</v>
      </c>
      <c r="E478" t="s">
        <v>1274</v>
      </c>
      <c r="I478" t="s">
        <v>27001</v>
      </c>
      <c r="J478" t="s">
        <v>13484</v>
      </c>
      <c r="K478" t="s">
        <v>27002</v>
      </c>
      <c r="L478" t="s">
        <v>27003</v>
      </c>
      <c r="M478" s="2" t="str">
        <f>HYPERLINK(столярка[[#This Row],[RelativePath]])</f>
        <v>16 Столярка\GA3948333_11_20260408T094034Z.jpg</v>
      </c>
    </row>
    <row r="479" spans="1:13" x14ac:dyDescent="0.25">
      <c r="A479" s="1" t="s">
        <v>15</v>
      </c>
      <c r="B479" s="3">
        <v>46120</v>
      </c>
      <c r="C479" s="4">
        <v>0.46598379629629627</v>
      </c>
      <c r="D479" t="s">
        <v>16689</v>
      </c>
      <c r="E479" t="s">
        <v>1274</v>
      </c>
      <c r="I479" t="s">
        <v>27004</v>
      </c>
      <c r="J479" t="s">
        <v>13484</v>
      </c>
      <c r="K479" t="s">
        <v>27005</v>
      </c>
      <c r="L479" t="s">
        <v>27006</v>
      </c>
      <c r="M479" s="2" t="str">
        <f>HYPERLINK(столярка[[#This Row],[RelativePath]])</f>
        <v>16 Столярка\GA3948333_11_20260408T111101Z.jpg</v>
      </c>
    </row>
    <row r="480" spans="1:13" x14ac:dyDescent="0.25">
      <c r="A480" s="1" t="s">
        <v>15</v>
      </c>
      <c r="B480" s="3">
        <v>46120</v>
      </c>
      <c r="C480" s="4">
        <v>0.60219907407407403</v>
      </c>
      <c r="D480" t="s">
        <v>16689</v>
      </c>
      <c r="E480" t="s">
        <v>1274</v>
      </c>
      <c r="I480" t="s">
        <v>27007</v>
      </c>
      <c r="J480" t="s">
        <v>13484</v>
      </c>
      <c r="K480" t="s">
        <v>27008</v>
      </c>
      <c r="L480" t="s">
        <v>27009</v>
      </c>
      <c r="M480" s="2" t="str">
        <f>HYPERLINK(столярка[[#This Row],[RelativePath]])</f>
        <v>16 Столярка\GA3948333_11_20260408T142710Z.jpg</v>
      </c>
    </row>
    <row r="481" spans="1:13" x14ac:dyDescent="0.25">
      <c r="A481" s="1" t="s">
        <v>15</v>
      </c>
      <c r="B481" s="3">
        <v>46120</v>
      </c>
      <c r="C481" s="4">
        <v>0.61350694444444442</v>
      </c>
      <c r="D481" t="s">
        <v>16689</v>
      </c>
      <c r="E481" t="s">
        <v>1274</v>
      </c>
      <c r="I481" t="s">
        <v>27010</v>
      </c>
      <c r="J481" t="s">
        <v>13484</v>
      </c>
      <c r="K481" t="s">
        <v>27011</v>
      </c>
      <c r="L481" t="s">
        <v>27012</v>
      </c>
      <c r="M481" s="2" t="str">
        <f>HYPERLINK(столярка[[#This Row],[RelativePath]])</f>
        <v>16 Столярка\GA3948333_11_20260408T144327Z.jpg</v>
      </c>
    </row>
    <row r="482" spans="1:13" x14ac:dyDescent="0.25">
      <c r="A482" s="1" t="s">
        <v>15</v>
      </c>
      <c r="B482" s="3">
        <v>46120</v>
      </c>
      <c r="C482" s="4">
        <v>0.66388888888888886</v>
      </c>
      <c r="D482" t="s">
        <v>16689</v>
      </c>
      <c r="E482" t="s">
        <v>1274</v>
      </c>
      <c r="I482" t="s">
        <v>27013</v>
      </c>
      <c r="J482" t="s">
        <v>13484</v>
      </c>
      <c r="K482" t="s">
        <v>27014</v>
      </c>
      <c r="L482" t="s">
        <v>27015</v>
      </c>
      <c r="M482" s="2" t="str">
        <f>HYPERLINK(столярка[[#This Row],[RelativePath]])</f>
        <v>16 Столярка\GA3948333_11_20260408T155600Z.jpg</v>
      </c>
    </row>
    <row r="483" spans="1:13" x14ac:dyDescent="0.25">
      <c r="A483" s="1" t="s">
        <v>15</v>
      </c>
      <c r="B483" s="3">
        <v>46120</v>
      </c>
      <c r="C483" s="4">
        <v>0.6912962962962963</v>
      </c>
      <c r="D483" t="s">
        <v>16689</v>
      </c>
      <c r="E483" t="s">
        <v>1274</v>
      </c>
      <c r="I483" t="s">
        <v>27016</v>
      </c>
      <c r="J483" t="s">
        <v>13484</v>
      </c>
      <c r="K483" t="s">
        <v>27017</v>
      </c>
      <c r="L483" t="s">
        <v>27018</v>
      </c>
      <c r="M483" s="2" t="str">
        <f>HYPERLINK(столярка[[#This Row],[RelativePath]])</f>
        <v>16 Столярка\GA3948333_11_20260408T163528Z.jpg</v>
      </c>
    </row>
    <row r="484" spans="1:13" x14ac:dyDescent="0.25">
      <c r="A484" s="1" t="s">
        <v>15</v>
      </c>
      <c r="B484" s="3">
        <v>46120</v>
      </c>
      <c r="C484" s="4">
        <v>0.72797453703703707</v>
      </c>
      <c r="D484" t="s">
        <v>16689</v>
      </c>
      <c r="E484" t="s">
        <v>1274</v>
      </c>
      <c r="I484" t="s">
        <v>27019</v>
      </c>
      <c r="J484" t="s">
        <v>13484</v>
      </c>
      <c r="K484" t="s">
        <v>27020</v>
      </c>
      <c r="L484" t="s">
        <v>27021</v>
      </c>
      <c r="M484" s="2" t="str">
        <f>HYPERLINK(столярка[[#This Row],[RelativePath]])</f>
        <v>16 Столярка\GA3948333_11_20260408T172817Z.jpg</v>
      </c>
    </row>
    <row r="485" spans="1:13" x14ac:dyDescent="0.25">
      <c r="A485" s="1" t="s">
        <v>16</v>
      </c>
      <c r="B485" s="3">
        <v>46121</v>
      </c>
      <c r="C485" s="4">
        <v>0.34944444444444445</v>
      </c>
      <c r="D485" t="s">
        <v>16689</v>
      </c>
      <c r="E485" t="s">
        <v>1274</v>
      </c>
      <c r="I485" t="s">
        <v>27022</v>
      </c>
      <c r="J485" t="s">
        <v>13484</v>
      </c>
      <c r="K485" t="s">
        <v>27023</v>
      </c>
      <c r="L485" t="s">
        <v>27024</v>
      </c>
      <c r="M485" s="2" t="str">
        <f>HYPERLINK(столярка[[#This Row],[RelativePath]])</f>
        <v>16 Столярка\GA3948333_11_20260409T082312Z.jpg</v>
      </c>
    </row>
    <row r="486" spans="1:13" x14ac:dyDescent="0.25">
      <c r="A486" s="1" t="s">
        <v>16</v>
      </c>
      <c r="B486" s="3">
        <v>46121</v>
      </c>
      <c r="C486" s="4">
        <v>0.35886574074074074</v>
      </c>
      <c r="D486" t="s">
        <v>16689</v>
      </c>
      <c r="E486" t="s">
        <v>1274</v>
      </c>
      <c r="I486" t="s">
        <v>27025</v>
      </c>
      <c r="J486" t="s">
        <v>13484</v>
      </c>
      <c r="K486" t="s">
        <v>27026</v>
      </c>
      <c r="L486" t="s">
        <v>27027</v>
      </c>
      <c r="M486" s="2" t="str">
        <f>HYPERLINK(столярка[[#This Row],[RelativePath]])</f>
        <v>16 Столярка\GA3948333_11_20260409T083646Z.jpg</v>
      </c>
    </row>
    <row r="487" spans="1:13" x14ac:dyDescent="0.25">
      <c r="A487" s="1" t="s">
        <v>16</v>
      </c>
      <c r="B487" s="3">
        <v>46121</v>
      </c>
      <c r="C487" s="4">
        <v>0.40997685185185184</v>
      </c>
      <c r="D487" t="s">
        <v>16689</v>
      </c>
      <c r="E487" t="s">
        <v>1274</v>
      </c>
      <c r="I487" t="s">
        <v>27028</v>
      </c>
      <c r="J487" t="s">
        <v>13484</v>
      </c>
      <c r="K487" t="s">
        <v>27029</v>
      </c>
      <c r="L487" t="s">
        <v>27030</v>
      </c>
      <c r="M487" s="2" t="str">
        <f>HYPERLINK(столярка[[#This Row],[RelativePath]])</f>
        <v>16 Столярка\GA3948333_11_20260409T095022Z.jpg</v>
      </c>
    </row>
    <row r="488" spans="1:13" x14ac:dyDescent="0.25">
      <c r="A488" s="1" t="s">
        <v>16</v>
      </c>
      <c r="B488" s="3">
        <v>46121</v>
      </c>
      <c r="C488" s="4">
        <v>0.47577546296296297</v>
      </c>
      <c r="D488" t="s">
        <v>16689</v>
      </c>
      <c r="E488" t="s">
        <v>1274</v>
      </c>
      <c r="I488" t="s">
        <v>27031</v>
      </c>
      <c r="J488" t="s">
        <v>13484</v>
      </c>
      <c r="K488" t="s">
        <v>27032</v>
      </c>
      <c r="L488" t="s">
        <v>27033</v>
      </c>
      <c r="M488" s="2" t="str">
        <f>HYPERLINK(столярка[[#This Row],[RelativePath]])</f>
        <v>16 Столярка\GA3948333_11_20260409T112507Z.jpg</v>
      </c>
    </row>
    <row r="489" spans="1:13" x14ac:dyDescent="0.25">
      <c r="A489" s="1" t="s">
        <v>16</v>
      </c>
      <c r="B489" s="3">
        <v>46121</v>
      </c>
      <c r="C489" s="4">
        <v>0.53222222222222226</v>
      </c>
      <c r="D489" t="s">
        <v>16689</v>
      </c>
      <c r="E489" t="s">
        <v>1274</v>
      </c>
      <c r="I489" t="s">
        <v>27034</v>
      </c>
      <c r="J489" t="s">
        <v>13484</v>
      </c>
      <c r="K489" t="s">
        <v>27035</v>
      </c>
      <c r="L489" t="s">
        <v>27036</v>
      </c>
      <c r="M489" s="2" t="str">
        <f>HYPERLINK(столярка[[#This Row],[RelativePath]])</f>
        <v>16 Столярка\GA3948333_11_20260409T124624Z.jpg</v>
      </c>
    </row>
    <row r="490" spans="1:13" x14ac:dyDescent="0.25">
      <c r="A490" s="1" t="s">
        <v>16</v>
      </c>
      <c r="B490" s="3">
        <v>46121</v>
      </c>
      <c r="C490" s="4">
        <v>0.59523148148148153</v>
      </c>
      <c r="D490" t="s">
        <v>16689</v>
      </c>
      <c r="E490" t="s">
        <v>1274</v>
      </c>
      <c r="I490" t="s">
        <v>27037</v>
      </c>
      <c r="J490" t="s">
        <v>13484</v>
      </c>
      <c r="K490" t="s">
        <v>27038</v>
      </c>
      <c r="L490" t="s">
        <v>27039</v>
      </c>
      <c r="M490" s="2" t="str">
        <f>HYPERLINK(столярка[[#This Row],[RelativePath]])</f>
        <v>16 Столярка\GA3948333_11_20260409T141708Z.jpg</v>
      </c>
    </row>
    <row r="491" spans="1:13" x14ac:dyDescent="0.25">
      <c r="A491" s="1" t="s">
        <v>16</v>
      </c>
      <c r="B491" s="3">
        <v>46121</v>
      </c>
      <c r="C491" s="4">
        <v>0.66</v>
      </c>
      <c r="D491" t="s">
        <v>16689</v>
      </c>
      <c r="E491" t="s">
        <v>1274</v>
      </c>
      <c r="I491" t="s">
        <v>27040</v>
      </c>
      <c r="J491" t="s">
        <v>13484</v>
      </c>
      <c r="K491" t="s">
        <v>27041</v>
      </c>
      <c r="L491" t="s">
        <v>27042</v>
      </c>
      <c r="M491" s="2" t="str">
        <f>HYPERLINK(столярка[[#This Row],[RelativePath]])</f>
        <v>16 Столярка\GA3948333_11_20260409T155024Z.jpg</v>
      </c>
    </row>
    <row r="492" spans="1:13" x14ac:dyDescent="0.25">
      <c r="A492" s="1" t="s">
        <v>16</v>
      </c>
      <c r="B492" s="3">
        <v>46121</v>
      </c>
      <c r="C492" s="4">
        <v>0.7245949074074074</v>
      </c>
      <c r="D492" t="s">
        <v>16689</v>
      </c>
      <c r="E492" t="s">
        <v>1274</v>
      </c>
      <c r="I492" t="s">
        <v>27043</v>
      </c>
      <c r="J492" t="s">
        <v>13484</v>
      </c>
      <c r="K492" t="s">
        <v>27044</v>
      </c>
      <c r="L492" t="s">
        <v>27045</v>
      </c>
      <c r="M492" s="2" t="str">
        <f>HYPERLINK(столярка[[#This Row],[RelativePath]])</f>
        <v>16 Столярка\GA3948333_11_20260409T172325Z.jpg</v>
      </c>
    </row>
    <row r="493" spans="1:13" x14ac:dyDescent="0.25">
      <c r="A493" s="1" t="s">
        <v>16</v>
      </c>
      <c r="B493" s="3">
        <v>46121</v>
      </c>
      <c r="C493" s="4">
        <v>0.73674768518518519</v>
      </c>
      <c r="D493" t="s">
        <v>4</v>
      </c>
      <c r="E493" t="s">
        <v>11080</v>
      </c>
      <c r="I493" t="s">
        <v>27046</v>
      </c>
      <c r="J493" t="s">
        <v>13484</v>
      </c>
      <c r="K493" t="s">
        <v>27047</v>
      </c>
      <c r="L493" t="s">
        <v>27048</v>
      </c>
      <c r="M493" s="2" t="str">
        <f>HYPERLINK(столярка[[#This Row],[RelativePath]])</f>
        <v>16 Столярка\GA3948333_11_20260409T174055Z.jpg</v>
      </c>
    </row>
    <row r="494" spans="1:13" x14ac:dyDescent="0.25">
      <c r="A494" s="1" t="s">
        <v>16</v>
      </c>
      <c r="B494" s="3">
        <v>46121</v>
      </c>
      <c r="C494" s="4">
        <v>0.83687500000000004</v>
      </c>
      <c r="D494" t="s">
        <v>4</v>
      </c>
      <c r="E494" t="s">
        <v>11080</v>
      </c>
      <c r="I494" t="s">
        <v>27049</v>
      </c>
      <c r="J494" t="s">
        <v>13484</v>
      </c>
      <c r="K494" t="s">
        <v>27050</v>
      </c>
      <c r="L494" t="s">
        <v>27051</v>
      </c>
      <c r="M494" s="2" t="str">
        <f>HYPERLINK(столярка[[#This Row],[RelativePath]])</f>
        <v>16 Столярка\GA3948333_11_20260409T200506Z.jpg</v>
      </c>
    </row>
    <row r="495" spans="1:13" x14ac:dyDescent="0.25">
      <c r="A495" s="1" t="s">
        <v>17</v>
      </c>
      <c r="B495" s="3">
        <v>46122</v>
      </c>
      <c r="C495" s="4">
        <v>0.32589120370370372</v>
      </c>
      <c r="D495" t="s">
        <v>4</v>
      </c>
      <c r="E495" t="s">
        <v>11080</v>
      </c>
      <c r="I495" t="s">
        <v>27052</v>
      </c>
      <c r="J495" t="s">
        <v>13484</v>
      </c>
      <c r="K495" t="s">
        <v>27053</v>
      </c>
      <c r="L495" t="s">
        <v>27054</v>
      </c>
      <c r="M495" s="2" t="str">
        <f>HYPERLINK(столярка[[#This Row],[RelativePath]])</f>
        <v>16 Столярка\GA3948333_11_20260410T074917Z.jpg</v>
      </c>
    </row>
    <row r="496" spans="1:13" x14ac:dyDescent="0.25">
      <c r="A496" s="1" t="s">
        <v>17</v>
      </c>
      <c r="B496" s="3">
        <v>46122</v>
      </c>
      <c r="C496" s="4">
        <v>0.36728009259259259</v>
      </c>
      <c r="D496" t="s">
        <v>16689</v>
      </c>
      <c r="E496" t="s">
        <v>1274</v>
      </c>
      <c r="I496" t="s">
        <v>27055</v>
      </c>
      <c r="J496" t="s">
        <v>13484</v>
      </c>
      <c r="K496" t="s">
        <v>27056</v>
      </c>
      <c r="L496" t="s">
        <v>27057</v>
      </c>
      <c r="M496" s="2" t="str">
        <f>HYPERLINK(столярка[[#This Row],[RelativePath]])</f>
        <v>16 Столярка\GA3948333_11_20260410T084853Z.jpg</v>
      </c>
    </row>
    <row r="497" spans="1:13" x14ac:dyDescent="0.25">
      <c r="A497" s="1" t="s">
        <v>17</v>
      </c>
      <c r="B497" s="3">
        <v>46122</v>
      </c>
      <c r="C497" s="4">
        <v>0.40085648148148151</v>
      </c>
      <c r="D497" t="s">
        <v>16689</v>
      </c>
      <c r="E497" t="s">
        <v>1274</v>
      </c>
      <c r="I497" t="s">
        <v>27058</v>
      </c>
      <c r="J497" t="s">
        <v>13484</v>
      </c>
      <c r="K497" t="s">
        <v>27059</v>
      </c>
      <c r="L497" t="s">
        <v>27060</v>
      </c>
      <c r="M497" s="2" t="str">
        <f>HYPERLINK(столярка[[#This Row],[RelativePath]])</f>
        <v>16 Столярка\GA3948333_11_20260410T093714Z.jpg</v>
      </c>
    </row>
    <row r="498" spans="1:13" x14ac:dyDescent="0.25">
      <c r="A498" s="1" t="s">
        <v>17</v>
      </c>
      <c r="B498" s="3">
        <v>46122</v>
      </c>
      <c r="C498" s="4">
        <v>0.45785879629629628</v>
      </c>
      <c r="D498" t="s">
        <v>16689</v>
      </c>
      <c r="E498" t="s">
        <v>1274</v>
      </c>
      <c r="I498" t="s">
        <v>27061</v>
      </c>
      <c r="J498" t="s">
        <v>13484</v>
      </c>
      <c r="K498" t="s">
        <v>27062</v>
      </c>
      <c r="L498" t="s">
        <v>27063</v>
      </c>
      <c r="M498" s="2" t="str">
        <f>HYPERLINK(столярка[[#This Row],[RelativePath]])</f>
        <v>16 Столярка\GA3948333_11_20260410T105919Z.jpg</v>
      </c>
    </row>
    <row r="499" spans="1:13" x14ac:dyDescent="0.25">
      <c r="A499" s="1" t="s">
        <v>17</v>
      </c>
      <c r="B499" s="3">
        <v>46122</v>
      </c>
      <c r="C499" s="4">
        <v>0.51723379629629629</v>
      </c>
      <c r="D499" t="s">
        <v>16689</v>
      </c>
      <c r="E499" t="s">
        <v>1274</v>
      </c>
      <c r="I499" t="s">
        <v>27064</v>
      </c>
      <c r="J499" t="s">
        <v>13484</v>
      </c>
      <c r="K499" t="s">
        <v>27065</v>
      </c>
      <c r="L499" t="s">
        <v>27066</v>
      </c>
      <c r="M499" s="2" t="str">
        <f>HYPERLINK(столярка[[#This Row],[RelativePath]])</f>
        <v>16 Столярка\GA3948333_11_20260410T122449Z.jpg</v>
      </c>
    </row>
    <row r="500" spans="1:13" x14ac:dyDescent="0.25">
      <c r="A500" s="1" t="s">
        <v>17</v>
      </c>
      <c r="B500" s="3">
        <v>46122</v>
      </c>
      <c r="C500" s="4">
        <v>0.53681712962962957</v>
      </c>
      <c r="D500" t="s">
        <v>4</v>
      </c>
      <c r="E500" t="s">
        <v>11080</v>
      </c>
      <c r="I500" t="s">
        <v>27067</v>
      </c>
      <c r="J500" t="s">
        <v>13484</v>
      </c>
      <c r="K500" t="s">
        <v>27068</v>
      </c>
      <c r="L500" t="s">
        <v>27069</v>
      </c>
      <c r="M500" s="2" t="str">
        <f>HYPERLINK(столярка[[#This Row],[RelativePath]])</f>
        <v>16 Столярка\GA3948333_11_20260410T125301Z.jpg</v>
      </c>
    </row>
    <row r="501" spans="1:13" x14ac:dyDescent="0.25">
      <c r="A501" s="1" t="s">
        <v>17</v>
      </c>
      <c r="B501" s="3">
        <v>46122</v>
      </c>
      <c r="C501" s="4">
        <v>0.5862384259259259</v>
      </c>
      <c r="D501" t="s">
        <v>16689</v>
      </c>
      <c r="E501" t="s">
        <v>1274</v>
      </c>
      <c r="I501" t="s">
        <v>27070</v>
      </c>
      <c r="J501" t="s">
        <v>13484</v>
      </c>
      <c r="K501" t="s">
        <v>27071</v>
      </c>
      <c r="L501" t="s">
        <v>27072</v>
      </c>
      <c r="M501" s="2" t="str">
        <f>HYPERLINK(столярка[[#This Row],[RelativePath]])</f>
        <v>16 Столярка\GA3948333_11_20260410T140411Z.jpg</v>
      </c>
    </row>
    <row r="502" spans="1:13" x14ac:dyDescent="0.25">
      <c r="A502" s="1" t="s">
        <v>17</v>
      </c>
      <c r="B502" s="3">
        <v>46122</v>
      </c>
      <c r="C502" s="4">
        <v>0.60381944444444446</v>
      </c>
      <c r="D502" t="s">
        <v>16689</v>
      </c>
      <c r="E502" t="s">
        <v>1274</v>
      </c>
      <c r="I502" t="s">
        <v>27073</v>
      </c>
      <c r="J502" t="s">
        <v>13484</v>
      </c>
      <c r="K502" t="s">
        <v>27074</v>
      </c>
      <c r="L502" t="s">
        <v>27075</v>
      </c>
      <c r="M502" s="2" t="str">
        <f>HYPERLINK(столярка[[#This Row],[RelativePath]])</f>
        <v>16 Столярка\GA3948333_11_20260410T142930Z.jpg</v>
      </c>
    </row>
    <row r="503" spans="1:13" x14ac:dyDescent="0.25">
      <c r="A503" s="1" t="s">
        <v>17</v>
      </c>
      <c r="B503" s="3">
        <v>46122</v>
      </c>
      <c r="C503" s="4">
        <v>0.61581018518518515</v>
      </c>
      <c r="D503" t="s">
        <v>16689</v>
      </c>
      <c r="E503" t="s">
        <v>1274</v>
      </c>
      <c r="I503" t="s">
        <v>27076</v>
      </c>
      <c r="J503" t="s">
        <v>13484</v>
      </c>
      <c r="K503" t="s">
        <v>27077</v>
      </c>
      <c r="L503" t="s">
        <v>27078</v>
      </c>
      <c r="M503" s="2" t="str">
        <f>HYPERLINK(столярка[[#This Row],[RelativePath]])</f>
        <v>16 Столярка\GA3948333_11_20260410T144646Z.jpg</v>
      </c>
    </row>
    <row r="504" spans="1:13" x14ac:dyDescent="0.25">
      <c r="A504" s="1" t="s">
        <v>17</v>
      </c>
      <c r="B504" s="3">
        <v>46122</v>
      </c>
      <c r="C504" s="4">
        <v>0.64761574074074069</v>
      </c>
      <c r="D504" t="s">
        <v>16689</v>
      </c>
      <c r="E504" t="s">
        <v>1274</v>
      </c>
      <c r="I504" t="s">
        <v>27079</v>
      </c>
      <c r="J504" t="s">
        <v>13484</v>
      </c>
      <c r="K504" t="s">
        <v>27080</v>
      </c>
      <c r="L504" t="s">
        <v>27081</v>
      </c>
      <c r="M504" s="2" t="str">
        <f>HYPERLINK(столярка[[#This Row],[RelativePath]])</f>
        <v>16 Столярка\GA3948333_11_20260410T153234Z.jpg</v>
      </c>
    </row>
    <row r="505" spans="1:13" x14ac:dyDescent="0.25">
      <c r="A505" s="1" t="s">
        <v>17</v>
      </c>
      <c r="B505" s="3">
        <v>46122</v>
      </c>
      <c r="C505" s="4">
        <v>0.68806712962962968</v>
      </c>
      <c r="D505" t="s">
        <v>16689</v>
      </c>
      <c r="E505" t="s">
        <v>1274</v>
      </c>
      <c r="I505" t="s">
        <v>27082</v>
      </c>
      <c r="J505" t="s">
        <v>13484</v>
      </c>
      <c r="K505" t="s">
        <v>27083</v>
      </c>
      <c r="L505" t="s">
        <v>27084</v>
      </c>
      <c r="M505" s="2" t="str">
        <f>HYPERLINK(столярка[[#This Row],[RelativePath]])</f>
        <v>16 Столярка\GA3948333_11_20260410T163049Z.jpg</v>
      </c>
    </row>
    <row r="506" spans="1:13" x14ac:dyDescent="0.25">
      <c r="A506" s="1" t="s">
        <v>17</v>
      </c>
      <c r="B506" s="3">
        <v>46122</v>
      </c>
      <c r="C506" s="4">
        <v>0.71039351851851851</v>
      </c>
      <c r="D506" t="s">
        <v>16689</v>
      </c>
      <c r="E506" t="s">
        <v>1274</v>
      </c>
      <c r="I506" t="s">
        <v>27085</v>
      </c>
      <c r="J506" t="s">
        <v>13484</v>
      </c>
      <c r="K506" t="s">
        <v>27086</v>
      </c>
      <c r="L506" t="s">
        <v>27087</v>
      </c>
      <c r="M506" s="2" t="str">
        <f>HYPERLINK(столярка[[#This Row],[RelativePath]])</f>
        <v>16 Столярка\GA3948333_11_20260410T170258Z.jpg</v>
      </c>
    </row>
    <row r="507" spans="1:13" x14ac:dyDescent="0.25">
      <c r="A507" s="1" t="s">
        <v>17</v>
      </c>
      <c r="B507" s="3">
        <v>46122</v>
      </c>
      <c r="C507" s="4">
        <v>0.72042824074074074</v>
      </c>
      <c r="D507" t="s">
        <v>21739</v>
      </c>
      <c r="E507" t="s">
        <v>1274</v>
      </c>
      <c r="I507" t="s">
        <v>27088</v>
      </c>
      <c r="J507" t="s">
        <v>13484</v>
      </c>
      <c r="K507" t="s">
        <v>27089</v>
      </c>
      <c r="L507" t="s">
        <v>27090</v>
      </c>
      <c r="M507" s="2" t="str">
        <f>HYPERLINK(столярка[[#This Row],[RelativePath]])</f>
        <v>16 Столярка\GA3948333_11_20260410T171725Z.jpg</v>
      </c>
    </row>
    <row r="508" spans="1:13" x14ac:dyDescent="0.25">
      <c r="A508" s="1" t="s">
        <v>17</v>
      </c>
      <c r="B508" s="3">
        <v>46122</v>
      </c>
      <c r="C508" s="4">
        <v>0.73234953703703709</v>
      </c>
      <c r="D508" t="s">
        <v>4</v>
      </c>
      <c r="E508" t="s">
        <v>468</v>
      </c>
      <c r="I508" t="s">
        <v>27091</v>
      </c>
      <c r="J508" t="s">
        <v>13484</v>
      </c>
      <c r="K508" t="s">
        <v>27092</v>
      </c>
      <c r="L508" t="s">
        <v>27093</v>
      </c>
      <c r="M508" s="2" t="str">
        <f>HYPERLINK(столярка[[#This Row],[RelativePath]])</f>
        <v>16 Столярка\GA3948333_11_20260410T173435Z.jpg</v>
      </c>
    </row>
    <row r="509" spans="1:13" x14ac:dyDescent="0.25">
      <c r="A509" s="1" t="s">
        <v>17</v>
      </c>
      <c r="B509" s="3">
        <v>46122</v>
      </c>
      <c r="C509" s="4">
        <v>0.73321759259259256</v>
      </c>
      <c r="D509" t="s">
        <v>16691</v>
      </c>
      <c r="I509" t="s">
        <v>27094</v>
      </c>
      <c r="J509" t="s">
        <v>13484</v>
      </c>
      <c r="K509" t="s">
        <v>27095</v>
      </c>
      <c r="L509" t="s">
        <v>27096</v>
      </c>
      <c r="M509" s="2" t="str">
        <f>HYPERLINK(столярка[[#This Row],[RelativePath]])</f>
        <v>16 Столярка\GA3948333_11_20260410T173550Z.jpg</v>
      </c>
    </row>
    <row r="510" spans="1:13" x14ac:dyDescent="0.25">
      <c r="A510" s="1" t="s">
        <v>17</v>
      </c>
      <c r="B510" s="3">
        <v>46122</v>
      </c>
      <c r="C510" s="4">
        <v>0.73356481481481484</v>
      </c>
      <c r="D510" t="s">
        <v>16691</v>
      </c>
      <c r="I510" t="s">
        <v>27097</v>
      </c>
      <c r="J510" t="s">
        <v>13484</v>
      </c>
      <c r="K510" t="s">
        <v>27098</v>
      </c>
      <c r="L510" t="s">
        <v>27099</v>
      </c>
      <c r="M510" s="2" t="str">
        <f>HYPERLINK(столярка[[#This Row],[RelativePath]])</f>
        <v>16 Столярка\GA3948333_11_20260410T173620Z.jpg</v>
      </c>
    </row>
    <row r="511" spans="1:13" x14ac:dyDescent="0.25">
      <c r="A511" s="1" t="s">
        <v>17</v>
      </c>
      <c r="B511" s="3">
        <v>46122</v>
      </c>
      <c r="C511" s="4">
        <v>0.73378472222222224</v>
      </c>
      <c r="D511" t="s">
        <v>16691</v>
      </c>
      <c r="I511" t="s">
        <v>27100</v>
      </c>
      <c r="J511" t="s">
        <v>13484</v>
      </c>
      <c r="K511" t="s">
        <v>27101</v>
      </c>
      <c r="L511" t="s">
        <v>27102</v>
      </c>
      <c r="M511" s="2" t="str">
        <f>HYPERLINK(столярка[[#This Row],[RelativePath]])</f>
        <v>16 Столярка\GA3948333_11_20260410T173639Z.jpg</v>
      </c>
    </row>
    <row r="512" spans="1:13" x14ac:dyDescent="0.25">
      <c r="A512" s="1" t="s">
        <v>17</v>
      </c>
      <c r="B512" s="3">
        <v>46122</v>
      </c>
      <c r="C512" s="4">
        <v>0.73552083333333329</v>
      </c>
      <c r="D512" t="s">
        <v>16691</v>
      </c>
      <c r="I512" t="s">
        <v>27103</v>
      </c>
      <c r="J512" t="s">
        <v>13484</v>
      </c>
      <c r="K512" t="s">
        <v>27104</v>
      </c>
      <c r="L512" t="s">
        <v>27105</v>
      </c>
      <c r="M512" s="2" t="str">
        <f>HYPERLINK(столярка[[#This Row],[RelativePath]])</f>
        <v>16 Столярка\GA3948333_11_20260410T173909Z.jpg</v>
      </c>
    </row>
    <row r="513" spans="1:13" x14ac:dyDescent="0.25">
      <c r="A513" s="1" t="s">
        <v>17</v>
      </c>
      <c r="B513" s="3">
        <v>46122</v>
      </c>
      <c r="C513" s="4">
        <v>0.7361805555555555</v>
      </c>
      <c r="D513" t="s">
        <v>16691</v>
      </c>
      <c r="I513" t="s">
        <v>27106</v>
      </c>
      <c r="J513" t="s">
        <v>13484</v>
      </c>
      <c r="K513" t="s">
        <v>27107</v>
      </c>
      <c r="L513" t="s">
        <v>27108</v>
      </c>
      <c r="M513" s="2" t="str">
        <f>HYPERLINK(столярка[[#This Row],[RelativePath]])</f>
        <v>16 Столярка\GA3948333_11_20260410T174006Z.jpg</v>
      </c>
    </row>
    <row r="514" spans="1:13" x14ac:dyDescent="0.25">
      <c r="A514" s="1" t="s">
        <v>17</v>
      </c>
      <c r="B514" s="3">
        <v>46122</v>
      </c>
      <c r="C514" s="4">
        <v>0.73623842592592592</v>
      </c>
      <c r="D514" t="s">
        <v>16691</v>
      </c>
      <c r="I514" t="s">
        <v>27109</v>
      </c>
      <c r="J514" t="s">
        <v>13484</v>
      </c>
      <c r="K514" t="s">
        <v>27110</v>
      </c>
      <c r="L514" t="s">
        <v>27111</v>
      </c>
      <c r="M514" s="2" t="str">
        <f>HYPERLINK(столярка[[#This Row],[RelativePath]])</f>
        <v>16 Столярка\GA3948333_11_20260410T174011Z.jpg</v>
      </c>
    </row>
    <row r="515" spans="1:13" x14ac:dyDescent="0.25">
      <c r="A515" s="1" t="s">
        <v>17</v>
      </c>
      <c r="B515" s="3">
        <v>46122</v>
      </c>
      <c r="C515" s="4">
        <v>0.73630787037037038</v>
      </c>
      <c r="D515" t="s">
        <v>16691</v>
      </c>
      <c r="I515" t="s">
        <v>27112</v>
      </c>
      <c r="J515" t="s">
        <v>13484</v>
      </c>
      <c r="K515" t="s">
        <v>27113</v>
      </c>
      <c r="L515" t="s">
        <v>27114</v>
      </c>
      <c r="M515" s="2" t="str">
        <f>HYPERLINK(столярка[[#This Row],[RelativePath]])</f>
        <v>16 Столярка\GA3948333_11_20260410T174017Z.jpg</v>
      </c>
    </row>
    <row r="516" spans="1:13" x14ac:dyDescent="0.25">
      <c r="A516" s="1" t="s">
        <v>17</v>
      </c>
      <c r="B516" s="3">
        <v>46122</v>
      </c>
      <c r="C516" s="4">
        <v>0.73638888888888887</v>
      </c>
      <c r="D516" t="s">
        <v>16691</v>
      </c>
      <c r="I516" t="s">
        <v>27115</v>
      </c>
      <c r="J516" t="s">
        <v>13484</v>
      </c>
      <c r="K516" t="s">
        <v>27116</v>
      </c>
      <c r="L516" t="s">
        <v>27117</v>
      </c>
      <c r="M516" s="2" t="str">
        <f>HYPERLINK(столярка[[#This Row],[RelativePath]])</f>
        <v>16 Столярка\GA3948333_11_20260410T174024Z.jpg</v>
      </c>
    </row>
    <row r="517" spans="1:13" x14ac:dyDescent="0.25">
      <c r="A517" s="1" t="s">
        <v>17</v>
      </c>
      <c r="B517" s="3">
        <v>46122</v>
      </c>
      <c r="C517" s="4">
        <v>0.73652777777777778</v>
      </c>
      <c r="D517" t="s">
        <v>16691</v>
      </c>
      <c r="I517" t="s">
        <v>27118</v>
      </c>
      <c r="J517" t="s">
        <v>13484</v>
      </c>
      <c r="K517" t="s">
        <v>27119</v>
      </c>
      <c r="L517" t="s">
        <v>27120</v>
      </c>
      <c r="M517" s="2" t="str">
        <f>HYPERLINK(столярка[[#This Row],[RelativePath]])</f>
        <v>16 Столярка\GA3948333_11_20260410T174036Z.jpg</v>
      </c>
    </row>
    <row r="518" spans="1:13" x14ac:dyDescent="0.25">
      <c r="A518" s="1" t="s">
        <v>17</v>
      </c>
      <c r="B518" s="3">
        <v>46122</v>
      </c>
      <c r="C518" s="4">
        <v>0.74137731481481484</v>
      </c>
      <c r="D518" t="s">
        <v>4</v>
      </c>
      <c r="E518" t="s">
        <v>468</v>
      </c>
      <c r="I518" t="s">
        <v>27121</v>
      </c>
      <c r="J518" t="s">
        <v>13484</v>
      </c>
      <c r="K518" t="s">
        <v>27122</v>
      </c>
      <c r="L518" t="s">
        <v>27123</v>
      </c>
      <c r="M518" s="2" t="str">
        <f>HYPERLINK(столярка[[#This Row],[RelativePath]])</f>
        <v>16 Столярка\GA3948333_11_20260410T174735Z.jpg</v>
      </c>
    </row>
    <row r="519" spans="1:13" x14ac:dyDescent="0.25">
      <c r="A519" s="1" t="s">
        <v>17</v>
      </c>
      <c r="B519" s="3">
        <v>46122</v>
      </c>
      <c r="C519" s="4">
        <v>0.84880787037037042</v>
      </c>
      <c r="D519" t="s">
        <v>16689</v>
      </c>
      <c r="E519" t="s">
        <v>1274</v>
      </c>
      <c r="I519" t="s">
        <v>27124</v>
      </c>
      <c r="J519" t="s">
        <v>13484</v>
      </c>
      <c r="K519" t="s">
        <v>27125</v>
      </c>
      <c r="L519" t="s">
        <v>27126</v>
      </c>
      <c r="M519" s="2" t="str">
        <f>HYPERLINK(столярка[[#This Row],[RelativePath]])</f>
        <v>16 Столярка\GA3948333_11_20260410T202217Z.jpg</v>
      </c>
    </row>
    <row r="520" spans="1:13" x14ac:dyDescent="0.25">
      <c r="A520" s="1" t="s">
        <v>17</v>
      </c>
      <c r="B520" s="3">
        <v>46122</v>
      </c>
      <c r="C520" s="4">
        <v>0.85782407407407413</v>
      </c>
      <c r="D520" t="s">
        <v>16689</v>
      </c>
      <c r="E520" t="s">
        <v>1274</v>
      </c>
      <c r="I520" t="s">
        <v>27127</v>
      </c>
      <c r="J520" t="s">
        <v>13484</v>
      </c>
      <c r="K520" t="s">
        <v>27128</v>
      </c>
      <c r="L520" t="s">
        <v>27129</v>
      </c>
      <c r="M520" s="2" t="str">
        <f>HYPERLINK(столярка[[#This Row],[RelativePath]])</f>
        <v>16 Столярка\GA3948333_11_20260410T203516Z.jpg</v>
      </c>
    </row>
    <row r="521" spans="1:13" x14ac:dyDescent="0.25">
      <c r="A521" s="1" t="s">
        <v>17</v>
      </c>
      <c r="B521" s="3">
        <v>46122</v>
      </c>
      <c r="C521" s="4">
        <v>0.86113425925925924</v>
      </c>
      <c r="D521" t="s">
        <v>16689</v>
      </c>
      <c r="E521" t="s">
        <v>1274</v>
      </c>
      <c r="I521" t="s">
        <v>27130</v>
      </c>
      <c r="J521" t="s">
        <v>13484</v>
      </c>
      <c r="K521" t="s">
        <v>27131</v>
      </c>
      <c r="L521" t="s">
        <v>27132</v>
      </c>
      <c r="M521" s="2" t="str">
        <f>HYPERLINK(столярка[[#This Row],[RelativePath]])</f>
        <v>16 Столярка\GA3948333_11_20260410T204002Z.jpg</v>
      </c>
    </row>
    <row r="522" spans="1:13" x14ac:dyDescent="0.25">
      <c r="A522" s="1" t="s">
        <v>17</v>
      </c>
      <c r="B522" s="3">
        <v>46122</v>
      </c>
      <c r="C522" s="4">
        <v>0.86126157407407411</v>
      </c>
      <c r="D522" t="s">
        <v>7746</v>
      </c>
      <c r="I522" t="s">
        <v>27133</v>
      </c>
      <c r="J522" t="s">
        <v>13484</v>
      </c>
      <c r="K522" t="s">
        <v>27134</v>
      </c>
      <c r="L522" t="s">
        <v>27135</v>
      </c>
      <c r="M522" s="2" t="str">
        <f>HYPERLINK(столярка[[#This Row],[RelativePath]])</f>
        <v>16 Столярка\GA3948333_11_20260410T204013Z.jpg</v>
      </c>
    </row>
    <row r="523" spans="1:13" x14ac:dyDescent="0.25">
      <c r="A523" s="1" t="s">
        <v>17</v>
      </c>
      <c r="B523" s="3">
        <v>46122</v>
      </c>
      <c r="C523" s="4">
        <v>0.8613425925925926</v>
      </c>
      <c r="D523" t="s">
        <v>16689</v>
      </c>
      <c r="E523" t="s">
        <v>1274</v>
      </c>
      <c r="I523" t="s">
        <v>27136</v>
      </c>
      <c r="J523" t="s">
        <v>13484</v>
      </c>
      <c r="K523" t="s">
        <v>27137</v>
      </c>
      <c r="L523" t="s">
        <v>27138</v>
      </c>
      <c r="M523" s="2" t="str">
        <f>HYPERLINK(столярка[[#This Row],[RelativePath]])</f>
        <v>16 Столярка\GA3948333_11_20260410T204020Z.jpg</v>
      </c>
    </row>
    <row r="524" spans="1:13" x14ac:dyDescent="0.25">
      <c r="A524" s="1" t="s">
        <v>17</v>
      </c>
      <c r="B524" s="3">
        <v>46122</v>
      </c>
      <c r="C524" s="4">
        <v>0.9089814814814815</v>
      </c>
      <c r="D524" t="s">
        <v>16689</v>
      </c>
      <c r="E524" t="s">
        <v>1274</v>
      </c>
      <c r="I524" t="s">
        <v>27139</v>
      </c>
      <c r="J524" t="s">
        <v>13484</v>
      </c>
      <c r="K524" t="s">
        <v>27140</v>
      </c>
      <c r="L524" t="s">
        <v>27141</v>
      </c>
      <c r="M524" s="2" t="str">
        <f>HYPERLINK(столярка[[#This Row],[RelativePath]])</f>
        <v>16 Столярка\GA3948333_11_20260410T214856Z.jpg</v>
      </c>
    </row>
    <row r="525" spans="1:13" x14ac:dyDescent="0.25">
      <c r="A525" s="1" t="s">
        <v>17</v>
      </c>
      <c r="B525" s="3">
        <v>46122</v>
      </c>
      <c r="C525" s="4">
        <v>0.92473379629629626</v>
      </c>
      <c r="D525" t="s">
        <v>4</v>
      </c>
      <c r="E525" t="s">
        <v>11080</v>
      </c>
      <c r="I525" t="s">
        <v>27142</v>
      </c>
      <c r="J525" t="s">
        <v>13484</v>
      </c>
      <c r="K525" t="s">
        <v>27143</v>
      </c>
      <c r="L525" t="s">
        <v>27144</v>
      </c>
      <c r="M525" s="2" t="str">
        <f>HYPERLINK(столярка[[#This Row],[RelativePath]])</f>
        <v>16 Столярка\GA3948333_11_20260410T221137Z.jpg</v>
      </c>
    </row>
    <row r="526" spans="1:13" x14ac:dyDescent="0.25">
      <c r="A526" s="1" t="s">
        <v>22</v>
      </c>
      <c r="B526" s="3">
        <v>46124</v>
      </c>
      <c r="C526" s="4">
        <v>0.30821759259259257</v>
      </c>
      <c r="I526" t="s">
        <v>27145</v>
      </c>
      <c r="J526" t="s">
        <v>13484</v>
      </c>
      <c r="K526" t="s">
        <v>27146</v>
      </c>
      <c r="L526" t="s">
        <v>27147</v>
      </c>
      <c r="M526" s="2" t="str">
        <f>HYPERLINK(столярка[[#This Row],[RelativePath]])</f>
        <v>16 Столярка\GA3948333_11_20260412T072350Z.jpg</v>
      </c>
    </row>
  </sheetData>
  <conditionalFormatting sqref="D527:D537 E527:E540 D2:E526 G2:H526">
    <cfRule type="containsText" dxfId="686" priority="14" operator="containsText" text="Выезд с территории">
      <formula>NOT(ISERROR(SEARCH("Выезд с территории",D2)))</formula>
    </cfRule>
  </conditionalFormatting>
  <conditionalFormatting sqref="F2:F526">
    <cfRule type="notContainsText" dxfId="685" priority="13" operator="notContains" text="порожний">
      <formula>ISERROR(SEARCH("порожний",F2))</formula>
    </cfRule>
  </conditionalFormatting>
  <conditionalFormatting sqref="E2:E540">
    <cfRule type="containsText" dxfId="684" priority="11" operator="containsText" text="Газель базы">
      <formula>NOT(ISERROR(SEARCH("Газель базы",E2)))</formula>
    </cfRule>
    <cfRule type="containsText" dxfId="683" priority="12" operator="containsText" text="Погрузчик базы">
      <formula>NOT(ISERROR(SEARCH("Погрузчик базы",E2)))</formula>
    </cfRule>
  </conditionalFormatting>
  <conditionalFormatting sqref="E2:E540">
    <cfRule type="containsText" dxfId="682" priority="10" operator="containsText" text="Трактор базы">
      <formula>NOT(ISERROR(SEARCH("Трактор базы",E2)))</formula>
    </cfRule>
  </conditionalFormatting>
  <conditionalFormatting sqref="A2:C526">
    <cfRule type="expression" dxfId="681" priority="9">
      <formula>$A2="пн"</formula>
    </cfRule>
  </conditionalFormatting>
  <conditionalFormatting sqref="A2:C528">
    <cfRule type="expression" dxfId="680" priority="3">
      <formula>$A2="вс"</formula>
    </cfRule>
    <cfRule type="expression" dxfId="679" priority="4">
      <formula>$A2="сб"</formula>
    </cfRule>
    <cfRule type="expression" dxfId="678" priority="5">
      <formula>$A2="пт"</formula>
    </cfRule>
    <cfRule type="expression" dxfId="677" priority="6">
      <formula>$A2="чт"</formula>
    </cfRule>
    <cfRule type="expression" dxfId="676" priority="7">
      <formula>$A2="ср"</formula>
    </cfRule>
    <cfRule type="expression" dxfId="675" priority="8">
      <formula>$A2="вт"</formula>
    </cfRule>
  </conditionalFormatting>
  <conditionalFormatting sqref="D2:D537">
    <cfRule type="containsText" dxfId="67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37">
    <cfRule type="containsText" dxfId="67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310"/>
  <sheetViews>
    <sheetView tabSelected="1" zoomScale="90" zoomScaleNormal="90" workbookViewId="0">
      <pane ySplit="1" topLeftCell="A289" activePane="bottomLeft" state="frozen"/>
      <selection pane="bottomLeft" activeCell="I299" sqref="I299:I31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t="s">
        <v>11083</v>
      </c>
      <c r="E2" t="s">
        <v>11066</v>
      </c>
      <c r="I2" t="s">
        <v>10883</v>
      </c>
      <c r="J2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t="s">
        <v>588</v>
      </c>
      <c r="E3" t="s">
        <v>86</v>
      </c>
      <c r="I3" t="s">
        <v>10582</v>
      </c>
      <c r="J3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t="s">
        <v>588</v>
      </c>
      <c r="E4" t="s">
        <v>86</v>
      </c>
      <c r="I4" t="s">
        <v>10583</v>
      </c>
      <c r="J4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t="s">
        <v>4</v>
      </c>
      <c r="E5" t="s">
        <v>8</v>
      </c>
      <c r="I5" t="s">
        <v>10891</v>
      </c>
      <c r="J5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t="s">
        <v>11073</v>
      </c>
      <c r="E6" t="s">
        <v>86</v>
      </c>
      <c r="I6" t="s">
        <v>10894</v>
      </c>
      <c r="J6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t="s">
        <v>13900</v>
      </c>
      <c r="E7" t="s">
        <v>11066</v>
      </c>
      <c r="I7" t="s">
        <v>10897</v>
      </c>
      <c r="J7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t="s">
        <v>11084</v>
      </c>
      <c r="E8" t="s">
        <v>11066</v>
      </c>
      <c r="I8" t="s">
        <v>10900</v>
      </c>
      <c r="J8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t="s">
        <v>4</v>
      </c>
      <c r="E9" t="s">
        <v>8</v>
      </c>
      <c r="I9" t="s">
        <v>13653</v>
      </c>
      <c r="J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t="s">
        <v>588</v>
      </c>
      <c r="E10" t="s">
        <v>8</v>
      </c>
      <c r="I10" t="s">
        <v>13656</v>
      </c>
      <c r="J10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t="s">
        <v>588</v>
      </c>
      <c r="E11" t="s">
        <v>8</v>
      </c>
      <c r="I11" t="s">
        <v>13659</v>
      </c>
      <c r="J11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t="s">
        <v>588</v>
      </c>
      <c r="E12" t="s">
        <v>8</v>
      </c>
      <c r="I12" t="s">
        <v>13662</v>
      </c>
      <c r="J12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t="s">
        <v>588</v>
      </c>
      <c r="E13" t="s">
        <v>8</v>
      </c>
      <c r="I13" t="s">
        <v>13665</v>
      </c>
      <c r="J13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t="s">
        <v>588</v>
      </c>
      <c r="E14" t="s">
        <v>8</v>
      </c>
      <c r="I14" t="s">
        <v>13668</v>
      </c>
      <c r="J14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t="s">
        <v>588</v>
      </c>
      <c r="E15" t="s">
        <v>8</v>
      </c>
      <c r="I15" t="s">
        <v>13671</v>
      </c>
      <c r="J15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t="s">
        <v>13900</v>
      </c>
      <c r="E16" t="s">
        <v>8</v>
      </c>
      <c r="I16" t="s">
        <v>13674</v>
      </c>
      <c r="J16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t="s">
        <v>11084</v>
      </c>
      <c r="E17" t="s">
        <v>11066</v>
      </c>
      <c r="I17" t="s">
        <v>13677</v>
      </c>
      <c r="J17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t="s">
        <v>588</v>
      </c>
      <c r="E18" t="s">
        <v>8</v>
      </c>
      <c r="I18" t="s">
        <v>13680</v>
      </c>
      <c r="J18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t="s">
        <v>588</v>
      </c>
      <c r="E19" t="s">
        <v>8</v>
      </c>
      <c r="I19" t="s">
        <v>13683</v>
      </c>
      <c r="J1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t="s">
        <v>587</v>
      </c>
      <c r="E20" t="s">
        <v>8</v>
      </c>
      <c r="I20" t="s">
        <v>13686</v>
      </c>
      <c r="J20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t="s">
        <v>587</v>
      </c>
      <c r="E21" t="s">
        <v>8</v>
      </c>
      <c r="H21" t="s">
        <v>2352</v>
      </c>
      <c r="I21" t="s">
        <v>13689</v>
      </c>
      <c r="J21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t="s">
        <v>13901</v>
      </c>
      <c r="E22" t="s">
        <v>8</v>
      </c>
      <c r="I22" t="s">
        <v>13692</v>
      </c>
      <c r="J22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t="s">
        <v>588</v>
      </c>
      <c r="E23" t="s">
        <v>8</v>
      </c>
      <c r="I23" t="s">
        <v>13695</v>
      </c>
      <c r="J23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t="s">
        <v>588</v>
      </c>
      <c r="E24" t="s">
        <v>8</v>
      </c>
      <c r="I24" t="s">
        <v>13698</v>
      </c>
      <c r="J24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t="s">
        <v>13902</v>
      </c>
      <c r="E25" t="s">
        <v>8</v>
      </c>
      <c r="I25" t="s">
        <v>13701</v>
      </c>
      <c r="J25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t="s">
        <v>4</v>
      </c>
      <c r="E26" t="s">
        <v>8</v>
      </c>
      <c r="I26" t="s">
        <v>13704</v>
      </c>
      <c r="J26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t="s">
        <v>1273</v>
      </c>
      <c r="E27" t="s">
        <v>8</v>
      </c>
      <c r="I27" t="s">
        <v>13707</v>
      </c>
      <c r="J27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t="s">
        <v>13903</v>
      </c>
      <c r="E28" t="s">
        <v>8</v>
      </c>
      <c r="F28" t="s">
        <v>1288</v>
      </c>
      <c r="I28" t="s">
        <v>13710</v>
      </c>
      <c r="J28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t="s">
        <v>13903</v>
      </c>
      <c r="E29" t="s">
        <v>8</v>
      </c>
      <c r="F29" t="s">
        <v>1288</v>
      </c>
      <c r="G29" s="7">
        <v>1</v>
      </c>
      <c r="H29" t="s">
        <v>2352</v>
      </c>
      <c r="I29" t="s">
        <v>13713</v>
      </c>
      <c r="J2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t="s">
        <v>10572</v>
      </c>
      <c r="E30" t="s">
        <v>8</v>
      </c>
      <c r="I30" t="s">
        <v>13716</v>
      </c>
      <c r="J30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t="s">
        <v>13903</v>
      </c>
      <c r="E31" t="s">
        <v>8</v>
      </c>
      <c r="F31" t="s">
        <v>10243</v>
      </c>
      <c r="G31" s="7">
        <v>1</v>
      </c>
      <c r="I31" t="s">
        <v>13719</v>
      </c>
      <c r="J31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t="s">
        <v>13903</v>
      </c>
      <c r="E32" t="s">
        <v>8</v>
      </c>
      <c r="F32" t="s">
        <v>10243</v>
      </c>
      <c r="G32" s="7">
        <v>1</v>
      </c>
      <c r="I32" t="s">
        <v>13723</v>
      </c>
      <c r="J32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t="s">
        <v>13903</v>
      </c>
      <c r="E33" t="s">
        <v>8</v>
      </c>
      <c r="F33" t="s">
        <v>10243</v>
      </c>
      <c r="G33" s="7">
        <v>1</v>
      </c>
      <c r="I33" t="s">
        <v>13726</v>
      </c>
      <c r="J33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t="s">
        <v>13903</v>
      </c>
      <c r="E34" t="s">
        <v>8</v>
      </c>
      <c r="F34" t="s">
        <v>10243</v>
      </c>
      <c r="G34" s="7">
        <v>1</v>
      </c>
      <c r="I34" t="s">
        <v>13729</v>
      </c>
      <c r="J34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t="s">
        <v>10572</v>
      </c>
      <c r="E35" t="s">
        <v>8</v>
      </c>
      <c r="I35" t="s">
        <v>13732</v>
      </c>
      <c r="J35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t="s">
        <v>13903</v>
      </c>
      <c r="E36" t="s">
        <v>8</v>
      </c>
      <c r="F36" t="s">
        <v>13904</v>
      </c>
      <c r="I36" t="s">
        <v>13735</v>
      </c>
      <c r="J36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t="s">
        <v>13903</v>
      </c>
      <c r="E37" t="s">
        <v>8</v>
      </c>
      <c r="F37" t="s">
        <v>13904</v>
      </c>
      <c r="I37" t="s">
        <v>13738</v>
      </c>
      <c r="J37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t="s">
        <v>10572</v>
      </c>
      <c r="E38" t="s">
        <v>8</v>
      </c>
      <c r="H38" t="s">
        <v>13905</v>
      </c>
      <c r="I38" t="s">
        <v>13741</v>
      </c>
      <c r="J38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t="s">
        <v>4</v>
      </c>
      <c r="E39" t="s">
        <v>8</v>
      </c>
      <c r="I39" t="s">
        <v>13744</v>
      </c>
      <c r="J3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t="s">
        <v>10015</v>
      </c>
      <c r="E40" t="s">
        <v>8</v>
      </c>
      <c r="I40" t="s">
        <v>13747</v>
      </c>
      <c r="J40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t="s">
        <v>4</v>
      </c>
      <c r="E41" t="s">
        <v>8</v>
      </c>
      <c r="I41" t="s">
        <v>13750</v>
      </c>
      <c r="J41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t="s">
        <v>1607</v>
      </c>
      <c r="E42" t="s">
        <v>8</v>
      </c>
      <c r="I42" t="s">
        <v>14038</v>
      </c>
      <c r="J42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t="s">
        <v>1607</v>
      </c>
      <c r="E43" t="s">
        <v>8</v>
      </c>
      <c r="I43" t="s">
        <v>14041</v>
      </c>
      <c r="J43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t="s">
        <v>4</v>
      </c>
      <c r="E44" t="s">
        <v>8</v>
      </c>
      <c r="I44" t="s">
        <v>14912</v>
      </c>
      <c r="J44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t="s">
        <v>4</v>
      </c>
      <c r="E45" t="s">
        <v>11066</v>
      </c>
      <c r="I45" t="s">
        <v>14915</v>
      </c>
      <c r="J45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t="s">
        <v>4</v>
      </c>
      <c r="E46" t="s">
        <v>8</v>
      </c>
      <c r="I46" t="s">
        <v>14918</v>
      </c>
      <c r="J46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t="s">
        <v>12</v>
      </c>
      <c r="I47" t="s">
        <v>14921</v>
      </c>
      <c r="J47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t="s">
        <v>12</v>
      </c>
      <c r="I48" t="s">
        <v>14924</v>
      </c>
      <c r="J48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t="s">
        <v>137</v>
      </c>
      <c r="E49" t="s">
        <v>11070</v>
      </c>
      <c r="I49" t="s">
        <v>14927</v>
      </c>
      <c r="J4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t="s">
        <v>12</v>
      </c>
      <c r="I50" t="s">
        <v>14930</v>
      </c>
      <c r="J50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t="s">
        <v>4</v>
      </c>
      <c r="E51" t="s">
        <v>8</v>
      </c>
      <c r="I51" t="s">
        <v>14933</v>
      </c>
      <c r="J51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t="s">
        <v>166</v>
      </c>
      <c r="E52" t="s">
        <v>9597</v>
      </c>
      <c r="I52" t="s">
        <v>14936</v>
      </c>
      <c r="J52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t="s">
        <v>12</v>
      </c>
      <c r="I53" t="s">
        <v>16630</v>
      </c>
      <c r="J53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t="s">
        <v>12</v>
      </c>
      <c r="I54" t="s">
        <v>14939</v>
      </c>
      <c r="J54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t="s">
        <v>4</v>
      </c>
      <c r="E55" t="s">
        <v>8</v>
      </c>
      <c r="I55" t="s">
        <v>14942</v>
      </c>
      <c r="J55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t="s">
        <v>4</v>
      </c>
      <c r="E56" t="s">
        <v>8</v>
      </c>
      <c r="I56" t="s">
        <v>16633</v>
      </c>
      <c r="J56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t="s">
        <v>12</v>
      </c>
      <c r="I57" t="s">
        <v>16636</v>
      </c>
      <c r="J57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t="s">
        <v>588</v>
      </c>
      <c r="E58" t="s">
        <v>86</v>
      </c>
      <c r="I58" t="s">
        <v>16639</v>
      </c>
      <c r="J58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t="s">
        <v>588</v>
      </c>
      <c r="E59" t="s">
        <v>86</v>
      </c>
      <c r="I59" t="s">
        <v>16642</v>
      </c>
      <c r="J59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t="s">
        <v>4</v>
      </c>
      <c r="E60" t="s">
        <v>8</v>
      </c>
      <c r="I60" t="s">
        <v>16645</v>
      </c>
      <c r="J60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t="s">
        <v>4</v>
      </c>
      <c r="E61" t="s">
        <v>8</v>
      </c>
      <c r="I61" t="s">
        <v>16648</v>
      </c>
      <c r="J61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t="s">
        <v>4</v>
      </c>
      <c r="E62" t="s">
        <v>8</v>
      </c>
      <c r="I62" t="s">
        <v>17315</v>
      </c>
      <c r="J62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t="s">
        <v>16677</v>
      </c>
      <c r="E63" t="s">
        <v>86</v>
      </c>
      <c r="I63" t="s">
        <v>17318</v>
      </c>
      <c r="J63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t="s">
        <v>1273</v>
      </c>
      <c r="E64" t="s">
        <v>11066</v>
      </c>
      <c r="I64" t="s">
        <v>17321</v>
      </c>
      <c r="J64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t="s">
        <v>17489</v>
      </c>
      <c r="E65" t="s">
        <v>11066</v>
      </c>
      <c r="I65" t="s">
        <v>17324</v>
      </c>
      <c r="J65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t="s">
        <v>587</v>
      </c>
      <c r="E66" t="s">
        <v>11066</v>
      </c>
      <c r="F66" t="s">
        <v>17488</v>
      </c>
      <c r="I66" t="s">
        <v>17327</v>
      </c>
      <c r="J66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t="s">
        <v>166</v>
      </c>
      <c r="E67" t="s">
        <v>16661</v>
      </c>
      <c r="F67" t="s">
        <v>16657</v>
      </c>
      <c r="I67" t="s">
        <v>17330</v>
      </c>
      <c r="J67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t="s">
        <v>4</v>
      </c>
      <c r="E68" t="s">
        <v>8</v>
      </c>
      <c r="I68" t="s">
        <v>17332</v>
      </c>
      <c r="J68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t="s">
        <v>17490</v>
      </c>
      <c r="E69" t="s">
        <v>1274</v>
      </c>
      <c r="I69" t="s">
        <v>17335</v>
      </c>
      <c r="J69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t="s">
        <v>17490</v>
      </c>
      <c r="E70" t="s">
        <v>468</v>
      </c>
      <c r="I70" t="s">
        <v>17338</v>
      </c>
      <c r="J70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t="s">
        <v>4</v>
      </c>
      <c r="E71" t="s">
        <v>8</v>
      </c>
      <c r="I71" t="s">
        <v>17341</v>
      </c>
      <c r="J71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t="s">
        <v>1607</v>
      </c>
      <c r="E72" t="s">
        <v>8</v>
      </c>
      <c r="I72" t="s">
        <v>17344</v>
      </c>
      <c r="J72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t="s">
        <v>4</v>
      </c>
      <c r="E73" t="s">
        <v>8</v>
      </c>
      <c r="I73" t="s">
        <v>17347</v>
      </c>
      <c r="J73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t="s">
        <v>1607</v>
      </c>
      <c r="E74" t="s">
        <v>8</v>
      </c>
      <c r="I74" t="s">
        <v>17350</v>
      </c>
      <c r="J74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t="s">
        <v>4</v>
      </c>
      <c r="E75" t="s">
        <v>8</v>
      </c>
      <c r="I75" t="s">
        <v>17353</v>
      </c>
      <c r="J75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t="s">
        <v>1607</v>
      </c>
      <c r="E76" t="s">
        <v>8</v>
      </c>
      <c r="I76" t="s">
        <v>17356</v>
      </c>
      <c r="J76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t="s">
        <v>4</v>
      </c>
      <c r="E77" t="s">
        <v>8</v>
      </c>
      <c r="I77" t="s">
        <v>17837</v>
      </c>
      <c r="J77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t="s">
        <v>588</v>
      </c>
      <c r="E78" t="s">
        <v>86</v>
      </c>
      <c r="I78" t="s">
        <v>17840</v>
      </c>
      <c r="J78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t="s">
        <v>4921</v>
      </c>
      <c r="E79" t="s">
        <v>11066</v>
      </c>
      <c r="I79" t="s">
        <v>17843</v>
      </c>
      <c r="J79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t="s">
        <v>4</v>
      </c>
      <c r="E80" t="s">
        <v>17915</v>
      </c>
      <c r="I80" t="s">
        <v>17846</v>
      </c>
      <c r="J80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t="s">
        <v>4</v>
      </c>
      <c r="E81" t="s">
        <v>17915</v>
      </c>
      <c r="I81" t="s">
        <v>17849</v>
      </c>
      <c r="J81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t="s">
        <v>17489</v>
      </c>
      <c r="E82" t="s">
        <v>11066</v>
      </c>
      <c r="I82" t="s">
        <v>17852</v>
      </c>
      <c r="J82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t="s">
        <v>587</v>
      </c>
      <c r="E83" t="s">
        <v>70</v>
      </c>
      <c r="F83" t="s">
        <v>17900</v>
      </c>
      <c r="I83" t="s">
        <v>17855</v>
      </c>
      <c r="J83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t="s">
        <v>4</v>
      </c>
      <c r="E84" t="s">
        <v>17916</v>
      </c>
      <c r="I84" t="s">
        <v>17858</v>
      </c>
      <c r="J84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t="s">
        <v>137</v>
      </c>
      <c r="E85" t="s">
        <v>17898</v>
      </c>
      <c r="I85" t="s">
        <v>17861</v>
      </c>
      <c r="J85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t="s">
        <v>588</v>
      </c>
      <c r="E86" t="s">
        <v>86</v>
      </c>
      <c r="I86" t="s">
        <v>17864</v>
      </c>
      <c r="J86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t="s">
        <v>588</v>
      </c>
      <c r="E87" t="s">
        <v>86</v>
      </c>
      <c r="I87" t="s">
        <v>17867</v>
      </c>
      <c r="J87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t="s">
        <v>588</v>
      </c>
      <c r="E88" t="s">
        <v>86</v>
      </c>
      <c r="I88" t="s">
        <v>17870</v>
      </c>
      <c r="J88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t="s">
        <v>588</v>
      </c>
      <c r="E89" t="s">
        <v>86</v>
      </c>
      <c r="I89" t="s">
        <v>17873</v>
      </c>
      <c r="J89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t="s">
        <v>588</v>
      </c>
      <c r="E90" t="s">
        <v>86</v>
      </c>
      <c r="I90" t="s">
        <v>17876</v>
      </c>
      <c r="J90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t="s">
        <v>587</v>
      </c>
      <c r="E91" t="s">
        <v>11066</v>
      </c>
      <c r="I91" t="s">
        <v>17879</v>
      </c>
      <c r="J91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t="s">
        <v>4</v>
      </c>
      <c r="E92" t="s">
        <v>8</v>
      </c>
      <c r="I92" t="s">
        <v>17882</v>
      </c>
      <c r="J92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t="s">
        <v>588</v>
      </c>
      <c r="E93" t="s">
        <v>86</v>
      </c>
      <c r="I93" t="s">
        <v>17885</v>
      </c>
      <c r="J93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t="s">
        <v>588</v>
      </c>
      <c r="E94" t="s">
        <v>86</v>
      </c>
      <c r="I94" t="s">
        <v>17888</v>
      </c>
      <c r="J94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t="s">
        <v>4</v>
      </c>
      <c r="E95" t="s">
        <v>8</v>
      </c>
      <c r="I95" t="s">
        <v>17891</v>
      </c>
      <c r="J95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t="s">
        <v>4</v>
      </c>
      <c r="E96" t="s">
        <v>8</v>
      </c>
      <c r="I96" t="s">
        <v>18316</v>
      </c>
      <c r="J96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t="s">
        <v>588</v>
      </c>
      <c r="E97" t="s">
        <v>86</v>
      </c>
      <c r="I97" t="s">
        <v>18319</v>
      </c>
      <c r="J97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t="s">
        <v>588</v>
      </c>
      <c r="E98" t="s">
        <v>86</v>
      </c>
      <c r="I98" t="s">
        <v>18322</v>
      </c>
      <c r="J98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t="s">
        <v>588</v>
      </c>
      <c r="E99" t="s">
        <v>86</v>
      </c>
      <c r="I99" t="s">
        <v>18325</v>
      </c>
      <c r="J99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t="s">
        <v>588</v>
      </c>
      <c r="E100" t="s">
        <v>86</v>
      </c>
      <c r="I100" t="s">
        <v>18328</v>
      </c>
      <c r="J100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t="s">
        <v>588</v>
      </c>
      <c r="E101" t="s">
        <v>86</v>
      </c>
      <c r="I101" t="s">
        <v>18331</v>
      </c>
      <c r="J101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t="s">
        <v>18353</v>
      </c>
      <c r="E102" t="s">
        <v>86</v>
      </c>
      <c r="I102" t="s">
        <v>18334</v>
      </c>
      <c r="J102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t="s">
        <v>4</v>
      </c>
      <c r="E103" t="s">
        <v>7361</v>
      </c>
      <c r="I103" t="s">
        <v>18337</v>
      </c>
      <c r="J103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I104" t="s">
        <v>18340</v>
      </c>
      <c r="J104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t="s">
        <v>4</v>
      </c>
      <c r="E105" t="s">
        <v>8</v>
      </c>
      <c r="I105" t="s">
        <v>18343</v>
      </c>
      <c r="J105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t="s">
        <v>4</v>
      </c>
      <c r="E106" t="s">
        <v>8</v>
      </c>
      <c r="I106" t="s">
        <v>18831</v>
      </c>
      <c r="J106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t="s">
        <v>17489</v>
      </c>
      <c r="E107" t="s">
        <v>11066</v>
      </c>
      <c r="I107" t="s">
        <v>18834</v>
      </c>
      <c r="J107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t="s">
        <v>137</v>
      </c>
      <c r="E108" t="s">
        <v>18882</v>
      </c>
      <c r="I108" t="s">
        <v>18837</v>
      </c>
      <c r="J108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t="s">
        <v>137</v>
      </c>
      <c r="E109" t="s">
        <v>70</v>
      </c>
      <c r="I109" t="s">
        <v>18840</v>
      </c>
      <c r="J109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t="s">
        <v>4</v>
      </c>
      <c r="E110" t="s">
        <v>8</v>
      </c>
      <c r="I110" t="s">
        <v>18843</v>
      </c>
      <c r="J110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t="s">
        <v>137</v>
      </c>
      <c r="E111" t="s">
        <v>18867</v>
      </c>
      <c r="I111" t="s">
        <v>18846</v>
      </c>
      <c r="J111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t="s">
        <v>4</v>
      </c>
      <c r="E112" t="s">
        <v>8</v>
      </c>
      <c r="I112" t="s">
        <v>18849</v>
      </c>
      <c r="J112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t="s">
        <v>18885</v>
      </c>
      <c r="E113" t="s">
        <v>11066</v>
      </c>
      <c r="F113" t="s">
        <v>17897</v>
      </c>
      <c r="I113" t="s">
        <v>18852</v>
      </c>
      <c r="J113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t="s">
        <v>4921</v>
      </c>
      <c r="E114" t="s">
        <v>11066</v>
      </c>
      <c r="I114" t="s">
        <v>18855</v>
      </c>
      <c r="J114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t="s">
        <v>4921</v>
      </c>
      <c r="E115" t="s">
        <v>11066</v>
      </c>
      <c r="I115" t="s">
        <v>18858</v>
      </c>
      <c r="J115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t="s">
        <v>588</v>
      </c>
      <c r="E116" t="s">
        <v>86</v>
      </c>
      <c r="I116" t="s">
        <v>18861</v>
      </c>
      <c r="J116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t="s">
        <v>4</v>
      </c>
      <c r="E117" t="s">
        <v>8</v>
      </c>
      <c r="I117" t="s">
        <v>18864</v>
      </c>
      <c r="J117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t="s">
        <v>4</v>
      </c>
      <c r="E118" t="s">
        <v>8</v>
      </c>
      <c r="I118" t="s">
        <v>19309</v>
      </c>
      <c r="J118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t="s">
        <v>6436</v>
      </c>
      <c r="E119" t="s">
        <v>19391</v>
      </c>
      <c r="I119" t="s">
        <v>19312</v>
      </c>
      <c r="J119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t="s">
        <v>6436</v>
      </c>
      <c r="E120" t="s">
        <v>19391</v>
      </c>
      <c r="H120" t="s">
        <v>2352</v>
      </c>
      <c r="I120" t="s">
        <v>19315</v>
      </c>
      <c r="J120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t="s">
        <v>4921</v>
      </c>
      <c r="E121" t="s">
        <v>19392</v>
      </c>
      <c r="I121" t="s">
        <v>19318</v>
      </c>
      <c r="J121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t="s">
        <v>587</v>
      </c>
      <c r="E122" t="s">
        <v>19392</v>
      </c>
      <c r="I122" t="s">
        <v>19321</v>
      </c>
      <c r="J122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t="s">
        <v>4</v>
      </c>
      <c r="E123" t="s">
        <v>8</v>
      </c>
      <c r="I123" t="s">
        <v>19324</v>
      </c>
      <c r="J123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t="s">
        <v>4</v>
      </c>
      <c r="E124" t="s">
        <v>8</v>
      </c>
      <c r="I124" t="s">
        <v>19327</v>
      </c>
      <c r="J124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t="s">
        <v>4</v>
      </c>
      <c r="E125" t="s">
        <v>8</v>
      </c>
      <c r="I125" t="s">
        <v>19330</v>
      </c>
      <c r="J125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t="s">
        <v>588</v>
      </c>
      <c r="E126" t="s">
        <v>86</v>
      </c>
      <c r="I126" t="s">
        <v>19333</v>
      </c>
      <c r="J126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t="s">
        <v>588</v>
      </c>
      <c r="E127" t="s">
        <v>86</v>
      </c>
      <c r="I127" t="s">
        <v>19336</v>
      </c>
      <c r="J127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t="s">
        <v>588</v>
      </c>
      <c r="E128" t="s">
        <v>86</v>
      </c>
      <c r="I128" t="s">
        <v>19339</v>
      </c>
      <c r="J128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t="s">
        <v>137</v>
      </c>
      <c r="E129" t="s">
        <v>70</v>
      </c>
      <c r="I129" t="s">
        <v>19342</v>
      </c>
      <c r="J129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t="s">
        <v>588</v>
      </c>
      <c r="E130" t="s">
        <v>86</v>
      </c>
      <c r="I130" t="s">
        <v>19345</v>
      </c>
      <c r="J130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t="s">
        <v>4</v>
      </c>
      <c r="E131" t="s">
        <v>8</v>
      </c>
      <c r="I131" t="s">
        <v>19348</v>
      </c>
      <c r="J131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t="s">
        <v>137</v>
      </c>
      <c r="E132" t="s">
        <v>16656</v>
      </c>
      <c r="H132" t="s">
        <v>19403</v>
      </c>
      <c r="I132" t="s">
        <v>19351</v>
      </c>
      <c r="J132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t="s">
        <v>4</v>
      </c>
      <c r="E133" t="s">
        <v>8</v>
      </c>
      <c r="I133" t="s">
        <v>19354</v>
      </c>
      <c r="J133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t="s">
        <v>4</v>
      </c>
      <c r="E134" t="s">
        <v>8</v>
      </c>
      <c r="I134" t="s">
        <v>19357</v>
      </c>
      <c r="J134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t="s">
        <v>137</v>
      </c>
      <c r="E135" t="s">
        <v>19394</v>
      </c>
      <c r="I135" t="s">
        <v>19360</v>
      </c>
      <c r="J135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t="s">
        <v>226</v>
      </c>
      <c r="E136" t="s">
        <v>19394</v>
      </c>
      <c r="F136" t="s">
        <v>58</v>
      </c>
      <c r="I136" t="s">
        <v>19363</v>
      </c>
      <c r="J136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t="s">
        <v>226</v>
      </c>
      <c r="E137" t="s">
        <v>19394</v>
      </c>
      <c r="F137" t="s">
        <v>18883</v>
      </c>
      <c r="I137" t="s">
        <v>19366</v>
      </c>
      <c r="J137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t="s">
        <v>226</v>
      </c>
      <c r="E138" t="s">
        <v>19394</v>
      </c>
      <c r="F138" t="s">
        <v>18883</v>
      </c>
      <c r="I138" t="s">
        <v>19369</v>
      </c>
      <c r="J138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t="s">
        <v>226</v>
      </c>
      <c r="E139" t="s">
        <v>19394</v>
      </c>
      <c r="F139" t="s">
        <v>18883</v>
      </c>
      <c r="I139" t="s">
        <v>19372</v>
      </c>
      <c r="J139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t="s">
        <v>3397</v>
      </c>
      <c r="E140" t="s">
        <v>19394</v>
      </c>
      <c r="I140" t="s">
        <v>19375</v>
      </c>
      <c r="J140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t="s">
        <v>16681</v>
      </c>
      <c r="E141" t="s">
        <v>19394</v>
      </c>
      <c r="F141" t="s">
        <v>4233</v>
      </c>
      <c r="I141" t="s">
        <v>19378</v>
      </c>
      <c r="J141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t="s">
        <v>4</v>
      </c>
      <c r="E142" t="s">
        <v>8</v>
      </c>
      <c r="I142" t="s">
        <v>19623</v>
      </c>
      <c r="J142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t="s">
        <v>4</v>
      </c>
      <c r="E143" t="s">
        <v>8</v>
      </c>
      <c r="I143" t="s">
        <v>19626</v>
      </c>
      <c r="J143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t="s">
        <v>1607</v>
      </c>
      <c r="E144" t="s">
        <v>8</v>
      </c>
      <c r="I144" t="s">
        <v>19629</v>
      </c>
      <c r="J144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t="s">
        <v>4</v>
      </c>
      <c r="E145" t="s">
        <v>8</v>
      </c>
      <c r="I145" t="s">
        <v>19632</v>
      </c>
      <c r="J145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t="s">
        <v>4</v>
      </c>
      <c r="E146" t="s">
        <v>8</v>
      </c>
      <c r="I146" t="s">
        <v>19635</v>
      </c>
      <c r="J146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t="s">
        <v>4</v>
      </c>
      <c r="E147" t="s">
        <v>8</v>
      </c>
      <c r="I147" t="s">
        <v>19638</v>
      </c>
      <c r="J147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t="s">
        <v>1607</v>
      </c>
      <c r="E148" t="s">
        <v>8</v>
      </c>
      <c r="I148" t="s">
        <v>19641</v>
      </c>
      <c r="J148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t="s">
        <v>4</v>
      </c>
      <c r="E149" t="s">
        <v>8</v>
      </c>
      <c r="I149" t="s">
        <v>19971</v>
      </c>
      <c r="J149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t="s">
        <v>12</v>
      </c>
      <c r="I150" t="s">
        <v>19974</v>
      </c>
      <c r="J150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t="s">
        <v>4</v>
      </c>
      <c r="E151" t="s">
        <v>8</v>
      </c>
      <c r="I151" t="s">
        <v>19977</v>
      </c>
      <c r="J151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t="s">
        <v>4</v>
      </c>
      <c r="E152" t="s">
        <v>8</v>
      </c>
      <c r="I152" t="s">
        <v>19980</v>
      </c>
      <c r="J152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t="s">
        <v>588</v>
      </c>
      <c r="E153" t="s">
        <v>86</v>
      </c>
      <c r="I153" t="s">
        <v>19983</v>
      </c>
      <c r="J153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t="s">
        <v>4</v>
      </c>
      <c r="E154" t="s">
        <v>8</v>
      </c>
      <c r="I154" t="s">
        <v>19986</v>
      </c>
      <c r="J154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t="s">
        <v>20034</v>
      </c>
      <c r="I155" t="s">
        <v>19989</v>
      </c>
      <c r="J155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t="s">
        <v>20035</v>
      </c>
      <c r="I156" t="s">
        <v>19992</v>
      </c>
      <c r="J156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t="s">
        <v>588</v>
      </c>
      <c r="E157" t="s">
        <v>86</v>
      </c>
      <c r="I157" t="s">
        <v>19995</v>
      </c>
      <c r="J157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t="s">
        <v>8101</v>
      </c>
      <c r="E158" t="s">
        <v>11070</v>
      </c>
      <c r="I158" t="s">
        <v>19998</v>
      </c>
      <c r="J158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t="s">
        <v>587</v>
      </c>
      <c r="E159" t="s">
        <v>11070</v>
      </c>
      <c r="H159" t="s">
        <v>2352</v>
      </c>
      <c r="I159" t="s">
        <v>20001</v>
      </c>
      <c r="J159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t="s">
        <v>4</v>
      </c>
      <c r="E160" t="s">
        <v>8</v>
      </c>
      <c r="I160" t="s">
        <v>20004</v>
      </c>
      <c r="J160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t="s">
        <v>4</v>
      </c>
      <c r="E161" t="s">
        <v>8</v>
      </c>
      <c r="I161" t="s">
        <v>20007</v>
      </c>
      <c r="J161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t="s">
        <v>588</v>
      </c>
      <c r="E162" t="s">
        <v>86</v>
      </c>
      <c r="I162" t="s">
        <v>20010</v>
      </c>
      <c r="J162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t="s">
        <v>3397</v>
      </c>
      <c r="E163" t="s">
        <v>4940</v>
      </c>
      <c r="F163" t="s">
        <v>58</v>
      </c>
      <c r="I163" t="s">
        <v>20013</v>
      </c>
      <c r="J163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t="s">
        <v>587</v>
      </c>
      <c r="E164" t="s">
        <v>4940</v>
      </c>
      <c r="F164" t="s">
        <v>58</v>
      </c>
      <c r="I164" t="s">
        <v>20016</v>
      </c>
      <c r="J164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t="s">
        <v>4</v>
      </c>
      <c r="E165" t="s">
        <v>1538</v>
      </c>
      <c r="I165" t="s">
        <v>20019</v>
      </c>
      <c r="J165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t="s">
        <v>4</v>
      </c>
      <c r="E166" t="s">
        <v>8</v>
      </c>
      <c r="I166" t="s">
        <v>20022</v>
      </c>
      <c r="J166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t="s">
        <v>4</v>
      </c>
      <c r="E167" t="s">
        <v>17916</v>
      </c>
      <c r="I167" t="s">
        <v>20498</v>
      </c>
      <c r="J167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t="s">
        <v>588</v>
      </c>
      <c r="E168" t="s">
        <v>86</v>
      </c>
      <c r="I168" t="s">
        <v>20501</v>
      </c>
      <c r="J168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t="s">
        <v>588</v>
      </c>
      <c r="E169" t="s">
        <v>86</v>
      </c>
      <c r="I169" t="s">
        <v>20504</v>
      </c>
      <c r="J169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t="s">
        <v>588</v>
      </c>
      <c r="E170" t="s">
        <v>86</v>
      </c>
      <c r="I170" t="s">
        <v>20507</v>
      </c>
      <c r="J170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t="s">
        <v>588</v>
      </c>
      <c r="E171" t="s">
        <v>86</v>
      </c>
      <c r="I171" t="s">
        <v>20510</v>
      </c>
      <c r="J171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t="s">
        <v>4</v>
      </c>
      <c r="E172" t="s">
        <v>8</v>
      </c>
      <c r="I172" t="s">
        <v>20513</v>
      </c>
      <c r="J172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t="s">
        <v>4</v>
      </c>
      <c r="E173" t="s">
        <v>8</v>
      </c>
      <c r="I173" t="s">
        <v>20516</v>
      </c>
      <c r="J173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t="s">
        <v>588</v>
      </c>
      <c r="E174" t="s">
        <v>86</v>
      </c>
      <c r="I174" t="s">
        <v>20519</v>
      </c>
      <c r="J174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t="s">
        <v>588</v>
      </c>
      <c r="E175" t="s">
        <v>86</v>
      </c>
      <c r="I175" t="s">
        <v>20522</v>
      </c>
      <c r="J175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t="s">
        <v>588</v>
      </c>
      <c r="E176" t="s">
        <v>86</v>
      </c>
      <c r="I176" t="s">
        <v>20525</v>
      </c>
      <c r="J176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t="s">
        <v>588</v>
      </c>
      <c r="E177" t="s">
        <v>86</v>
      </c>
      <c r="I177" t="s">
        <v>20528</v>
      </c>
      <c r="J177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t="s">
        <v>588</v>
      </c>
      <c r="E178" t="s">
        <v>86</v>
      </c>
      <c r="I178" t="s">
        <v>20531</v>
      </c>
      <c r="J178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t="s">
        <v>588</v>
      </c>
      <c r="E179" t="s">
        <v>86</v>
      </c>
      <c r="I179" t="s">
        <v>20534</v>
      </c>
      <c r="J179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t="s">
        <v>588</v>
      </c>
      <c r="E180" t="s">
        <v>86</v>
      </c>
      <c r="I180" t="s">
        <v>20537</v>
      </c>
      <c r="J180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t="s">
        <v>588</v>
      </c>
      <c r="E181" t="s">
        <v>86</v>
      </c>
      <c r="I181" t="s">
        <v>20540</v>
      </c>
      <c r="J181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t="s">
        <v>588</v>
      </c>
      <c r="E182" t="s">
        <v>86</v>
      </c>
      <c r="I182" t="s">
        <v>20543</v>
      </c>
      <c r="J182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t="s">
        <v>588</v>
      </c>
      <c r="E183" t="s">
        <v>86</v>
      </c>
      <c r="I183" t="s">
        <v>20546</v>
      </c>
      <c r="J183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t="s">
        <v>4</v>
      </c>
      <c r="E184" t="s">
        <v>8</v>
      </c>
      <c r="I184" t="s">
        <v>20549</v>
      </c>
      <c r="J184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t="s">
        <v>4</v>
      </c>
      <c r="E185" t="s">
        <v>8</v>
      </c>
      <c r="I185" t="s">
        <v>20552</v>
      </c>
      <c r="J185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t="s">
        <v>4</v>
      </c>
      <c r="E186" t="s">
        <v>8</v>
      </c>
      <c r="I186" t="s">
        <v>20555</v>
      </c>
      <c r="J186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t="s">
        <v>4</v>
      </c>
      <c r="E187" t="s">
        <v>8</v>
      </c>
      <c r="I187" t="s">
        <v>21008</v>
      </c>
      <c r="J187" t="s">
        <v>10884</v>
      </c>
      <c r="K187" t="s">
        <v>21009</v>
      </c>
      <c r="L187" t="s">
        <v>21010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t="s">
        <v>4</v>
      </c>
      <c r="E188" t="s">
        <v>7068</v>
      </c>
      <c r="I188" t="s">
        <v>21011</v>
      </c>
      <c r="J188" t="s">
        <v>10884</v>
      </c>
      <c r="K188" t="s">
        <v>21012</v>
      </c>
      <c r="L188" t="s">
        <v>21013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t="s">
        <v>4</v>
      </c>
      <c r="E189" t="s">
        <v>8</v>
      </c>
      <c r="I189" t="s">
        <v>21014</v>
      </c>
      <c r="J189" t="s">
        <v>10884</v>
      </c>
      <c r="K189" t="s">
        <v>21015</v>
      </c>
      <c r="L189" t="s">
        <v>21016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t="s">
        <v>4</v>
      </c>
      <c r="E190" t="s">
        <v>8</v>
      </c>
      <c r="I190" t="s">
        <v>21017</v>
      </c>
      <c r="J190" t="s">
        <v>10884</v>
      </c>
      <c r="K190" t="s">
        <v>21018</v>
      </c>
      <c r="L190" t="s">
        <v>21019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t="s">
        <v>4</v>
      </c>
      <c r="E191" t="s">
        <v>8</v>
      </c>
      <c r="I191" t="s">
        <v>21020</v>
      </c>
      <c r="J191" t="s">
        <v>10884</v>
      </c>
      <c r="K191" t="s">
        <v>21021</v>
      </c>
      <c r="L191" t="s">
        <v>21022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t="s">
        <v>4</v>
      </c>
      <c r="E192" t="s">
        <v>8</v>
      </c>
      <c r="I192" t="s">
        <v>21023</v>
      </c>
      <c r="J192" t="s">
        <v>10884</v>
      </c>
      <c r="K192" t="s">
        <v>21024</v>
      </c>
      <c r="L192" t="s">
        <v>21025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t="s">
        <v>4</v>
      </c>
      <c r="E193" t="s">
        <v>8</v>
      </c>
      <c r="I193" t="s">
        <v>21026</v>
      </c>
      <c r="J193" t="s">
        <v>10884</v>
      </c>
      <c r="K193" t="s">
        <v>21027</v>
      </c>
      <c r="L193" t="s">
        <v>21028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t="s">
        <v>1607</v>
      </c>
      <c r="E194" t="s">
        <v>8</v>
      </c>
      <c r="I194" t="s">
        <v>21029</v>
      </c>
      <c r="J194" t="s">
        <v>10884</v>
      </c>
      <c r="K194" t="s">
        <v>21030</v>
      </c>
      <c r="L194" t="s">
        <v>21031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t="s">
        <v>4</v>
      </c>
      <c r="E195" t="s">
        <v>8</v>
      </c>
      <c r="I195" t="s">
        <v>21687</v>
      </c>
      <c r="J195" t="s">
        <v>10884</v>
      </c>
      <c r="K195" t="s">
        <v>21688</v>
      </c>
      <c r="L195" t="s">
        <v>21689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t="s">
        <v>1607</v>
      </c>
      <c r="E196" t="s">
        <v>8</v>
      </c>
      <c r="I196" t="s">
        <v>21690</v>
      </c>
      <c r="J196" t="s">
        <v>10884</v>
      </c>
      <c r="K196" t="s">
        <v>21691</v>
      </c>
      <c r="L196" t="s">
        <v>21692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t="s">
        <v>588</v>
      </c>
      <c r="E197" t="s">
        <v>86</v>
      </c>
      <c r="I197" t="s">
        <v>21693</v>
      </c>
      <c r="J197" t="s">
        <v>10884</v>
      </c>
      <c r="K197" t="s">
        <v>21694</v>
      </c>
      <c r="L197" t="s">
        <v>21361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t="s">
        <v>588</v>
      </c>
      <c r="E198" t="s">
        <v>86</v>
      </c>
      <c r="I198" t="s">
        <v>21695</v>
      </c>
      <c r="J198" t="s">
        <v>10884</v>
      </c>
      <c r="K198" t="s">
        <v>21696</v>
      </c>
      <c r="L198" t="s">
        <v>21697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t="s">
        <v>21741</v>
      </c>
      <c r="I199" t="s">
        <v>21698</v>
      </c>
      <c r="J199" t="s">
        <v>10884</v>
      </c>
      <c r="K199" t="s">
        <v>21699</v>
      </c>
      <c r="L199" t="s">
        <v>21700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t="s">
        <v>588</v>
      </c>
      <c r="E200" t="s">
        <v>86</v>
      </c>
      <c r="I200" t="s">
        <v>21703</v>
      </c>
      <c r="J200" t="s">
        <v>10884</v>
      </c>
      <c r="K200" t="s">
        <v>21704</v>
      </c>
      <c r="L200" t="s">
        <v>21705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t="s">
        <v>588</v>
      </c>
      <c r="E201" t="s">
        <v>86</v>
      </c>
      <c r="I201" t="s">
        <v>21706</v>
      </c>
      <c r="J201" t="s">
        <v>10884</v>
      </c>
      <c r="K201" t="s">
        <v>21707</v>
      </c>
      <c r="L201" t="s">
        <v>21708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t="s">
        <v>12</v>
      </c>
      <c r="I202" t="s">
        <v>21709</v>
      </c>
      <c r="J202" t="s">
        <v>10884</v>
      </c>
      <c r="K202" t="s">
        <v>21710</v>
      </c>
      <c r="L202" t="s">
        <v>21711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t="s">
        <v>4</v>
      </c>
      <c r="E203" t="s">
        <v>8</v>
      </c>
      <c r="I203" t="s">
        <v>21712</v>
      </c>
      <c r="J203" t="s">
        <v>10884</v>
      </c>
      <c r="K203" t="s">
        <v>21713</v>
      </c>
      <c r="L203" t="s">
        <v>21714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t="s">
        <v>4</v>
      </c>
      <c r="E204" t="s">
        <v>8</v>
      </c>
      <c r="I204" t="s">
        <v>22198</v>
      </c>
      <c r="J204" t="s">
        <v>10884</v>
      </c>
      <c r="K204" t="s">
        <v>22200</v>
      </c>
      <c r="L204" t="s">
        <v>22201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t="s">
        <v>226</v>
      </c>
      <c r="E205" t="s">
        <v>11070</v>
      </c>
      <c r="F205" t="s">
        <v>2345</v>
      </c>
      <c r="H205" t="s">
        <v>7461</v>
      </c>
      <c r="I205" t="s">
        <v>22253</v>
      </c>
      <c r="J205" t="s">
        <v>10884</v>
      </c>
      <c r="K205" t="s">
        <v>22254</v>
      </c>
      <c r="L205" t="s">
        <v>22255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t="s">
        <v>226</v>
      </c>
      <c r="E206" t="s">
        <v>11070</v>
      </c>
      <c r="F206" t="s">
        <v>2345</v>
      </c>
      <c r="H206" t="s">
        <v>7461</v>
      </c>
      <c r="I206" t="s">
        <v>22256</v>
      </c>
      <c r="J206" t="s">
        <v>10884</v>
      </c>
      <c r="K206" t="s">
        <v>22257</v>
      </c>
      <c r="L206" t="s">
        <v>22258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t="s">
        <v>226</v>
      </c>
      <c r="E207" t="s">
        <v>11070</v>
      </c>
      <c r="F207" t="s">
        <v>2345</v>
      </c>
      <c r="H207" t="s">
        <v>7461</v>
      </c>
      <c r="I207" t="s">
        <v>22259</v>
      </c>
      <c r="J207" t="s">
        <v>10884</v>
      </c>
      <c r="K207" t="s">
        <v>22260</v>
      </c>
      <c r="L207" t="s">
        <v>22261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t="s">
        <v>226</v>
      </c>
      <c r="E208" t="s">
        <v>11070</v>
      </c>
      <c r="F208" t="s">
        <v>2345</v>
      </c>
      <c r="H208" t="s">
        <v>7461</v>
      </c>
      <c r="I208" t="s">
        <v>22262</v>
      </c>
      <c r="J208" t="s">
        <v>10884</v>
      </c>
      <c r="K208" t="s">
        <v>22263</v>
      </c>
      <c r="L208" t="s">
        <v>22264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t="s">
        <v>587</v>
      </c>
      <c r="E209" t="s">
        <v>11070</v>
      </c>
      <c r="F209" t="s">
        <v>58</v>
      </c>
      <c r="H209" t="s">
        <v>7461</v>
      </c>
      <c r="I209" t="s">
        <v>22265</v>
      </c>
      <c r="J209" t="s">
        <v>10884</v>
      </c>
      <c r="K209" t="s">
        <v>22266</v>
      </c>
      <c r="L209" t="s">
        <v>22267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t="s">
        <v>588</v>
      </c>
      <c r="E210" t="s">
        <v>86</v>
      </c>
      <c r="I210" t="s">
        <v>22202</v>
      </c>
      <c r="J210" t="s">
        <v>10884</v>
      </c>
      <c r="K210" t="s">
        <v>22203</v>
      </c>
      <c r="L210" t="s">
        <v>22204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t="s">
        <v>22268</v>
      </c>
      <c r="I211" t="s">
        <v>22205</v>
      </c>
      <c r="J211" t="s">
        <v>10884</v>
      </c>
      <c r="K211" t="s">
        <v>22206</v>
      </c>
      <c r="L211" t="s">
        <v>21921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t="s">
        <v>226</v>
      </c>
      <c r="E212" t="s">
        <v>22238</v>
      </c>
      <c r="F212" t="s">
        <v>58</v>
      </c>
      <c r="I212" t="s">
        <v>22207</v>
      </c>
      <c r="J212" t="s">
        <v>10884</v>
      </c>
      <c r="K212" t="s">
        <v>22208</v>
      </c>
      <c r="L212" t="s">
        <v>22209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t="s">
        <v>226</v>
      </c>
      <c r="E213" t="s">
        <v>22238</v>
      </c>
      <c r="F213" t="s">
        <v>58</v>
      </c>
      <c r="I213" t="s">
        <v>22210</v>
      </c>
      <c r="J213" t="s">
        <v>10884</v>
      </c>
      <c r="K213" t="s">
        <v>22211</v>
      </c>
      <c r="L213" t="s">
        <v>22212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t="s">
        <v>226</v>
      </c>
      <c r="E214" t="s">
        <v>22238</v>
      </c>
      <c r="F214" t="s">
        <v>58</v>
      </c>
      <c r="I214" t="s">
        <v>22213</v>
      </c>
      <c r="J214" t="s">
        <v>10884</v>
      </c>
      <c r="K214" t="s">
        <v>22214</v>
      </c>
      <c r="L214" t="s">
        <v>22215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t="s">
        <v>226</v>
      </c>
      <c r="E215" t="s">
        <v>22238</v>
      </c>
      <c r="F215" t="s">
        <v>58</v>
      </c>
      <c r="I215" t="s">
        <v>22216</v>
      </c>
      <c r="J215" t="s">
        <v>10884</v>
      </c>
      <c r="K215" t="s">
        <v>22217</v>
      </c>
      <c r="L215" t="s">
        <v>22218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t="s">
        <v>226</v>
      </c>
      <c r="E216" t="s">
        <v>22238</v>
      </c>
      <c r="F216" t="s">
        <v>58</v>
      </c>
      <c r="I216" t="s">
        <v>22219</v>
      </c>
      <c r="J216" t="s">
        <v>10884</v>
      </c>
      <c r="K216" t="s">
        <v>22220</v>
      </c>
      <c r="L216" t="s">
        <v>22221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t="s">
        <v>587</v>
      </c>
      <c r="E217" t="s">
        <v>4940</v>
      </c>
      <c r="F217" t="s">
        <v>58</v>
      </c>
      <c r="I217" t="s">
        <v>22222</v>
      </c>
      <c r="J217" t="s">
        <v>10884</v>
      </c>
      <c r="K217" t="s">
        <v>22223</v>
      </c>
      <c r="L217" t="s">
        <v>22224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t="s">
        <v>166</v>
      </c>
      <c r="E218" t="s">
        <v>21033</v>
      </c>
      <c r="F218" t="s">
        <v>22235</v>
      </c>
      <c r="I218" t="s">
        <v>22225</v>
      </c>
      <c r="J218" t="s">
        <v>10884</v>
      </c>
      <c r="K218" t="s">
        <v>22226</v>
      </c>
      <c r="L218" t="s">
        <v>22227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t="s">
        <v>4</v>
      </c>
      <c r="E219" t="s">
        <v>8</v>
      </c>
      <c r="I219" t="s">
        <v>22228</v>
      </c>
      <c r="J219" t="s">
        <v>10884</v>
      </c>
      <c r="K219" t="s">
        <v>22229</v>
      </c>
      <c r="L219" t="s">
        <v>22230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t="s">
        <v>4</v>
      </c>
      <c r="E220" t="s">
        <v>8</v>
      </c>
      <c r="I220" t="s">
        <v>22494</v>
      </c>
      <c r="J220" t="s">
        <v>10884</v>
      </c>
      <c r="K220" t="s">
        <v>22495</v>
      </c>
      <c r="L220" t="s">
        <v>22496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t="s">
        <v>588</v>
      </c>
      <c r="E221" t="s">
        <v>86</v>
      </c>
      <c r="I221" t="s">
        <v>22497</v>
      </c>
      <c r="J221" t="s">
        <v>10884</v>
      </c>
      <c r="K221" t="s">
        <v>22498</v>
      </c>
      <c r="L221" t="s">
        <v>22499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t="s">
        <v>1539</v>
      </c>
      <c r="I222" t="s">
        <v>22500</v>
      </c>
      <c r="J222" t="s">
        <v>10884</v>
      </c>
      <c r="K222" t="s">
        <v>22501</v>
      </c>
      <c r="L222" t="s">
        <v>22502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t="s">
        <v>1539</v>
      </c>
      <c r="I223" t="s">
        <v>22503</v>
      </c>
      <c r="J223" t="s">
        <v>10884</v>
      </c>
      <c r="K223" t="s">
        <v>22504</v>
      </c>
      <c r="L223" t="s">
        <v>22505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t="s">
        <v>4</v>
      </c>
      <c r="E224" t="s">
        <v>8</v>
      </c>
      <c r="I224" t="s">
        <v>22506</v>
      </c>
      <c r="J224" t="s">
        <v>10884</v>
      </c>
      <c r="K224" t="s">
        <v>22507</v>
      </c>
      <c r="L224" t="s">
        <v>22508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t="s">
        <v>4</v>
      </c>
      <c r="E225" t="s">
        <v>8</v>
      </c>
      <c r="I225" t="s">
        <v>22687</v>
      </c>
      <c r="J225" t="s">
        <v>10884</v>
      </c>
      <c r="K225" t="s">
        <v>22688</v>
      </c>
      <c r="L225" t="s">
        <v>22689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t="s">
        <v>1539</v>
      </c>
      <c r="I226" t="s">
        <v>22690</v>
      </c>
      <c r="J226" t="s">
        <v>10884</v>
      </c>
      <c r="K226" t="s">
        <v>22691</v>
      </c>
      <c r="L226" t="s">
        <v>22692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t="s">
        <v>588</v>
      </c>
      <c r="E227" t="s">
        <v>86</v>
      </c>
      <c r="I227" t="s">
        <v>22693</v>
      </c>
      <c r="J227" t="s">
        <v>10884</v>
      </c>
      <c r="K227" t="s">
        <v>22694</v>
      </c>
      <c r="L227" t="s">
        <v>22695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t="s">
        <v>4</v>
      </c>
      <c r="E228" t="s">
        <v>3358</v>
      </c>
      <c r="F228" t="s">
        <v>3405</v>
      </c>
      <c r="I228" t="s">
        <v>22708</v>
      </c>
      <c r="J228" t="s">
        <v>10884</v>
      </c>
      <c r="K228" t="s">
        <v>22709</v>
      </c>
      <c r="L228" t="s">
        <v>22710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t="s">
        <v>1539</v>
      </c>
      <c r="I229" t="s">
        <v>22696</v>
      </c>
      <c r="J229" t="s">
        <v>10884</v>
      </c>
      <c r="K229" t="s">
        <v>22697</v>
      </c>
      <c r="L229" t="s">
        <v>22698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t="s">
        <v>1539</v>
      </c>
      <c r="I230" t="s">
        <v>22699</v>
      </c>
      <c r="J230" t="s">
        <v>10884</v>
      </c>
      <c r="K230" t="s">
        <v>22700</v>
      </c>
      <c r="L230" t="s">
        <v>22701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t="s">
        <v>4</v>
      </c>
      <c r="E231" t="s">
        <v>8</v>
      </c>
      <c r="I231" t="s">
        <v>22702</v>
      </c>
      <c r="J231" t="s">
        <v>10884</v>
      </c>
      <c r="K231" t="s">
        <v>22703</v>
      </c>
      <c r="L231" t="s">
        <v>22704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t="s">
        <v>4</v>
      </c>
      <c r="E232" t="s">
        <v>8</v>
      </c>
      <c r="I232" t="s">
        <v>22933</v>
      </c>
      <c r="J232" t="s">
        <v>10884</v>
      </c>
      <c r="K232" t="s">
        <v>22934</v>
      </c>
      <c r="L232" t="s">
        <v>22935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t="s">
        <v>4</v>
      </c>
      <c r="E233" t="s">
        <v>8</v>
      </c>
      <c r="I233" t="s">
        <v>22936</v>
      </c>
      <c r="J233" t="s">
        <v>10884</v>
      </c>
      <c r="K233" t="s">
        <v>22937</v>
      </c>
      <c r="L233" t="s">
        <v>22938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t="s">
        <v>588</v>
      </c>
      <c r="E234" t="s">
        <v>86</v>
      </c>
      <c r="I234" t="s">
        <v>22939</v>
      </c>
      <c r="J234" t="s">
        <v>10884</v>
      </c>
      <c r="K234" t="s">
        <v>22940</v>
      </c>
      <c r="L234" t="s">
        <v>22941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t="s">
        <v>4</v>
      </c>
      <c r="E235" t="s">
        <v>8</v>
      </c>
      <c r="I235" t="s">
        <v>22942</v>
      </c>
      <c r="J235" t="s">
        <v>10884</v>
      </c>
      <c r="K235" t="s">
        <v>22943</v>
      </c>
      <c r="L235" t="s">
        <v>22944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t="s">
        <v>4</v>
      </c>
      <c r="E236" t="s">
        <v>8</v>
      </c>
      <c r="I236" t="s">
        <v>23342</v>
      </c>
      <c r="J236" t="s">
        <v>10884</v>
      </c>
      <c r="K236" t="s">
        <v>23343</v>
      </c>
      <c r="L236" t="s">
        <v>23344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t="s">
        <v>4</v>
      </c>
      <c r="E237" t="s">
        <v>8</v>
      </c>
      <c r="I237" t="s">
        <v>23345</v>
      </c>
      <c r="J237" t="s">
        <v>10884</v>
      </c>
      <c r="K237" t="s">
        <v>23346</v>
      </c>
      <c r="L237" t="s">
        <v>23347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t="s">
        <v>4</v>
      </c>
      <c r="E238" t="s">
        <v>8</v>
      </c>
      <c r="I238" t="s">
        <v>23348</v>
      </c>
      <c r="J238" t="s">
        <v>10884</v>
      </c>
      <c r="K238" t="s">
        <v>23349</v>
      </c>
      <c r="L238" t="s">
        <v>23350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t="s">
        <v>4</v>
      </c>
      <c r="E239" t="s">
        <v>8</v>
      </c>
      <c r="I239" t="s">
        <v>23351</v>
      </c>
      <c r="J239" t="s">
        <v>10884</v>
      </c>
      <c r="K239" t="s">
        <v>23352</v>
      </c>
      <c r="L239" t="s">
        <v>23353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t="s">
        <v>1607</v>
      </c>
      <c r="E240" t="s">
        <v>8</v>
      </c>
      <c r="I240" t="s">
        <v>23354</v>
      </c>
      <c r="J240" t="s">
        <v>10884</v>
      </c>
      <c r="K240" t="s">
        <v>23355</v>
      </c>
      <c r="L240" t="s">
        <v>23356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t="s">
        <v>4</v>
      </c>
      <c r="E241" t="s">
        <v>8</v>
      </c>
      <c r="I241" t="s">
        <v>23942</v>
      </c>
      <c r="J241" t="s">
        <v>10884</v>
      </c>
      <c r="K241" t="s">
        <v>23943</v>
      </c>
      <c r="L241" t="s">
        <v>23944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t="s">
        <v>588</v>
      </c>
      <c r="E242" t="s">
        <v>86</v>
      </c>
      <c r="I242" t="s">
        <v>23945</v>
      </c>
      <c r="J242" t="s">
        <v>10884</v>
      </c>
      <c r="K242" t="s">
        <v>23946</v>
      </c>
      <c r="L242" t="s">
        <v>23947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t="s">
        <v>588</v>
      </c>
      <c r="E243" t="s">
        <v>86</v>
      </c>
      <c r="I243" t="s">
        <v>23948</v>
      </c>
      <c r="J243" t="s">
        <v>10884</v>
      </c>
      <c r="K243" t="s">
        <v>23949</v>
      </c>
      <c r="L243" t="s">
        <v>23950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t="s">
        <v>588</v>
      </c>
      <c r="E244" t="s">
        <v>86</v>
      </c>
      <c r="I244" t="s">
        <v>23951</v>
      </c>
      <c r="J244" t="s">
        <v>10884</v>
      </c>
      <c r="K244" t="s">
        <v>23952</v>
      </c>
      <c r="L244" t="s">
        <v>23953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t="s">
        <v>4</v>
      </c>
      <c r="E245" t="s">
        <v>8</v>
      </c>
      <c r="I245" t="s">
        <v>23954</v>
      </c>
      <c r="J245" t="s">
        <v>10884</v>
      </c>
      <c r="K245" t="s">
        <v>23955</v>
      </c>
      <c r="L245" t="s">
        <v>23956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t="s">
        <v>4</v>
      </c>
      <c r="E246" t="s">
        <v>8</v>
      </c>
      <c r="I246" t="s">
        <v>23957</v>
      </c>
      <c r="J246" t="s">
        <v>10884</v>
      </c>
      <c r="K246" t="s">
        <v>23958</v>
      </c>
      <c r="L246" t="s">
        <v>23959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t="s">
        <v>4</v>
      </c>
      <c r="E247" t="s">
        <v>8</v>
      </c>
      <c r="I247" t="s">
        <v>23960</v>
      </c>
      <c r="J247" t="s">
        <v>10884</v>
      </c>
      <c r="K247" t="s">
        <v>23961</v>
      </c>
      <c r="L247" t="s">
        <v>23962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t="s">
        <v>1539</v>
      </c>
      <c r="I248" t="s">
        <v>23963</v>
      </c>
      <c r="J248" t="s">
        <v>10884</v>
      </c>
      <c r="K248" t="s">
        <v>23964</v>
      </c>
      <c r="L248" t="s">
        <v>23965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t="s">
        <v>1539</v>
      </c>
      <c r="I249" t="s">
        <v>23966</v>
      </c>
      <c r="J249" t="s">
        <v>10884</v>
      </c>
      <c r="K249" t="s">
        <v>23967</v>
      </c>
      <c r="L249" t="s">
        <v>23968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t="s">
        <v>4</v>
      </c>
      <c r="E250" t="s">
        <v>8</v>
      </c>
      <c r="I250" t="s">
        <v>23969</v>
      </c>
      <c r="J250" t="s">
        <v>10884</v>
      </c>
      <c r="K250" t="s">
        <v>23970</v>
      </c>
      <c r="L250" t="s">
        <v>23971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t="s">
        <v>4</v>
      </c>
      <c r="E251" t="s">
        <v>11073</v>
      </c>
      <c r="I251" t="s">
        <v>23972</v>
      </c>
      <c r="J251" t="s">
        <v>10884</v>
      </c>
      <c r="K251" t="s">
        <v>23973</v>
      </c>
      <c r="L251" t="s">
        <v>23974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t="s">
        <v>4</v>
      </c>
      <c r="E252" t="s">
        <v>23975</v>
      </c>
      <c r="F252" t="s">
        <v>60</v>
      </c>
      <c r="I252" t="s">
        <v>24337</v>
      </c>
      <c r="J252" t="s">
        <v>10884</v>
      </c>
      <c r="K252" t="s">
        <v>24338</v>
      </c>
      <c r="L252" t="s">
        <v>24339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t="s">
        <v>227</v>
      </c>
      <c r="E253" t="s">
        <v>23975</v>
      </c>
      <c r="F253" t="s">
        <v>60</v>
      </c>
      <c r="I253" t="s">
        <v>24340</v>
      </c>
      <c r="J253" t="s">
        <v>10884</v>
      </c>
      <c r="K253" t="s">
        <v>24341</v>
      </c>
      <c r="L253" t="s">
        <v>24342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t="s">
        <v>227</v>
      </c>
      <c r="E254" t="s">
        <v>23975</v>
      </c>
      <c r="F254" t="s">
        <v>60</v>
      </c>
      <c r="I254" t="s">
        <v>24343</v>
      </c>
      <c r="J254" t="s">
        <v>10884</v>
      </c>
      <c r="K254" t="s">
        <v>24344</v>
      </c>
      <c r="L254" t="s">
        <v>24345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t="s">
        <v>227</v>
      </c>
      <c r="E255" t="s">
        <v>23975</v>
      </c>
      <c r="F255" t="s">
        <v>60</v>
      </c>
      <c r="I255" t="s">
        <v>24346</v>
      </c>
      <c r="J255" t="s">
        <v>10884</v>
      </c>
      <c r="K255" t="s">
        <v>24347</v>
      </c>
      <c r="L255" t="s">
        <v>24348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t="s">
        <v>227</v>
      </c>
      <c r="E256" t="s">
        <v>23975</v>
      </c>
      <c r="F256" t="s">
        <v>60</v>
      </c>
      <c r="I256" t="s">
        <v>24349</v>
      </c>
      <c r="J256" t="s">
        <v>10884</v>
      </c>
      <c r="K256" t="s">
        <v>24350</v>
      </c>
      <c r="L256" t="s">
        <v>24351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t="s">
        <v>227</v>
      </c>
      <c r="E257" t="s">
        <v>23975</v>
      </c>
      <c r="F257" t="s">
        <v>60</v>
      </c>
      <c r="I257" t="s">
        <v>24352</v>
      </c>
      <c r="J257" t="s">
        <v>10884</v>
      </c>
      <c r="K257" t="s">
        <v>24353</v>
      </c>
      <c r="L257" t="s">
        <v>24354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t="s">
        <v>227</v>
      </c>
      <c r="E258" t="s">
        <v>23975</v>
      </c>
      <c r="F258" t="s">
        <v>60</v>
      </c>
      <c r="I258" t="s">
        <v>24355</v>
      </c>
      <c r="J258" t="s">
        <v>10884</v>
      </c>
      <c r="K258" t="s">
        <v>24356</v>
      </c>
      <c r="L258" t="s">
        <v>24357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t="s">
        <v>227</v>
      </c>
      <c r="E259" t="s">
        <v>23975</v>
      </c>
      <c r="F259" t="s">
        <v>60</v>
      </c>
      <c r="I259" t="s">
        <v>24358</v>
      </c>
      <c r="J259" t="s">
        <v>10884</v>
      </c>
      <c r="K259" t="s">
        <v>24359</v>
      </c>
      <c r="L259" t="s">
        <v>24360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t="s">
        <v>227</v>
      </c>
      <c r="E260" t="s">
        <v>23975</v>
      </c>
      <c r="F260" t="s">
        <v>60</v>
      </c>
      <c r="I260" t="s">
        <v>24361</v>
      </c>
      <c r="J260" t="s">
        <v>10884</v>
      </c>
      <c r="K260" t="s">
        <v>24362</v>
      </c>
      <c r="L260" t="s">
        <v>24363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t="s">
        <v>227</v>
      </c>
      <c r="E261" t="s">
        <v>23975</v>
      </c>
      <c r="F261" t="s">
        <v>60</v>
      </c>
      <c r="I261" t="s">
        <v>24364</v>
      </c>
      <c r="J261" t="s">
        <v>10884</v>
      </c>
      <c r="K261" t="s">
        <v>24365</v>
      </c>
      <c r="L261" t="s">
        <v>24366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t="s">
        <v>227</v>
      </c>
      <c r="E262" t="s">
        <v>23975</v>
      </c>
      <c r="F262" t="s">
        <v>60</v>
      </c>
      <c r="I262" t="s">
        <v>24367</v>
      </c>
      <c r="J262" t="s">
        <v>10884</v>
      </c>
      <c r="K262" t="s">
        <v>24368</v>
      </c>
      <c r="L262" t="s">
        <v>24369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t="s">
        <v>227</v>
      </c>
      <c r="E263" t="s">
        <v>23975</v>
      </c>
      <c r="F263" t="s">
        <v>60</v>
      </c>
      <c r="I263" t="s">
        <v>24370</v>
      </c>
      <c r="J263" t="s">
        <v>10884</v>
      </c>
      <c r="K263" t="s">
        <v>24371</v>
      </c>
      <c r="L263" t="s">
        <v>24372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t="s">
        <v>227</v>
      </c>
      <c r="E264" t="s">
        <v>23975</v>
      </c>
      <c r="F264" t="s">
        <v>60</v>
      </c>
      <c r="I264" t="s">
        <v>24373</v>
      </c>
      <c r="J264" t="s">
        <v>10884</v>
      </c>
      <c r="K264" t="s">
        <v>24374</v>
      </c>
      <c r="L264" t="s">
        <v>24375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t="s">
        <v>587</v>
      </c>
      <c r="E265" t="s">
        <v>23975</v>
      </c>
      <c r="F265" t="s">
        <v>51</v>
      </c>
      <c r="I265" t="s">
        <v>24376</v>
      </c>
      <c r="J265" t="s">
        <v>10884</v>
      </c>
      <c r="K265" t="s">
        <v>24377</v>
      </c>
      <c r="L265" t="s">
        <v>24378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t="s">
        <v>588</v>
      </c>
      <c r="E266" t="s">
        <v>86</v>
      </c>
      <c r="I266" t="s">
        <v>24379</v>
      </c>
      <c r="J266" t="s">
        <v>10884</v>
      </c>
      <c r="K266" t="s">
        <v>24380</v>
      </c>
      <c r="L266" t="s">
        <v>24381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t="s">
        <v>588</v>
      </c>
      <c r="E267" t="s">
        <v>86</v>
      </c>
      <c r="I267" t="s">
        <v>24382</v>
      </c>
      <c r="J267" t="s">
        <v>10884</v>
      </c>
      <c r="K267" t="s">
        <v>24383</v>
      </c>
      <c r="L267" t="s">
        <v>24384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t="s">
        <v>588</v>
      </c>
      <c r="E268" t="s">
        <v>86</v>
      </c>
      <c r="I268" t="s">
        <v>24385</v>
      </c>
      <c r="J268" t="s">
        <v>10884</v>
      </c>
      <c r="K268" t="s">
        <v>24386</v>
      </c>
      <c r="L268" t="s">
        <v>24387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t="s">
        <v>1539</v>
      </c>
      <c r="I269" t="s">
        <v>24388</v>
      </c>
      <c r="J269" t="s">
        <v>10884</v>
      </c>
      <c r="K269" t="s">
        <v>24389</v>
      </c>
      <c r="L269" t="s">
        <v>24390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t="s">
        <v>4</v>
      </c>
      <c r="E270" t="s">
        <v>8</v>
      </c>
      <c r="I270" t="s">
        <v>24391</v>
      </c>
      <c r="J270" t="s">
        <v>10884</v>
      </c>
      <c r="K270" t="s">
        <v>24392</v>
      </c>
      <c r="L270" t="s">
        <v>24393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t="s">
        <v>1539</v>
      </c>
      <c r="I271" t="s">
        <v>24618</v>
      </c>
      <c r="J271" t="s">
        <v>10884</v>
      </c>
      <c r="K271" t="s">
        <v>24619</v>
      </c>
      <c r="L271" t="s">
        <v>24620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t="s">
        <v>588</v>
      </c>
      <c r="E272" t="s">
        <v>86</v>
      </c>
      <c r="I272" t="s">
        <v>24621</v>
      </c>
      <c r="J272" t="s">
        <v>10884</v>
      </c>
      <c r="K272" t="s">
        <v>24622</v>
      </c>
      <c r="L272" t="s">
        <v>24623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t="s">
        <v>1539</v>
      </c>
      <c r="I273" t="s">
        <v>24624</v>
      </c>
      <c r="J273" t="s">
        <v>10884</v>
      </c>
      <c r="K273" t="s">
        <v>24625</v>
      </c>
      <c r="L273" t="s">
        <v>24626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t="s">
        <v>1539</v>
      </c>
      <c r="I274" t="s">
        <v>24627</v>
      </c>
      <c r="J274" t="s">
        <v>10884</v>
      </c>
      <c r="K274" t="s">
        <v>24628</v>
      </c>
      <c r="L274" t="s">
        <v>24629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t="s">
        <v>588</v>
      </c>
      <c r="E275" t="s">
        <v>86</v>
      </c>
      <c r="I275" t="s">
        <v>24630</v>
      </c>
      <c r="J275" t="s">
        <v>10884</v>
      </c>
      <c r="K275" t="s">
        <v>24631</v>
      </c>
      <c r="L275" t="s">
        <v>24632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t="s">
        <v>588</v>
      </c>
      <c r="E276" t="s">
        <v>86</v>
      </c>
      <c r="I276" t="s">
        <v>24633</v>
      </c>
      <c r="J276" t="s">
        <v>10884</v>
      </c>
      <c r="K276" t="s">
        <v>24634</v>
      </c>
      <c r="L276" t="s">
        <v>24635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t="s">
        <v>1539</v>
      </c>
      <c r="I277" t="s">
        <v>24636</v>
      </c>
      <c r="J277" t="s">
        <v>10884</v>
      </c>
      <c r="K277" t="s">
        <v>24637</v>
      </c>
      <c r="L277" t="s">
        <v>24638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t="s">
        <v>4</v>
      </c>
      <c r="E278" t="s">
        <v>8</v>
      </c>
      <c r="I278" t="s">
        <v>24639</v>
      </c>
      <c r="J278" t="s">
        <v>10884</v>
      </c>
      <c r="K278" t="s">
        <v>24640</v>
      </c>
      <c r="L278" t="s">
        <v>24641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t="s">
        <v>1539</v>
      </c>
      <c r="I279" t="s">
        <v>24642</v>
      </c>
      <c r="J279" t="s">
        <v>10884</v>
      </c>
      <c r="K279" t="s">
        <v>24643</v>
      </c>
      <c r="L279" t="s">
        <v>24644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t="s">
        <v>4</v>
      </c>
      <c r="E280" t="s">
        <v>8</v>
      </c>
      <c r="I280" t="s">
        <v>24961</v>
      </c>
      <c r="J280" t="s">
        <v>10884</v>
      </c>
      <c r="K280" t="s">
        <v>24962</v>
      </c>
      <c r="L280" t="s">
        <v>24963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t="s">
        <v>4</v>
      </c>
      <c r="E281" t="s">
        <v>8</v>
      </c>
      <c r="I281" t="s">
        <v>24964</v>
      </c>
      <c r="J281" t="s">
        <v>10884</v>
      </c>
      <c r="K281" t="s">
        <v>24965</v>
      </c>
      <c r="L281" t="s">
        <v>24966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t="s">
        <v>4</v>
      </c>
      <c r="E282" t="s">
        <v>8</v>
      </c>
      <c r="I282" t="s">
        <v>24967</v>
      </c>
      <c r="J282" t="s">
        <v>10884</v>
      </c>
      <c r="K282" t="s">
        <v>24968</v>
      </c>
      <c r="L282" t="s">
        <v>24969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t="s">
        <v>4</v>
      </c>
      <c r="E283" t="s">
        <v>8</v>
      </c>
      <c r="I283" t="s">
        <v>25180</v>
      </c>
      <c r="J283" t="s">
        <v>10884</v>
      </c>
      <c r="K283" t="s">
        <v>25181</v>
      </c>
      <c r="L283" t="s">
        <v>25182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t="s">
        <v>4</v>
      </c>
      <c r="E284" t="s">
        <v>8</v>
      </c>
      <c r="I284" t="s">
        <v>25183</v>
      </c>
      <c r="J284" t="s">
        <v>10884</v>
      </c>
      <c r="K284" t="s">
        <v>25184</v>
      </c>
      <c r="L284" t="s">
        <v>25185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t="s">
        <v>1607</v>
      </c>
      <c r="E285" t="s">
        <v>8</v>
      </c>
      <c r="I285" t="s">
        <v>25186</v>
      </c>
      <c r="J285" t="s">
        <v>10884</v>
      </c>
      <c r="K285" t="s">
        <v>25187</v>
      </c>
      <c r="L285" t="s">
        <v>25188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t="s">
        <v>4</v>
      </c>
      <c r="E286" t="s">
        <v>8</v>
      </c>
      <c r="I286" t="s">
        <v>25400</v>
      </c>
      <c r="J286" t="s">
        <v>10884</v>
      </c>
      <c r="K286" t="s">
        <v>25401</v>
      </c>
      <c r="L286" t="s">
        <v>25402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t="s">
        <v>4</v>
      </c>
      <c r="E287" t="s">
        <v>8</v>
      </c>
      <c r="I287" t="s">
        <v>25403</v>
      </c>
      <c r="J287" t="s">
        <v>10884</v>
      </c>
      <c r="K287" t="s">
        <v>25404</v>
      </c>
      <c r="L287" t="s">
        <v>25405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t="s">
        <v>1539</v>
      </c>
      <c r="I288" t="s">
        <v>25406</v>
      </c>
      <c r="J288" t="s">
        <v>10884</v>
      </c>
      <c r="K288" t="s">
        <v>25407</v>
      </c>
      <c r="L288" t="s">
        <v>25408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t="s">
        <v>4</v>
      </c>
      <c r="E289" t="s">
        <v>8</v>
      </c>
      <c r="I289" t="s">
        <v>25409</v>
      </c>
      <c r="J289" t="s">
        <v>10884</v>
      </c>
      <c r="K289" t="s">
        <v>25410</v>
      </c>
      <c r="L289" t="s">
        <v>25411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t="s">
        <v>4</v>
      </c>
      <c r="E290" t="s">
        <v>8</v>
      </c>
      <c r="I290" t="s">
        <v>26045</v>
      </c>
      <c r="J290" t="s">
        <v>10884</v>
      </c>
      <c r="K290" t="s">
        <v>26046</v>
      </c>
      <c r="L290" t="s">
        <v>26047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t="s">
        <v>588</v>
      </c>
      <c r="E291" t="s">
        <v>86</v>
      </c>
      <c r="I291" t="s">
        <v>26048</v>
      </c>
      <c r="J291" t="s">
        <v>10884</v>
      </c>
      <c r="K291" t="s">
        <v>26049</v>
      </c>
      <c r="L291" t="s">
        <v>26050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t="s">
        <v>588</v>
      </c>
      <c r="E292" t="s">
        <v>86</v>
      </c>
      <c r="I292" t="s">
        <v>26051</v>
      </c>
      <c r="J292" t="s">
        <v>10884</v>
      </c>
      <c r="K292" t="s">
        <v>26052</v>
      </c>
      <c r="L292" t="s">
        <v>26053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t="s">
        <v>588</v>
      </c>
      <c r="E293" t="s">
        <v>86</v>
      </c>
      <c r="I293" t="s">
        <v>26054</v>
      </c>
      <c r="J293" t="s">
        <v>10884</v>
      </c>
      <c r="K293" t="s">
        <v>26055</v>
      </c>
      <c r="L293" t="s">
        <v>26056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t="s">
        <v>4</v>
      </c>
      <c r="E294" t="s">
        <v>8</v>
      </c>
      <c r="I294" t="s">
        <v>26057</v>
      </c>
      <c r="J294" t="s">
        <v>10884</v>
      </c>
      <c r="K294" t="s">
        <v>26058</v>
      </c>
      <c r="L294" t="s">
        <v>26059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t="s">
        <v>4</v>
      </c>
      <c r="E295" t="s">
        <v>8</v>
      </c>
      <c r="I295" t="s">
        <v>26060</v>
      </c>
      <c r="J295" t="s">
        <v>10884</v>
      </c>
      <c r="K295" t="s">
        <v>26061</v>
      </c>
      <c r="L295" t="s">
        <v>26062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t="s">
        <v>4</v>
      </c>
      <c r="E296" t="s">
        <v>8</v>
      </c>
      <c r="I296" t="s">
        <v>26063</v>
      </c>
      <c r="J296" t="s">
        <v>10884</v>
      </c>
      <c r="K296" t="s">
        <v>26064</v>
      </c>
      <c r="L296" t="s">
        <v>26065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t="s">
        <v>1539</v>
      </c>
      <c r="I297" t="s">
        <v>26066</v>
      </c>
      <c r="J297" t="s">
        <v>10884</v>
      </c>
      <c r="K297" t="s">
        <v>26067</v>
      </c>
      <c r="L297" t="s">
        <v>26068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t="s">
        <v>1539</v>
      </c>
      <c r="I298" t="s">
        <v>26069</v>
      </c>
      <c r="J298" t="s">
        <v>10884</v>
      </c>
      <c r="K298" t="s">
        <v>26070</v>
      </c>
      <c r="L298" t="s">
        <v>26071</v>
      </c>
      <c r="M298" s="2" t="str">
        <f>HYPERLINK(площадкаСнавесом[[#This Row],[RelativePath]])</f>
        <v>17 Площадка с навесом\GA3948333_10_20260407T203745Z.jpg</v>
      </c>
    </row>
    <row r="299" spans="1:13" x14ac:dyDescent="0.25">
      <c r="A299" s="1" t="s">
        <v>15</v>
      </c>
      <c r="B299" s="3">
        <v>46120</v>
      </c>
      <c r="C299" s="4">
        <v>0.2714699074074074</v>
      </c>
      <c r="D299" t="s">
        <v>4</v>
      </c>
      <c r="E299" t="s">
        <v>8</v>
      </c>
      <c r="I299" t="s">
        <v>27148</v>
      </c>
      <c r="J299" t="s">
        <v>10884</v>
      </c>
      <c r="K299" t="s">
        <v>27149</v>
      </c>
      <c r="L299" t="s">
        <v>27150</v>
      </c>
      <c r="M299" s="2" t="str">
        <f>HYPERLINK(площадкаСнавесом[[#This Row],[RelativePath]])</f>
        <v>17 Площадка с навесом\GA3948333_10_20260408T063055Z.jpg</v>
      </c>
    </row>
    <row r="300" spans="1:13" x14ac:dyDescent="0.25">
      <c r="A300" s="1" t="s">
        <v>15</v>
      </c>
      <c r="B300" s="3">
        <v>46120</v>
      </c>
      <c r="C300" s="4">
        <v>0.29798611111111112</v>
      </c>
      <c r="D300" t="s">
        <v>4</v>
      </c>
      <c r="E300" t="s">
        <v>8</v>
      </c>
      <c r="I300" t="s">
        <v>27151</v>
      </c>
      <c r="J300" t="s">
        <v>10884</v>
      </c>
      <c r="K300" t="s">
        <v>27152</v>
      </c>
      <c r="L300" t="s">
        <v>27153</v>
      </c>
      <c r="M300" s="2" t="str">
        <f>HYPERLINK(площадкаСнавесом[[#This Row],[RelativePath]])</f>
        <v>17 Площадка с навесом\GA3948333_10_20260408T070906Z.jpg</v>
      </c>
    </row>
    <row r="301" spans="1:13" x14ac:dyDescent="0.25">
      <c r="A301" s="1" t="s">
        <v>15</v>
      </c>
      <c r="B301" s="3">
        <v>46120</v>
      </c>
      <c r="C301" s="4">
        <v>0.58467592592592588</v>
      </c>
      <c r="D301" t="s">
        <v>4</v>
      </c>
      <c r="E301" t="s">
        <v>8</v>
      </c>
      <c r="I301" t="s">
        <v>27154</v>
      </c>
      <c r="J301" t="s">
        <v>10884</v>
      </c>
      <c r="K301" t="s">
        <v>27155</v>
      </c>
      <c r="L301" t="s">
        <v>27156</v>
      </c>
      <c r="M301" s="2" t="str">
        <f>HYPERLINK(площадкаСнавесом[[#This Row],[RelativePath]])</f>
        <v>17 Площадка с навесом\GA3948333_10_20260408T140156Z.jpg</v>
      </c>
    </row>
    <row r="302" spans="1:13" x14ac:dyDescent="0.25">
      <c r="A302" s="1" t="s">
        <v>15</v>
      </c>
      <c r="B302" s="3">
        <v>46120</v>
      </c>
      <c r="C302" s="4">
        <v>0.62912037037037039</v>
      </c>
      <c r="D302" t="s">
        <v>4</v>
      </c>
      <c r="E302" t="s">
        <v>8</v>
      </c>
      <c r="I302" t="s">
        <v>27157</v>
      </c>
      <c r="J302" t="s">
        <v>10884</v>
      </c>
      <c r="K302" t="s">
        <v>27158</v>
      </c>
      <c r="L302" t="s">
        <v>27159</v>
      </c>
      <c r="M302" s="2" t="str">
        <f>HYPERLINK(площадкаСнавесом[[#This Row],[RelativePath]])</f>
        <v>17 Площадка с навесом\GA3948333_10_20260408T150556Z.jpg</v>
      </c>
    </row>
    <row r="303" spans="1:13" x14ac:dyDescent="0.25">
      <c r="A303" s="1" t="s">
        <v>15</v>
      </c>
      <c r="B303" s="3">
        <v>46120</v>
      </c>
      <c r="C303" s="4">
        <v>0.63315972222222228</v>
      </c>
      <c r="D303" t="s">
        <v>4</v>
      </c>
      <c r="E303" t="s">
        <v>8</v>
      </c>
      <c r="I303" t="s">
        <v>27160</v>
      </c>
      <c r="J303" t="s">
        <v>10884</v>
      </c>
      <c r="K303" t="s">
        <v>27161</v>
      </c>
      <c r="L303" t="s">
        <v>27162</v>
      </c>
      <c r="M303" s="2" t="str">
        <f>HYPERLINK(площадкаСнавесом[[#This Row],[RelativePath]])</f>
        <v>17 Площадка с навесом\GA3948333_10_20260408T151145Z.jpg</v>
      </c>
    </row>
    <row r="304" spans="1:13" x14ac:dyDescent="0.25">
      <c r="A304" s="1" t="s">
        <v>15</v>
      </c>
      <c r="B304" s="3">
        <v>46120</v>
      </c>
      <c r="C304" s="4">
        <v>0.8169791666666667</v>
      </c>
      <c r="D304" t="s">
        <v>4</v>
      </c>
      <c r="E304" t="s">
        <v>8</v>
      </c>
      <c r="I304" t="s">
        <v>27163</v>
      </c>
      <c r="J304" t="s">
        <v>10884</v>
      </c>
      <c r="K304" t="s">
        <v>27164</v>
      </c>
      <c r="L304" t="s">
        <v>27165</v>
      </c>
      <c r="M304" s="2" t="str">
        <f>HYPERLINK(площадкаСнавесом[[#This Row],[RelativePath]])</f>
        <v>17 Площадка с навесом\GA3948333_10_20260408T193627Z.jpg</v>
      </c>
    </row>
    <row r="305" spans="1:13" x14ac:dyDescent="0.25">
      <c r="A305" s="1" t="s">
        <v>16</v>
      </c>
      <c r="B305" s="3">
        <v>46121</v>
      </c>
      <c r="C305" s="4">
        <v>0.29322916666666665</v>
      </c>
      <c r="D305" t="s">
        <v>4</v>
      </c>
      <c r="E305" t="s">
        <v>8</v>
      </c>
      <c r="I305" t="s">
        <v>27166</v>
      </c>
      <c r="J305" t="s">
        <v>10884</v>
      </c>
      <c r="K305" t="s">
        <v>27167</v>
      </c>
      <c r="L305" t="s">
        <v>27168</v>
      </c>
      <c r="M305" s="2" t="str">
        <f>HYPERLINK(площадкаСнавесом[[#This Row],[RelativePath]])</f>
        <v>17 Площадка с навесом\GA3948333_10_20260409T070215Z.jpg</v>
      </c>
    </row>
    <row r="306" spans="1:13" x14ac:dyDescent="0.25">
      <c r="A306" s="1" t="s">
        <v>16</v>
      </c>
      <c r="B306" s="3">
        <v>46121</v>
      </c>
      <c r="C306" s="4">
        <v>0.60149305555555554</v>
      </c>
      <c r="D306" t="s">
        <v>4</v>
      </c>
      <c r="E306" t="s">
        <v>8</v>
      </c>
      <c r="I306" t="s">
        <v>27169</v>
      </c>
      <c r="J306" t="s">
        <v>10884</v>
      </c>
      <c r="K306" t="s">
        <v>27170</v>
      </c>
      <c r="L306" t="s">
        <v>27171</v>
      </c>
      <c r="M306" s="2" t="str">
        <f>HYPERLINK(площадкаСнавесом[[#This Row],[RelativePath]])</f>
        <v>17 Площадка с навесом\GA3948333_10_20260409T142609Z.jpg</v>
      </c>
    </row>
    <row r="307" spans="1:13" x14ac:dyDescent="0.25">
      <c r="A307" s="1" t="s">
        <v>16</v>
      </c>
      <c r="B307" s="3">
        <v>46121</v>
      </c>
      <c r="C307" s="4">
        <v>0.84157407407407403</v>
      </c>
      <c r="D307" t="s">
        <v>4</v>
      </c>
      <c r="E307" t="s">
        <v>8</v>
      </c>
      <c r="I307" t="s">
        <v>27172</v>
      </c>
      <c r="J307" t="s">
        <v>10884</v>
      </c>
      <c r="K307" t="s">
        <v>27173</v>
      </c>
      <c r="L307" t="s">
        <v>27174</v>
      </c>
      <c r="M307" s="2" t="str">
        <f>HYPERLINK(площадкаСнавесом[[#This Row],[RelativePath]])</f>
        <v>17 Площадка с навесом\GA3948333_10_20260409T201152Z.jpg</v>
      </c>
    </row>
    <row r="308" spans="1:13" x14ac:dyDescent="0.25">
      <c r="A308" s="1" t="s">
        <v>17</v>
      </c>
      <c r="B308" s="3">
        <v>46122</v>
      </c>
      <c r="C308" s="4">
        <v>0.28684027777777776</v>
      </c>
      <c r="D308" t="s">
        <v>4</v>
      </c>
      <c r="E308" t="s">
        <v>8</v>
      </c>
      <c r="I308" t="s">
        <v>27175</v>
      </c>
      <c r="J308" t="s">
        <v>10884</v>
      </c>
      <c r="K308" t="s">
        <v>27176</v>
      </c>
      <c r="L308" t="s">
        <v>27177</v>
      </c>
      <c r="M308" s="2" t="str">
        <f>HYPERLINK(площадкаСнавесом[[#This Row],[RelativePath]])</f>
        <v>17 Площадка с навесом\GA3948333_10_20260410T065303Z.jpg</v>
      </c>
    </row>
    <row r="309" spans="1:13" x14ac:dyDescent="0.25">
      <c r="A309" s="1" t="s">
        <v>17</v>
      </c>
      <c r="B309" s="3">
        <v>46122</v>
      </c>
      <c r="C309" s="4">
        <v>0.58993055555555551</v>
      </c>
      <c r="D309" t="s">
        <v>4</v>
      </c>
      <c r="E309" t="s">
        <v>8</v>
      </c>
      <c r="I309" t="s">
        <v>27178</v>
      </c>
      <c r="J309" t="s">
        <v>10884</v>
      </c>
      <c r="K309" t="s">
        <v>27179</v>
      </c>
      <c r="L309" t="s">
        <v>27180</v>
      </c>
      <c r="M309" s="2" t="str">
        <f>HYPERLINK(площадкаСнавесом[[#This Row],[RelativePath]])</f>
        <v>17 Площадка с навесом\GA3948333_10_20260410T140930Z.jpg</v>
      </c>
    </row>
    <row r="310" spans="1:13" x14ac:dyDescent="0.25">
      <c r="A310" s="1" t="s">
        <v>17</v>
      </c>
      <c r="B310" s="3">
        <v>46122</v>
      </c>
      <c r="C310" s="4">
        <v>0.83951388888888889</v>
      </c>
      <c r="D310" t="s">
        <v>4</v>
      </c>
      <c r="E310" t="s">
        <v>8</v>
      </c>
      <c r="I310" t="s">
        <v>27181</v>
      </c>
      <c r="J310" t="s">
        <v>10884</v>
      </c>
      <c r="K310" t="s">
        <v>27182</v>
      </c>
      <c r="L310" t="s">
        <v>27183</v>
      </c>
      <c r="M310" s="2" t="str">
        <f>HYPERLINK(площадкаСнавесом[[#This Row],[RelativePath]])</f>
        <v>17 Площадка с навесом\GA3948333_10_20260410T200854Z.jpg</v>
      </c>
    </row>
  </sheetData>
  <conditionalFormatting sqref="D311:D321 E311:E324 D2:E310 G2:H310">
    <cfRule type="containsText" dxfId="672" priority="14" operator="containsText" text="Выезд с территории">
      <formula>NOT(ISERROR(SEARCH("Выезд с территории",D2)))</formula>
    </cfRule>
  </conditionalFormatting>
  <conditionalFormatting sqref="F2:F310">
    <cfRule type="notContainsText" dxfId="671" priority="13" operator="notContains" text="порожний">
      <formula>ISERROR(SEARCH("порожний",F2))</formula>
    </cfRule>
  </conditionalFormatting>
  <conditionalFormatting sqref="E2:E324">
    <cfRule type="containsText" dxfId="670" priority="11" operator="containsText" text="Газель базы">
      <formula>NOT(ISERROR(SEARCH("Газель базы",E2)))</formula>
    </cfRule>
    <cfRule type="containsText" dxfId="669" priority="12" operator="containsText" text="Погрузчик базы">
      <formula>NOT(ISERROR(SEARCH("Погрузчик базы",E2)))</formula>
    </cfRule>
  </conditionalFormatting>
  <conditionalFormatting sqref="E2:E324">
    <cfRule type="containsText" dxfId="668" priority="10" operator="containsText" text="Трактор базы">
      <formula>NOT(ISERROR(SEARCH("Трактор базы",E2)))</formula>
    </cfRule>
  </conditionalFormatting>
  <conditionalFormatting sqref="A2:C310">
    <cfRule type="expression" dxfId="667" priority="9">
      <formula>$A2="пн"</formula>
    </cfRule>
  </conditionalFormatting>
  <conditionalFormatting sqref="A2:C312">
    <cfRule type="expression" dxfId="666" priority="3">
      <formula>$A2="вс"</formula>
    </cfRule>
    <cfRule type="expression" dxfId="665" priority="4">
      <formula>$A2="сб"</formula>
    </cfRule>
    <cfRule type="expression" dxfId="664" priority="5">
      <formula>$A2="пт"</formula>
    </cfRule>
    <cfRule type="expression" dxfId="663" priority="6">
      <formula>$A2="чт"</formula>
    </cfRule>
    <cfRule type="expression" dxfId="662" priority="7">
      <formula>$A2="ср"</formula>
    </cfRule>
    <cfRule type="expression" dxfId="661" priority="8">
      <formula>$A2="вт"</formula>
    </cfRule>
  </conditionalFormatting>
  <conditionalFormatting sqref="D2:D321">
    <cfRule type="containsText" dxfId="66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1">
    <cfRule type="containsText" dxfId="65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8351"/>
  <sheetViews>
    <sheetView topLeftCell="A7763" zoomScale="90" zoomScaleNormal="90" workbookViewId="0">
      <selection activeCell="D8353" sqref="D8353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t="s">
        <v>20045</v>
      </c>
      <c r="G6006" t="s">
        <v>91</v>
      </c>
    </row>
    <row r="6007" spans="1:7" hidden="1" x14ac:dyDescent="0.25">
      <c r="A6007" t="s">
        <v>20694</v>
      </c>
      <c r="F6007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t="s">
        <v>20057</v>
      </c>
      <c r="G6010" t="s">
        <v>91</v>
      </c>
    </row>
    <row r="6011" spans="1:7" hidden="1" x14ac:dyDescent="0.25">
      <c r="A6011" t="s">
        <v>20693</v>
      </c>
      <c r="F6011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t="s">
        <v>20042</v>
      </c>
      <c r="G6013" t="s">
        <v>12640</v>
      </c>
    </row>
    <row r="6014" spans="1:7" hidden="1" x14ac:dyDescent="0.25">
      <c r="A6014" t="s">
        <v>20693</v>
      </c>
      <c r="F6014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t="s">
        <v>20138</v>
      </c>
      <c r="G6018" t="s">
        <v>894</v>
      </c>
    </row>
    <row r="6019" spans="1:7" hidden="1" x14ac:dyDescent="0.25">
      <c r="A6019" t="s">
        <v>20693</v>
      </c>
      <c r="F6019" t="s">
        <v>20141</v>
      </c>
      <c r="G6019" t="s">
        <v>894</v>
      </c>
    </row>
    <row r="6020" spans="1:7" hidden="1" x14ac:dyDescent="0.25">
      <c r="A6020" t="s">
        <v>20694</v>
      </c>
      <c r="F6020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t="s">
        <v>20666</v>
      </c>
      <c r="G6024" t="s">
        <v>895</v>
      </c>
    </row>
    <row r="6025" spans="1:7" hidden="1" x14ac:dyDescent="0.25">
      <c r="A6025" t="s">
        <v>20693</v>
      </c>
      <c r="F6025" t="s">
        <v>20669</v>
      </c>
      <c r="G6025" t="s">
        <v>895</v>
      </c>
    </row>
    <row r="6026" spans="1:7" hidden="1" x14ac:dyDescent="0.25">
      <c r="A6026" t="s">
        <v>20694</v>
      </c>
      <c r="F6026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t="s">
        <v>20651</v>
      </c>
      <c r="G6061" t="s">
        <v>896</v>
      </c>
    </row>
    <row r="6062" spans="1:7" hidden="1" x14ac:dyDescent="0.25">
      <c r="A6062" t="s">
        <v>7</v>
      </c>
      <c r="F6062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t="s">
        <v>20660</v>
      </c>
      <c r="G6064" t="s">
        <v>896</v>
      </c>
    </row>
    <row r="6065" spans="1:7" hidden="1" x14ac:dyDescent="0.25">
      <c r="A6065" t="s">
        <v>20693</v>
      </c>
      <c r="F6065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t="s">
        <v>20690</v>
      </c>
      <c r="G6067" t="s">
        <v>897</v>
      </c>
    </row>
    <row r="6068" spans="1:7" hidden="1" x14ac:dyDescent="0.25">
      <c r="A6068" t="s">
        <v>20699</v>
      </c>
      <c r="F6068" t="s">
        <v>20072</v>
      </c>
      <c r="G6068" t="s">
        <v>12641</v>
      </c>
    </row>
    <row r="6069" spans="1:7" hidden="1" x14ac:dyDescent="0.25">
      <c r="A6069" t="s">
        <v>20699</v>
      </c>
      <c r="F6069" t="s">
        <v>20075</v>
      </c>
      <c r="G6069" t="s">
        <v>12641</v>
      </c>
    </row>
    <row r="6070" spans="1:7" hidden="1" x14ac:dyDescent="0.25">
      <c r="A6070" t="s">
        <v>20699</v>
      </c>
      <c r="F6070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t="s">
        <v>20087</v>
      </c>
      <c r="G6073" t="s">
        <v>12641</v>
      </c>
    </row>
    <row r="6074" spans="1:7" hidden="1" x14ac:dyDescent="0.25">
      <c r="A6074" t="s">
        <v>20693</v>
      </c>
      <c r="F6074" t="s">
        <v>20090</v>
      </c>
      <c r="G6074" t="s">
        <v>12641</v>
      </c>
    </row>
    <row r="6075" spans="1:7" hidden="1" x14ac:dyDescent="0.25">
      <c r="A6075" t="s">
        <v>20694</v>
      </c>
      <c r="F6075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t="s">
        <v>20102</v>
      </c>
      <c r="G6078" t="s">
        <v>12641</v>
      </c>
    </row>
    <row r="6079" spans="1:7" hidden="1" x14ac:dyDescent="0.25">
      <c r="A6079" t="s">
        <v>20700</v>
      </c>
      <c r="F6079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t="s">
        <v>20108</v>
      </c>
      <c r="G6080" t="s">
        <v>12641</v>
      </c>
    </row>
    <row r="6081" spans="1:7" hidden="1" x14ac:dyDescent="0.25">
      <c r="A6081" t="s">
        <v>20700</v>
      </c>
      <c r="F6081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t="s">
        <v>20126</v>
      </c>
      <c r="G6086" t="s">
        <v>12642</v>
      </c>
    </row>
    <row r="6087" spans="1:7" hidden="1" x14ac:dyDescent="0.25">
      <c r="A6087" t="s">
        <v>20693</v>
      </c>
      <c r="F6087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t="s">
        <v>20162</v>
      </c>
      <c r="G6093" t="s">
        <v>12643</v>
      </c>
    </row>
    <row r="6094" spans="1:7" hidden="1" x14ac:dyDescent="0.25">
      <c r="A6094" t="s">
        <v>20703</v>
      </c>
      <c r="F6094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t="s">
        <v>20201</v>
      </c>
      <c r="G6106" t="s">
        <v>12643</v>
      </c>
    </row>
    <row r="6107" spans="1:7" hidden="1" x14ac:dyDescent="0.25">
      <c r="A6107" t="s">
        <v>20693</v>
      </c>
      <c r="F6107" t="s">
        <v>20204</v>
      </c>
      <c r="G6107" t="s">
        <v>12643</v>
      </c>
    </row>
    <row r="6108" spans="1:7" hidden="1" x14ac:dyDescent="0.25">
      <c r="A6108" t="s">
        <v>20694</v>
      </c>
      <c r="F610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t="s">
        <v>20324</v>
      </c>
      <c r="G6147" t="s">
        <v>12644</v>
      </c>
    </row>
    <row r="6148" spans="1:7" hidden="1" x14ac:dyDescent="0.25">
      <c r="A6148" t="s">
        <v>20705</v>
      </c>
      <c r="F6148" t="s">
        <v>20327</v>
      </c>
      <c r="G6148" t="s">
        <v>12644</v>
      </c>
    </row>
    <row r="6149" spans="1:7" hidden="1" x14ac:dyDescent="0.25">
      <c r="A6149" t="s">
        <v>20035</v>
      </c>
      <c r="F6149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t="s">
        <v>20375</v>
      </c>
      <c r="G6164" t="s">
        <v>12644</v>
      </c>
    </row>
    <row r="6165" spans="1:7" hidden="1" x14ac:dyDescent="0.25">
      <c r="A6165" t="s">
        <v>20694</v>
      </c>
      <c r="F6165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t="s">
        <v>20393</v>
      </c>
      <c r="G6170" t="s">
        <v>1537</v>
      </c>
    </row>
    <row r="6171" spans="1:7" hidden="1" x14ac:dyDescent="0.25">
      <c r="A6171" t="s">
        <v>7</v>
      </c>
      <c r="F6171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t="s">
        <v>20402</v>
      </c>
      <c r="G6173" t="s">
        <v>1537</v>
      </c>
    </row>
    <row r="6174" spans="1:7" hidden="1" x14ac:dyDescent="0.25">
      <c r="A6174" t="s">
        <v>20693</v>
      </c>
      <c r="F6174" t="s">
        <v>20405</v>
      </c>
      <c r="G6174" t="s">
        <v>1537</v>
      </c>
    </row>
    <row r="6175" spans="1:7" hidden="1" x14ac:dyDescent="0.25">
      <c r="A6175" t="s">
        <v>20694</v>
      </c>
      <c r="F6175" t="s">
        <v>20408</v>
      </c>
      <c r="G6175" t="s">
        <v>1537</v>
      </c>
    </row>
    <row r="6176" spans="1:7" hidden="1" x14ac:dyDescent="0.25">
      <c r="A6176" t="s">
        <v>7</v>
      </c>
      <c r="F6176" t="s">
        <v>20411</v>
      </c>
      <c r="G6176" t="s">
        <v>1537</v>
      </c>
    </row>
    <row r="6177" spans="1:7" hidden="1" x14ac:dyDescent="0.25">
      <c r="A6177" t="s">
        <v>7</v>
      </c>
      <c r="F6177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t="s">
        <v>20420</v>
      </c>
      <c r="G6187" t="s">
        <v>10022</v>
      </c>
    </row>
    <row r="6188" spans="1:7" hidden="1" x14ac:dyDescent="0.25">
      <c r="A6188" t="s">
        <v>10020</v>
      </c>
      <c r="F6188" t="s">
        <v>20423</v>
      </c>
      <c r="G6188" t="s">
        <v>10022</v>
      </c>
    </row>
    <row r="6189" spans="1:7" hidden="1" x14ac:dyDescent="0.25">
      <c r="A6189" t="s">
        <v>10020</v>
      </c>
      <c r="F6189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t="s">
        <v>20432</v>
      </c>
      <c r="G6191" t="s">
        <v>10022</v>
      </c>
    </row>
    <row r="6192" spans="1:7" hidden="1" x14ac:dyDescent="0.25">
      <c r="A6192" t="s">
        <v>20693</v>
      </c>
      <c r="F6192" t="s">
        <v>20435</v>
      </c>
      <c r="G6192" t="s">
        <v>10022</v>
      </c>
    </row>
    <row r="6193" spans="1:7" hidden="1" x14ac:dyDescent="0.25">
      <c r="A6193" t="s">
        <v>20694</v>
      </c>
      <c r="F6193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t="s">
        <v>20441</v>
      </c>
      <c r="G6194" t="s">
        <v>10022</v>
      </c>
    </row>
    <row r="6195" spans="1:7" hidden="1" x14ac:dyDescent="0.25">
      <c r="A6195" t="s">
        <v>10020</v>
      </c>
      <c r="F6195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t="s">
        <v>20555</v>
      </c>
      <c r="G6224" t="s">
        <v>11082</v>
      </c>
    </row>
    <row r="6225" spans="1:7" hidden="1" x14ac:dyDescent="0.25">
      <c r="A6225" t="s">
        <v>1607</v>
      </c>
      <c r="F6225" t="s">
        <v>20732</v>
      </c>
      <c r="G6225" t="s">
        <v>91</v>
      </c>
    </row>
    <row r="6226" spans="1:7" hidden="1" x14ac:dyDescent="0.25">
      <c r="A6226" t="s">
        <v>91</v>
      </c>
      <c r="B6226" t="s">
        <v>21032</v>
      </c>
      <c r="C6226" t="s">
        <v>51</v>
      </c>
      <c r="F6226" t="s">
        <v>20735</v>
      </c>
      <c r="G6226" t="s">
        <v>91</v>
      </c>
    </row>
    <row r="6227" spans="1:7" hidden="1" x14ac:dyDescent="0.25">
      <c r="A6227" t="s">
        <v>62</v>
      </c>
      <c r="B6227" t="s">
        <v>21032</v>
      </c>
      <c r="C6227" t="s">
        <v>1603</v>
      </c>
      <c r="F6227" t="s">
        <v>20738</v>
      </c>
      <c r="G6227" t="s">
        <v>91</v>
      </c>
    </row>
    <row r="6228" spans="1:7" hidden="1" x14ac:dyDescent="0.25">
      <c r="A6228" t="s">
        <v>91</v>
      </c>
      <c r="B6228" t="s">
        <v>21033</v>
      </c>
      <c r="C6228" t="s">
        <v>5311</v>
      </c>
      <c r="F6228" t="s">
        <v>20741</v>
      </c>
      <c r="G6228" t="s">
        <v>91</v>
      </c>
    </row>
    <row r="6229" spans="1:7" hidden="1" x14ac:dyDescent="0.25">
      <c r="A6229" t="s">
        <v>62</v>
      </c>
      <c r="B6229" t="s">
        <v>21033</v>
      </c>
      <c r="C6229" t="s">
        <v>5311</v>
      </c>
      <c r="F6229" t="s">
        <v>20744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20708</v>
      </c>
      <c r="G6230" t="s">
        <v>12640</v>
      </c>
    </row>
    <row r="6231" spans="1:7" hidden="1" x14ac:dyDescent="0.25">
      <c r="A6231" t="s">
        <v>1607</v>
      </c>
      <c r="B6231" t="s">
        <v>8</v>
      </c>
      <c r="F6231" t="s">
        <v>20711</v>
      </c>
      <c r="G6231" t="s">
        <v>12640</v>
      </c>
    </row>
    <row r="6232" spans="1:7" hidden="1" x14ac:dyDescent="0.25">
      <c r="A6232" t="s">
        <v>4</v>
      </c>
      <c r="B6232" t="s">
        <v>8</v>
      </c>
      <c r="F6232" t="s">
        <v>20714</v>
      </c>
      <c r="G6232" t="s">
        <v>12640</v>
      </c>
    </row>
    <row r="6233" spans="1:7" hidden="1" x14ac:dyDescent="0.25">
      <c r="A6233" t="s">
        <v>1607</v>
      </c>
      <c r="B6233" t="s">
        <v>8</v>
      </c>
      <c r="F6233" t="s">
        <v>20717</v>
      </c>
      <c r="G6233" t="s">
        <v>12640</v>
      </c>
    </row>
    <row r="6234" spans="1:7" hidden="1" x14ac:dyDescent="0.25">
      <c r="A6234" t="s">
        <v>4</v>
      </c>
      <c r="B6234" t="s">
        <v>8</v>
      </c>
      <c r="F6234" t="s">
        <v>20720</v>
      </c>
      <c r="G6234" t="s">
        <v>11071</v>
      </c>
    </row>
    <row r="6235" spans="1:7" hidden="1" x14ac:dyDescent="0.25">
      <c r="A6235" t="s">
        <v>1607</v>
      </c>
      <c r="B6235" t="s">
        <v>8</v>
      </c>
      <c r="F6235" t="s">
        <v>20723</v>
      </c>
      <c r="G6235" t="s">
        <v>11071</v>
      </c>
    </row>
    <row r="6236" spans="1:7" hidden="1" x14ac:dyDescent="0.25">
      <c r="A6236" t="s">
        <v>4</v>
      </c>
      <c r="B6236" t="s">
        <v>21032</v>
      </c>
      <c r="F6236" t="s">
        <v>20726</v>
      </c>
      <c r="G6236" t="s">
        <v>11071</v>
      </c>
    </row>
    <row r="6237" spans="1:7" hidden="1" x14ac:dyDescent="0.25">
      <c r="A6237" t="s">
        <v>4</v>
      </c>
      <c r="B6237" t="s">
        <v>21033</v>
      </c>
      <c r="F6237" t="s">
        <v>20729</v>
      </c>
      <c r="G6237" t="s">
        <v>11071</v>
      </c>
    </row>
    <row r="6238" spans="1:7" hidden="1" x14ac:dyDescent="0.25">
      <c r="A6238" t="s">
        <v>4</v>
      </c>
      <c r="B6238" t="s">
        <v>8</v>
      </c>
      <c r="F6238" t="s">
        <v>20747</v>
      </c>
      <c r="G6238" t="s">
        <v>894</v>
      </c>
    </row>
    <row r="6239" spans="1:7" hidden="1" x14ac:dyDescent="0.25">
      <c r="A6239" t="s">
        <v>1607</v>
      </c>
      <c r="B6239" t="s">
        <v>8</v>
      </c>
      <c r="F6239" t="s">
        <v>20750</v>
      </c>
      <c r="G6239" t="s">
        <v>894</v>
      </c>
    </row>
    <row r="6240" spans="1:7" hidden="1" x14ac:dyDescent="0.25">
      <c r="A6240" t="s">
        <v>226</v>
      </c>
      <c r="B6240" t="s">
        <v>21032</v>
      </c>
      <c r="C6240" t="s">
        <v>1613</v>
      </c>
      <c r="F6240" t="s">
        <v>20753</v>
      </c>
      <c r="G6240" t="s">
        <v>894</v>
      </c>
    </row>
    <row r="6241" spans="1:7" hidden="1" x14ac:dyDescent="0.25">
      <c r="A6241" t="s">
        <v>226</v>
      </c>
      <c r="B6241" t="s">
        <v>21032</v>
      </c>
      <c r="C6241" t="s">
        <v>1613</v>
      </c>
      <c r="E6241" t="s">
        <v>2352</v>
      </c>
      <c r="F6241" t="s">
        <v>20756</v>
      </c>
      <c r="G6241" t="s">
        <v>894</v>
      </c>
    </row>
    <row r="6242" spans="1:7" hidden="1" x14ac:dyDescent="0.25">
      <c r="A6242" t="s">
        <v>4</v>
      </c>
      <c r="B6242" t="s">
        <v>21033</v>
      </c>
      <c r="C6242" t="s">
        <v>5311</v>
      </c>
      <c r="F6242" t="s">
        <v>20759</v>
      </c>
      <c r="G6242" t="s">
        <v>894</v>
      </c>
    </row>
    <row r="6243" spans="1:7" hidden="1" x14ac:dyDescent="0.25">
      <c r="A6243" t="s">
        <v>4</v>
      </c>
      <c r="B6243" t="s">
        <v>8</v>
      </c>
      <c r="F6243" t="s">
        <v>20762</v>
      </c>
      <c r="G6243" t="s">
        <v>895</v>
      </c>
    </row>
    <row r="6244" spans="1:7" hidden="1" x14ac:dyDescent="0.25">
      <c r="A6244" t="s">
        <v>1607</v>
      </c>
      <c r="B6244" t="s">
        <v>8</v>
      </c>
      <c r="F6244" t="s">
        <v>20765</v>
      </c>
      <c r="G6244" t="s">
        <v>895</v>
      </c>
    </row>
    <row r="6245" spans="1:7" hidden="1" x14ac:dyDescent="0.25">
      <c r="A6245" t="s">
        <v>1607</v>
      </c>
      <c r="B6245" t="s">
        <v>8</v>
      </c>
      <c r="F6245" t="s">
        <v>20768</v>
      </c>
      <c r="G6245" t="s">
        <v>895</v>
      </c>
    </row>
    <row r="6246" spans="1:7" hidden="1" x14ac:dyDescent="0.25">
      <c r="A6246" t="s">
        <v>4</v>
      </c>
      <c r="B6246" t="s">
        <v>8</v>
      </c>
      <c r="F6246" t="s">
        <v>20771</v>
      </c>
      <c r="G6246" t="s">
        <v>895</v>
      </c>
    </row>
    <row r="6247" spans="1:7" hidden="1" x14ac:dyDescent="0.25">
      <c r="A6247" t="s">
        <v>1607</v>
      </c>
      <c r="B6247" t="s">
        <v>8</v>
      </c>
      <c r="F6247" t="s">
        <v>20774</v>
      </c>
      <c r="G6247" t="s">
        <v>895</v>
      </c>
    </row>
    <row r="6248" spans="1:7" hidden="1" x14ac:dyDescent="0.25">
      <c r="A6248" t="s">
        <v>1607</v>
      </c>
      <c r="B6248" t="s">
        <v>8</v>
      </c>
      <c r="F6248" t="s">
        <v>20777</v>
      </c>
      <c r="G6248" t="s">
        <v>895</v>
      </c>
    </row>
    <row r="6249" spans="1:7" hidden="1" x14ac:dyDescent="0.25">
      <c r="A6249" t="s">
        <v>4</v>
      </c>
      <c r="B6249" t="s">
        <v>8</v>
      </c>
      <c r="F6249" t="s">
        <v>20780</v>
      </c>
      <c r="G6249" t="s">
        <v>896</v>
      </c>
    </row>
    <row r="6250" spans="1:7" hidden="1" x14ac:dyDescent="0.25">
      <c r="A6250" t="s">
        <v>7</v>
      </c>
      <c r="F6250" t="s">
        <v>20783</v>
      </c>
      <c r="G6250" t="s">
        <v>896</v>
      </c>
    </row>
    <row r="6251" spans="1:7" hidden="1" x14ac:dyDescent="0.25">
      <c r="A6251" t="s">
        <v>7</v>
      </c>
      <c r="F6251" t="s">
        <v>20786</v>
      </c>
      <c r="G6251" t="s">
        <v>896</v>
      </c>
    </row>
    <row r="6252" spans="1:7" hidden="1" x14ac:dyDescent="0.25">
      <c r="A6252" t="s">
        <v>7</v>
      </c>
      <c r="F6252" t="s">
        <v>20789</v>
      </c>
      <c r="G6252" t="s">
        <v>896</v>
      </c>
    </row>
    <row r="6253" spans="1:7" hidden="1" x14ac:dyDescent="0.25">
      <c r="A6253" t="s">
        <v>1539</v>
      </c>
      <c r="F6253" t="s">
        <v>20792</v>
      </c>
      <c r="G6253" t="s">
        <v>896</v>
      </c>
    </row>
    <row r="6254" spans="1:7" hidden="1" x14ac:dyDescent="0.25">
      <c r="A6254" t="s">
        <v>1539</v>
      </c>
      <c r="F6254" t="s">
        <v>20795</v>
      </c>
      <c r="G6254" t="s">
        <v>896</v>
      </c>
    </row>
    <row r="6255" spans="1:7" hidden="1" x14ac:dyDescent="0.25">
      <c r="A6255" t="s">
        <v>1539</v>
      </c>
      <c r="F6255" t="s">
        <v>20798</v>
      </c>
      <c r="G6255" t="s">
        <v>896</v>
      </c>
    </row>
    <row r="6256" spans="1:7" hidden="1" x14ac:dyDescent="0.25">
      <c r="A6256" t="s">
        <v>4</v>
      </c>
      <c r="B6256" t="s">
        <v>8</v>
      </c>
      <c r="F6256" t="s">
        <v>20801</v>
      </c>
      <c r="G6256" t="s">
        <v>896</v>
      </c>
    </row>
    <row r="6257" spans="1:7" hidden="1" x14ac:dyDescent="0.25">
      <c r="A6257" t="s">
        <v>4</v>
      </c>
      <c r="B6257" t="s">
        <v>8</v>
      </c>
      <c r="F6257" t="s">
        <v>20804</v>
      </c>
      <c r="G6257" t="s">
        <v>896</v>
      </c>
    </row>
    <row r="6258" spans="1:7" hidden="1" x14ac:dyDescent="0.25">
      <c r="A6258" t="s">
        <v>1539</v>
      </c>
      <c r="F6258" t="s">
        <v>20807</v>
      </c>
      <c r="G6258" t="s">
        <v>896</v>
      </c>
    </row>
    <row r="6259" spans="1:7" hidden="1" x14ac:dyDescent="0.25">
      <c r="A6259" t="s">
        <v>1539</v>
      </c>
      <c r="F6259" t="s">
        <v>20810</v>
      </c>
      <c r="G6259" t="s">
        <v>896</v>
      </c>
    </row>
    <row r="6260" spans="1:7" hidden="1" x14ac:dyDescent="0.25">
      <c r="A6260" t="s">
        <v>4</v>
      </c>
      <c r="B6260" t="s">
        <v>8</v>
      </c>
      <c r="F6260" t="s">
        <v>20813</v>
      </c>
      <c r="G6260" t="s">
        <v>896</v>
      </c>
    </row>
    <row r="6261" spans="1:7" hidden="1" x14ac:dyDescent="0.25">
      <c r="A6261" t="s">
        <v>4</v>
      </c>
      <c r="B6261" t="s">
        <v>8</v>
      </c>
      <c r="F6261" t="s">
        <v>20816</v>
      </c>
      <c r="G6261" t="s">
        <v>897</v>
      </c>
    </row>
    <row r="6262" spans="1:7" hidden="1" x14ac:dyDescent="0.25">
      <c r="A6262" t="s">
        <v>1607</v>
      </c>
      <c r="B6262" t="s">
        <v>8</v>
      </c>
      <c r="F6262" t="s">
        <v>20819</v>
      </c>
      <c r="G6262" t="s">
        <v>897</v>
      </c>
    </row>
    <row r="6263" spans="1:7" hidden="1" x14ac:dyDescent="0.25">
      <c r="A6263" t="s">
        <v>4</v>
      </c>
      <c r="B6263" t="s">
        <v>8</v>
      </c>
      <c r="F6263" t="s">
        <v>20822</v>
      </c>
      <c r="G6263" t="s">
        <v>897</v>
      </c>
    </row>
    <row r="6264" spans="1:7" hidden="1" x14ac:dyDescent="0.25">
      <c r="A6264" t="s">
        <v>1607</v>
      </c>
      <c r="B6264" t="s">
        <v>8</v>
      </c>
      <c r="F6264" t="s">
        <v>20825</v>
      </c>
      <c r="G6264" t="s">
        <v>897</v>
      </c>
    </row>
    <row r="6265" spans="1:7" hidden="1" x14ac:dyDescent="0.25">
      <c r="A6265" t="s">
        <v>4</v>
      </c>
      <c r="B6265" t="s">
        <v>6157</v>
      </c>
      <c r="F6265" t="s">
        <v>20828</v>
      </c>
      <c r="G6265" t="s">
        <v>12641</v>
      </c>
    </row>
    <row r="6266" spans="1:7" hidden="1" x14ac:dyDescent="0.25">
      <c r="A6266" t="s">
        <v>1607</v>
      </c>
      <c r="B6266" t="s">
        <v>6157</v>
      </c>
      <c r="F6266" t="s">
        <v>20831</v>
      </c>
      <c r="G6266" t="s">
        <v>12641</v>
      </c>
    </row>
    <row r="6267" spans="1:7" hidden="1" x14ac:dyDescent="0.25">
      <c r="A6267" t="s">
        <v>4</v>
      </c>
      <c r="B6267" t="s">
        <v>6157</v>
      </c>
      <c r="F6267" t="s">
        <v>20834</v>
      </c>
      <c r="G6267" t="s">
        <v>12641</v>
      </c>
    </row>
    <row r="6268" spans="1:7" hidden="1" x14ac:dyDescent="0.25">
      <c r="A6268" t="s">
        <v>1607</v>
      </c>
      <c r="B6268" t="s">
        <v>6157</v>
      </c>
      <c r="F6268" t="s">
        <v>20837</v>
      </c>
      <c r="G6268" t="s">
        <v>12641</v>
      </c>
    </row>
    <row r="6269" spans="1:7" hidden="1" x14ac:dyDescent="0.25">
      <c r="A6269" t="s">
        <v>4</v>
      </c>
      <c r="B6269" t="s">
        <v>9</v>
      </c>
      <c r="F6269" t="s">
        <v>20840</v>
      </c>
      <c r="G6269" t="s">
        <v>12642</v>
      </c>
    </row>
    <row r="6270" spans="1:7" hidden="1" x14ac:dyDescent="0.25">
      <c r="A6270" t="s">
        <v>1607</v>
      </c>
      <c r="B6270" t="s">
        <v>9</v>
      </c>
      <c r="F6270" t="s">
        <v>20843</v>
      </c>
      <c r="G6270" t="s">
        <v>12642</v>
      </c>
    </row>
    <row r="6271" spans="1:7" hidden="1" x14ac:dyDescent="0.25">
      <c r="A6271" t="s">
        <v>4</v>
      </c>
      <c r="B6271" t="s">
        <v>9</v>
      </c>
      <c r="F6271" t="s">
        <v>20846</v>
      </c>
      <c r="G6271" t="s">
        <v>12642</v>
      </c>
    </row>
    <row r="6272" spans="1:7" hidden="1" x14ac:dyDescent="0.25">
      <c r="A6272" t="s">
        <v>4</v>
      </c>
      <c r="B6272" t="s">
        <v>4393</v>
      </c>
      <c r="F6272" t="s">
        <v>20849</v>
      </c>
      <c r="G6272" t="s">
        <v>12642</v>
      </c>
    </row>
    <row r="6273" spans="1:7" hidden="1" x14ac:dyDescent="0.25">
      <c r="A6273" t="s">
        <v>1607</v>
      </c>
      <c r="B6273" t="s">
        <v>9</v>
      </c>
      <c r="F6273" t="s">
        <v>20852</v>
      </c>
      <c r="G6273" t="s">
        <v>12642</v>
      </c>
    </row>
    <row r="6274" spans="1:7" hidden="1" x14ac:dyDescent="0.25">
      <c r="A6274" t="s">
        <v>4</v>
      </c>
      <c r="B6274" t="s">
        <v>8</v>
      </c>
      <c r="F6274" t="s">
        <v>20855</v>
      </c>
      <c r="G6274" t="s">
        <v>12643</v>
      </c>
    </row>
    <row r="6275" spans="1:7" hidden="1" x14ac:dyDescent="0.25">
      <c r="A6275" t="s">
        <v>1607</v>
      </c>
      <c r="B6275" t="s">
        <v>8</v>
      </c>
      <c r="F6275" t="s">
        <v>20858</v>
      </c>
      <c r="G6275" t="s">
        <v>12643</v>
      </c>
    </row>
    <row r="6276" spans="1:7" hidden="1" x14ac:dyDescent="0.25">
      <c r="A6276" t="s">
        <v>4</v>
      </c>
      <c r="B6276" t="s">
        <v>8</v>
      </c>
      <c r="F6276" t="s">
        <v>20861</v>
      </c>
      <c r="G6276" t="s">
        <v>12643</v>
      </c>
    </row>
    <row r="6277" spans="1:7" hidden="1" x14ac:dyDescent="0.25">
      <c r="A6277" t="s">
        <v>4</v>
      </c>
      <c r="B6277" t="s">
        <v>18884</v>
      </c>
      <c r="F6277" t="s">
        <v>20864</v>
      </c>
      <c r="G6277" t="s">
        <v>12643</v>
      </c>
    </row>
    <row r="6278" spans="1:7" hidden="1" x14ac:dyDescent="0.25">
      <c r="A6278" t="s">
        <v>1607</v>
      </c>
      <c r="B6278" t="s">
        <v>8</v>
      </c>
      <c r="F6278" t="s">
        <v>20867</v>
      </c>
      <c r="G6278" t="s">
        <v>12643</v>
      </c>
    </row>
    <row r="6279" spans="1:7" hidden="1" x14ac:dyDescent="0.25">
      <c r="A6279" t="s">
        <v>4</v>
      </c>
      <c r="B6279" t="s">
        <v>8</v>
      </c>
      <c r="F6279" t="s">
        <v>20870</v>
      </c>
      <c r="G6279" t="s">
        <v>12644</v>
      </c>
    </row>
    <row r="6280" spans="1:7" hidden="1" x14ac:dyDescent="0.25">
      <c r="A6280" t="s">
        <v>1607</v>
      </c>
      <c r="B6280" t="s">
        <v>8</v>
      </c>
      <c r="F6280" t="s">
        <v>20873</v>
      </c>
      <c r="G6280" t="s">
        <v>12644</v>
      </c>
    </row>
    <row r="6281" spans="1:7" hidden="1" x14ac:dyDescent="0.25">
      <c r="A6281" t="s">
        <v>4</v>
      </c>
      <c r="B6281" t="s">
        <v>8</v>
      </c>
      <c r="F6281" t="s">
        <v>20876</v>
      </c>
      <c r="G6281" t="s">
        <v>12644</v>
      </c>
    </row>
    <row r="6282" spans="1:7" hidden="1" x14ac:dyDescent="0.25">
      <c r="A6282" t="s">
        <v>1607</v>
      </c>
      <c r="B6282" t="s">
        <v>8</v>
      </c>
      <c r="F6282" t="s">
        <v>20879</v>
      </c>
      <c r="G6282" t="s">
        <v>12644</v>
      </c>
    </row>
    <row r="6283" spans="1:7" hidden="1" x14ac:dyDescent="0.25">
      <c r="A6283" t="s">
        <v>4</v>
      </c>
      <c r="B6283" t="s">
        <v>8</v>
      </c>
      <c r="F6283" t="s">
        <v>20882</v>
      </c>
      <c r="G6283" t="s">
        <v>1537</v>
      </c>
    </row>
    <row r="6284" spans="1:7" hidden="1" x14ac:dyDescent="0.25">
      <c r="A6284" t="s">
        <v>1607</v>
      </c>
      <c r="B6284" t="s">
        <v>8</v>
      </c>
      <c r="F6284" t="s">
        <v>20885</v>
      </c>
      <c r="G6284" t="s">
        <v>1537</v>
      </c>
    </row>
    <row r="6285" spans="1:7" hidden="1" x14ac:dyDescent="0.25">
      <c r="A6285" t="s">
        <v>4</v>
      </c>
      <c r="B6285" t="s">
        <v>8</v>
      </c>
      <c r="F6285" t="s">
        <v>20888</v>
      </c>
      <c r="G6285" t="s">
        <v>1537</v>
      </c>
    </row>
    <row r="6286" spans="1:7" hidden="1" x14ac:dyDescent="0.25">
      <c r="A6286" t="s">
        <v>10020</v>
      </c>
      <c r="F6286" t="s">
        <v>20891</v>
      </c>
      <c r="G6286" t="s">
        <v>1537</v>
      </c>
    </row>
    <row r="6287" spans="1:7" hidden="1" x14ac:dyDescent="0.25">
      <c r="A6287" t="s">
        <v>10020</v>
      </c>
      <c r="F6287" t="s">
        <v>20894</v>
      </c>
      <c r="G6287" t="s">
        <v>1537</v>
      </c>
    </row>
    <row r="6288" spans="1:7" hidden="1" x14ac:dyDescent="0.25">
      <c r="A6288" t="s">
        <v>4</v>
      </c>
      <c r="B6288" t="s">
        <v>8</v>
      </c>
      <c r="F6288" t="s">
        <v>20897</v>
      </c>
      <c r="G6288" t="s">
        <v>1537</v>
      </c>
    </row>
    <row r="6289" spans="1:7" hidden="1" x14ac:dyDescent="0.25">
      <c r="A6289" t="s">
        <v>4</v>
      </c>
      <c r="B6289" t="s">
        <v>8</v>
      </c>
      <c r="F6289" t="s">
        <v>20900</v>
      </c>
      <c r="G6289" t="s">
        <v>1600</v>
      </c>
    </row>
    <row r="6290" spans="1:7" hidden="1" x14ac:dyDescent="0.25">
      <c r="A6290" t="s">
        <v>1607</v>
      </c>
      <c r="B6290" t="s">
        <v>8</v>
      </c>
      <c r="F6290" t="s">
        <v>20903</v>
      </c>
      <c r="G6290" t="s">
        <v>1600</v>
      </c>
    </row>
    <row r="6291" spans="1:7" hidden="1" x14ac:dyDescent="0.25">
      <c r="A6291" t="s">
        <v>4</v>
      </c>
      <c r="B6291" t="s">
        <v>8</v>
      </c>
      <c r="F6291" t="s">
        <v>20906</v>
      </c>
      <c r="G6291" t="s">
        <v>1600</v>
      </c>
    </row>
    <row r="6292" spans="1:7" hidden="1" x14ac:dyDescent="0.25">
      <c r="A6292" t="s">
        <v>1607</v>
      </c>
      <c r="B6292" t="s">
        <v>8</v>
      </c>
      <c r="F6292" t="s">
        <v>20909</v>
      </c>
      <c r="G6292" t="s">
        <v>1600</v>
      </c>
    </row>
    <row r="6293" spans="1:7" hidden="1" x14ac:dyDescent="0.25">
      <c r="A6293" t="s">
        <v>4</v>
      </c>
      <c r="B6293" t="s">
        <v>8</v>
      </c>
      <c r="F6293" t="s">
        <v>20912</v>
      </c>
      <c r="G6293" t="s">
        <v>10022</v>
      </c>
    </row>
    <row r="6294" spans="1:7" hidden="1" x14ac:dyDescent="0.25">
      <c r="A6294" t="s">
        <v>1539</v>
      </c>
      <c r="F6294" t="s">
        <v>20915</v>
      </c>
      <c r="G6294" t="s">
        <v>10022</v>
      </c>
    </row>
    <row r="6295" spans="1:7" hidden="1" x14ac:dyDescent="0.25">
      <c r="A6295" t="s">
        <v>1539</v>
      </c>
      <c r="F6295" t="s">
        <v>20918</v>
      </c>
      <c r="G6295" t="s">
        <v>10022</v>
      </c>
    </row>
    <row r="6296" spans="1:7" hidden="1" x14ac:dyDescent="0.25">
      <c r="A6296" t="s">
        <v>4</v>
      </c>
      <c r="B6296" t="s">
        <v>8</v>
      </c>
      <c r="F6296" t="s">
        <v>20921</v>
      </c>
      <c r="G6296" t="s">
        <v>10022</v>
      </c>
    </row>
    <row r="6297" spans="1:7" hidden="1" x14ac:dyDescent="0.25">
      <c r="A6297" t="s">
        <v>4</v>
      </c>
      <c r="B6297" t="s">
        <v>8</v>
      </c>
      <c r="F6297" t="s">
        <v>20924</v>
      </c>
      <c r="G6297" t="s">
        <v>10022</v>
      </c>
    </row>
    <row r="6298" spans="1:7" hidden="1" x14ac:dyDescent="0.25">
      <c r="A6298" t="s">
        <v>10020</v>
      </c>
      <c r="F6298" t="s">
        <v>20927</v>
      </c>
      <c r="G6298" t="s">
        <v>10022</v>
      </c>
    </row>
    <row r="6299" spans="1:7" hidden="1" x14ac:dyDescent="0.25">
      <c r="A6299" t="s">
        <v>10020</v>
      </c>
      <c r="F6299" t="s">
        <v>20930</v>
      </c>
      <c r="G6299" t="s">
        <v>10022</v>
      </c>
    </row>
    <row r="6300" spans="1:7" hidden="1" x14ac:dyDescent="0.25">
      <c r="A6300" t="s">
        <v>10020</v>
      </c>
      <c r="F6300" t="s">
        <v>20933</v>
      </c>
      <c r="G6300" t="s">
        <v>10022</v>
      </c>
    </row>
    <row r="6301" spans="1:7" hidden="1" x14ac:dyDescent="0.25">
      <c r="A6301" t="s">
        <v>10020</v>
      </c>
      <c r="F6301" t="s">
        <v>20936</v>
      </c>
      <c r="G6301" t="s">
        <v>10022</v>
      </c>
    </row>
    <row r="6302" spans="1:7" hidden="1" x14ac:dyDescent="0.25">
      <c r="A6302" t="s">
        <v>10020</v>
      </c>
      <c r="F6302" t="s">
        <v>20939</v>
      </c>
      <c r="G6302" t="s">
        <v>10022</v>
      </c>
    </row>
    <row r="6303" spans="1:7" hidden="1" x14ac:dyDescent="0.25">
      <c r="A6303" t="s">
        <v>4</v>
      </c>
      <c r="B6303" t="s">
        <v>8</v>
      </c>
      <c r="F6303" t="s">
        <v>20942</v>
      </c>
      <c r="G6303" t="s">
        <v>10022</v>
      </c>
    </row>
    <row r="6304" spans="1:7" hidden="1" x14ac:dyDescent="0.25">
      <c r="A6304" t="s">
        <v>4</v>
      </c>
      <c r="B6304" t="s">
        <v>8</v>
      </c>
      <c r="F6304" t="s">
        <v>20945</v>
      </c>
      <c r="G6304" t="s">
        <v>11078</v>
      </c>
    </row>
    <row r="6305" spans="1:7" hidden="1" x14ac:dyDescent="0.25">
      <c r="A6305" t="s">
        <v>4</v>
      </c>
      <c r="B6305" t="s">
        <v>18884</v>
      </c>
      <c r="F6305" t="s">
        <v>20948</v>
      </c>
      <c r="G6305" t="s">
        <v>11078</v>
      </c>
    </row>
    <row r="6306" spans="1:7" hidden="1" x14ac:dyDescent="0.25">
      <c r="A6306" t="s">
        <v>4</v>
      </c>
      <c r="B6306" t="s">
        <v>8</v>
      </c>
      <c r="F6306" t="s">
        <v>20951</v>
      </c>
      <c r="G6306" t="s">
        <v>11078</v>
      </c>
    </row>
    <row r="6307" spans="1:7" hidden="1" x14ac:dyDescent="0.25">
      <c r="A6307" t="s">
        <v>4</v>
      </c>
      <c r="B6307" t="s">
        <v>18884</v>
      </c>
      <c r="F6307" t="s">
        <v>20954</v>
      </c>
      <c r="G6307" t="s">
        <v>11078</v>
      </c>
    </row>
    <row r="6308" spans="1:7" hidden="1" x14ac:dyDescent="0.25">
      <c r="A6308" t="s">
        <v>4</v>
      </c>
      <c r="B6308" t="s">
        <v>18884</v>
      </c>
      <c r="F6308" t="s">
        <v>20957</v>
      </c>
      <c r="G6308" t="s">
        <v>11078</v>
      </c>
    </row>
    <row r="6309" spans="1:7" hidden="1" x14ac:dyDescent="0.25">
      <c r="A6309" t="s">
        <v>4</v>
      </c>
      <c r="B6309" t="s">
        <v>18884</v>
      </c>
      <c r="F6309" t="s">
        <v>20960</v>
      </c>
      <c r="G6309" t="s">
        <v>11078</v>
      </c>
    </row>
    <row r="6310" spans="1:7" hidden="1" x14ac:dyDescent="0.25">
      <c r="A6310" t="s">
        <v>4</v>
      </c>
      <c r="B6310" t="s">
        <v>468</v>
      </c>
      <c r="F6310" t="s">
        <v>20963</v>
      </c>
      <c r="G6310" t="s">
        <v>11079</v>
      </c>
    </row>
    <row r="6311" spans="1:7" hidden="1" x14ac:dyDescent="0.25">
      <c r="A6311" t="s">
        <v>21034</v>
      </c>
      <c r="B6311" t="s">
        <v>468</v>
      </c>
      <c r="F6311" t="s">
        <v>20966</v>
      </c>
      <c r="G6311" t="s">
        <v>11079</v>
      </c>
    </row>
    <row r="6312" spans="1:7" hidden="1" x14ac:dyDescent="0.25">
      <c r="A6312" t="s">
        <v>4</v>
      </c>
      <c r="B6312" t="s">
        <v>468</v>
      </c>
      <c r="F6312" t="s">
        <v>20969</v>
      </c>
      <c r="G6312" t="s">
        <v>11079</v>
      </c>
    </row>
    <row r="6313" spans="1:7" hidden="1" x14ac:dyDescent="0.25">
      <c r="A6313" t="s">
        <v>1607</v>
      </c>
      <c r="B6313" t="s">
        <v>11080</v>
      </c>
      <c r="F6313" t="s">
        <v>20972</v>
      </c>
      <c r="G6313" t="s">
        <v>11079</v>
      </c>
    </row>
    <row r="6314" spans="1:7" hidden="1" x14ac:dyDescent="0.25">
      <c r="A6314" t="s">
        <v>4</v>
      </c>
      <c r="B6314" t="s">
        <v>468</v>
      </c>
      <c r="F6314" t="s">
        <v>20975</v>
      </c>
      <c r="G6314" t="s">
        <v>11079</v>
      </c>
    </row>
    <row r="6315" spans="1:7" hidden="1" x14ac:dyDescent="0.25">
      <c r="A6315" t="s">
        <v>21034</v>
      </c>
      <c r="B6315" t="s">
        <v>468</v>
      </c>
      <c r="F6315" t="s">
        <v>20978</v>
      </c>
      <c r="G6315" t="s">
        <v>11079</v>
      </c>
    </row>
    <row r="6316" spans="1:7" hidden="1" x14ac:dyDescent="0.25">
      <c r="A6316" t="s">
        <v>21034</v>
      </c>
      <c r="B6316" t="s">
        <v>468</v>
      </c>
      <c r="F6316" t="s">
        <v>20981</v>
      </c>
      <c r="G6316" t="s">
        <v>11079</v>
      </c>
    </row>
    <row r="6317" spans="1:7" hidden="1" x14ac:dyDescent="0.25">
      <c r="A6317" t="s">
        <v>21034</v>
      </c>
      <c r="B6317" t="s">
        <v>468</v>
      </c>
      <c r="F6317" t="s">
        <v>20984</v>
      </c>
      <c r="G6317" t="s">
        <v>11079</v>
      </c>
    </row>
    <row r="6318" spans="1:7" hidden="1" x14ac:dyDescent="0.25">
      <c r="A6318" t="s">
        <v>4</v>
      </c>
      <c r="B6318" t="s">
        <v>468</v>
      </c>
      <c r="F6318" t="s">
        <v>20987</v>
      </c>
      <c r="G6318" t="s">
        <v>11079</v>
      </c>
    </row>
    <row r="6319" spans="1:7" hidden="1" x14ac:dyDescent="0.25">
      <c r="A6319" t="s">
        <v>4</v>
      </c>
      <c r="B6319" t="s">
        <v>468</v>
      </c>
      <c r="F6319" t="s">
        <v>20990</v>
      </c>
      <c r="G6319" t="s">
        <v>11079</v>
      </c>
    </row>
    <row r="6320" spans="1:7" hidden="1" x14ac:dyDescent="0.25">
      <c r="A6320" t="s">
        <v>4</v>
      </c>
      <c r="B6320" t="s">
        <v>468</v>
      </c>
      <c r="F6320" t="s">
        <v>20993</v>
      </c>
      <c r="G6320" t="s">
        <v>11079</v>
      </c>
    </row>
    <row r="6321" spans="1:7" hidden="1" x14ac:dyDescent="0.25">
      <c r="A6321" t="s">
        <v>4</v>
      </c>
      <c r="B6321" t="s">
        <v>468</v>
      </c>
      <c r="F6321" t="s">
        <v>20996</v>
      </c>
      <c r="G6321" t="s">
        <v>11079</v>
      </c>
    </row>
    <row r="6322" spans="1:7" hidden="1" x14ac:dyDescent="0.25">
      <c r="A6322" t="s">
        <v>4</v>
      </c>
      <c r="B6322" t="s">
        <v>468</v>
      </c>
      <c r="F6322" t="s">
        <v>20999</v>
      </c>
      <c r="G6322" t="s">
        <v>11079</v>
      </c>
    </row>
    <row r="6323" spans="1:7" hidden="1" x14ac:dyDescent="0.25">
      <c r="A6323" t="s">
        <v>4</v>
      </c>
      <c r="B6323" t="s">
        <v>468</v>
      </c>
      <c r="F6323" t="s">
        <v>21002</v>
      </c>
      <c r="G6323" t="s">
        <v>11079</v>
      </c>
    </row>
    <row r="6324" spans="1:7" hidden="1" x14ac:dyDescent="0.25">
      <c r="A6324" t="s">
        <v>1607</v>
      </c>
      <c r="B6324" t="s">
        <v>11080</v>
      </c>
      <c r="F6324" t="s">
        <v>21005</v>
      </c>
      <c r="G6324" t="s">
        <v>11079</v>
      </c>
    </row>
    <row r="6325" spans="1:7" x14ac:dyDescent="0.25">
      <c r="A6325" t="s">
        <v>4</v>
      </c>
      <c r="B6325" t="s">
        <v>8</v>
      </c>
      <c r="F6325" t="s">
        <v>21008</v>
      </c>
      <c r="G6325" t="s">
        <v>11082</v>
      </c>
    </row>
    <row r="6326" spans="1:7" x14ac:dyDescent="0.25">
      <c r="A6326" t="s">
        <v>4</v>
      </c>
      <c r="B6326" t="s">
        <v>7068</v>
      </c>
      <c r="F6326" t="s">
        <v>21011</v>
      </c>
      <c r="G6326" t="s">
        <v>11082</v>
      </c>
    </row>
    <row r="6327" spans="1:7" x14ac:dyDescent="0.25">
      <c r="A6327" t="s">
        <v>4</v>
      </c>
      <c r="B6327" t="s">
        <v>8</v>
      </c>
      <c r="F6327" t="s">
        <v>21014</v>
      </c>
      <c r="G6327" t="s">
        <v>11082</v>
      </c>
    </row>
    <row r="6328" spans="1:7" x14ac:dyDescent="0.25">
      <c r="A6328" t="s">
        <v>4</v>
      </c>
      <c r="B6328" t="s">
        <v>8</v>
      </c>
      <c r="F6328" t="s">
        <v>21017</v>
      </c>
      <c r="G6328" t="s">
        <v>11082</v>
      </c>
    </row>
    <row r="6329" spans="1:7" x14ac:dyDescent="0.25">
      <c r="A6329" t="s">
        <v>4</v>
      </c>
      <c r="B6329" t="s">
        <v>8</v>
      </c>
      <c r="F6329" t="s">
        <v>21020</v>
      </c>
      <c r="G6329" t="s">
        <v>11082</v>
      </c>
    </row>
    <row r="6330" spans="1:7" x14ac:dyDescent="0.25">
      <c r="A6330" t="s">
        <v>4</v>
      </c>
      <c r="B6330" t="s">
        <v>8</v>
      </c>
      <c r="F6330" t="s">
        <v>21023</v>
      </c>
      <c r="G6330" t="s">
        <v>11082</v>
      </c>
    </row>
    <row r="6331" spans="1:7" x14ac:dyDescent="0.25">
      <c r="A6331" t="s">
        <v>4</v>
      </c>
      <c r="B6331" t="s">
        <v>8</v>
      </c>
      <c r="F6331" t="s">
        <v>21026</v>
      </c>
      <c r="G6331" t="s">
        <v>11082</v>
      </c>
    </row>
    <row r="6332" spans="1:7" x14ac:dyDescent="0.25">
      <c r="A6332" t="s">
        <v>1607</v>
      </c>
      <c r="B6332" t="s">
        <v>8</v>
      </c>
      <c r="F6332" t="s">
        <v>21029</v>
      </c>
      <c r="G6332" t="s">
        <v>11082</v>
      </c>
    </row>
    <row r="6333" spans="1:7" hidden="1" x14ac:dyDescent="0.25">
      <c r="A6333" t="s">
        <v>1607</v>
      </c>
      <c r="F6333" t="s">
        <v>21050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21053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21715</v>
      </c>
      <c r="F6335" t="s">
        <v>21056</v>
      </c>
      <c r="G6335" t="s">
        <v>91</v>
      </c>
    </row>
    <row r="6336" spans="1:7" hidden="1" x14ac:dyDescent="0.25">
      <c r="A6336" t="s">
        <v>91</v>
      </c>
      <c r="B6336" t="s">
        <v>19392</v>
      </c>
      <c r="F6336" t="s">
        <v>21059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21062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21065</v>
      </c>
      <c r="G6338" t="s">
        <v>91</v>
      </c>
    </row>
    <row r="6339" spans="1:7" hidden="1" x14ac:dyDescent="0.25">
      <c r="A6339" t="s">
        <v>62</v>
      </c>
      <c r="B6339" t="s">
        <v>19392</v>
      </c>
      <c r="F6339" t="s">
        <v>21068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21035</v>
      </c>
      <c r="G6340" t="s">
        <v>12640</v>
      </c>
    </row>
    <row r="6341" spans="1:7" hidden="1" x14ac:dyDescent="0.25">
      <c r="A6341" t="s">
        <v>1607</v>
      </c>
      <c r="B6341" t="s">
        <v>8</v>
      </c>
      <c r="F6341" t="s">
        <v>21038</v>
      </c>
      <c r="G6341" t="s">
        <v>12640</v>
      </c>
    </row>
    <row r="6342" spans="1:7" hidden="1" x14ac:dyDescent="0.25">
      <c r="A6342" t="s">
        <v>4</v>
      </c>
      <c r="B6342" t="s">
        <v>8</v>
      </c>
      <c r="F6342" t="s">
        <v>21041</v>
      </c>
      <c r="G6342" t="s">
        <v>12640</v>
      </c>
    </row>
    <row r="6343" spans="1:7" hidden="1" x14ac:dyDescent="0.25">
      <c r="A6343" t="s">
        <v>21719</v>
      </c>
      <c r="B6343" t="s">
        <v>86</v>
      </c>
      <c r="F6343" t="s">
        <v>21044</v>
      </c>
      <c r="G6343" t="s">
        <v>12640</v>
      </c>
    </row>
    <row r="6344" spans="1:7" hidden="1" x14ac:dyDescent="0.25">
      <c r="A6344" t="s">
        <v>4</v>
      </c>
      <c r="B6344" t="s">
        <v>8</v>
      </c>
      <c r="F6344" t="s">
        <v>21047</v>
      </c>
      <c r="G6344" t="s">
        <v>12640</v>
      </c>
    </row>
    <row r="6345" spans="1:7" hidden="1" x14ac:dyDescent="0.25">
      <c r="A6345" t="s">
        <v>4</v>
      </c>
      <c r="B6345" t="s">
        <v>8</v>
      </c>
      <c r="F6345" t="s">
        <v>21071</v>
      </c>
      <c r="G6345" t="s">
        <v>11071</v>
      </c>
    </row>
    <row r="6346" spans="1:7" hidden="1" x14ac:dyDescent="0.25">
      <c r="A6346" t="s">
        <v>1607</v>
      </c>
      <c r="B6346" t="s">
        <v>8</v>
      </c>
      <c r="F6346" t="s">
        <v>21074</v>
      </c>
      <c r="G6346" t="s">
        <v>11071</v>
      </c>
    </row>
    <row r="6347" spans="1:7" hidden="1" x14ac:dyDescent="0.25">
      <c r="A6347" t="s">
        <v>4</v>
      </c>
      <c r="B6347" t="s">
        <v>7045</v>
      </c>
      <c r="F6347" t="s">
        <v>21077</v>
      </c>
      <c r="G6347" t="s">
        <v>11071</v>
      </c>
    </row>
    <row r="6348" spans="1:7" hidden="1" x14ac:dyDescent="0.25">
      <c r="A6348" t="s">
        <v>4</v>
      </c>
      <c r="B6348" t="s">
        <v>7045</v>
      </c>
      <c r="F6348" t="s">
        <v>21080</v>
      </c>
      <c r="G6348" t="s">
        <v>11071</v>
      </c>
    </row>
    <row r="6349" spans="1:7" hidden="1" x14ac:dyDescent="0.25">
      <c r="A6349" t="s">
        <v>21720</v>
      </c>
      <c r="B6349" t="s">
        <v>1274</v>
      </c>
      <c r="F6349" t="s">
        <v>21083</v>
      </c>
      <c r="G6349" t="s">
        <v>11071</v>
      </c>
    </row>
    <row r="6350" spans="1:7" hidden="1" x14ac:dyDescent="0.25">
      <c r="A6350" t="s">
        <v>1607</v>
      </c>
      <c r="B6350" t="s">
        <v>8</v>
      </c>
      <c r="F6350" t="s">
        <v>21086</v>
      </c>
      <c r="G6350" t="s">
        <v>894</v>
      </c>
    </row>
    <row r="6351" spans="1:7" hidden="1" x14ac:dyDescent="0.25">
      <c r="A6351" t="s">
        <v>4</v>
      </c>
      <c r="B6351" t="s">
        <v>7045</v>
      </c>
      <c r="F6351" t="s">
        <v>21089</v>
      </c>
      <c r="G6351" t="s">
        <v>894</v>
      </c>
    </row>
    <row r="6352" spans="1:7" hidden="1" x14ac:dyDescent="0.25">
      <c r="A6352" t="s">
        <v>4</v>
      </c>
      <c r="B6352" t="s">
        <v>7045</v>
      </c>
      <c r="F6352" t="s">
        <v>21716</v>
      </c>
      <c r="G6352" t="s">
        <v>894</v>
      </c>
    </row>
    <row r="6353" spans="1:7" hidden="1" x14ac:dyDescent="0.25">
      <c r="A6353" t="s">
        <v>588</v>
      </c>
      <c r="B6353" t="s">
        <v>86</v>
      </c>
      <c r="F6353" t="s">
        <v>21092</v>
      </c>
      <c r="G6353" t="s">
        <v>894</v>
      </c>
    </row>
    <row r="6354" spans="1:7" hidden="1" x14ac:dyDescent="0.25">
      <c r="A6354" t="s">
        <v>4</v>
      </c>
      <c r="B6354" t="s">
        <v>8</v>
      </c>
      <c r="F6354" t="s">
        <v>21095</v>
      </c>
      <c r="G6354" t="s">
        <v>895</v>
      </c>
    </row>
    <row r="6355" spans="1:7" hidden="1" x14ac:dyDescent="0.25">
      <c r="A6355" t="s">
        <v>1607</v>
      </c>
      <c r="B6355" t="s">
        <v>8</v>
      </c>
      <c r="F6355" t="s">
        <v>21098</v>
      </c>
      <c r="G6355" t="s">
        <v>895</v>
      </c>
    </row>
    <row r="6356" spans="1:7" hidden="1" x14ac:dyDescent="0.25">
      <c r="A6356" t="s">
        <v>4</v>
      </c>
      <c r="B6356" t="s">
        <v>8</v>
      </c>
      <c r="F6356" t="s">
        <v>21101</v>
      </c>
      <c r="G6356" t="s">
        <v>895</v>
      </c>
    </row>
    <row r="6357" spans="1:7" hidden="1" x14ac:dyDescent="0.25">
      <c r="A6357" t="s">
        <v>4</v>
      </c>
      <c r="B6357" t="s">
        <v>8</v>
      </c>
      <c r="F6357" t="s">
        <v>21104</v>
      </c>
      <c r="G6357" t="s">
        <v>895</v>
      </c>
    </row>
    <row r="6358" spans="1:7" hidden="1" x14ac:dyDescent="0.25">
      <c r="A6358" t="s">
        <v>4</v>
      </c>
      <c r="B6358" t="s">
        <v>8</v>
      </c>
      <c r="F6358" t="s">
        <v>21107</v>
      </c>
      <c r="G6358" t="s">
        <v>896</v>
      </c>
    </row>
    <row r="6359" spans="1:7" hidden="1" x14ac:dyDescent="0.25">
      <c r="A6359" t="s">
        <v>7</v>
      </c>
      <c r="F6359" t="s">
        <v>21110</v>
      </c>
      <c r="G6359" t="s">
        <v>896</v>
      </c>
    </row>
    <row r="6360" spans="1:7" hidden="1" x14ac:dyDescent="0.25">
      <c r="A6360" t="s">
        <v>1539</v>
      </c>
      <c r="F6360" t="s">
        <v>21113</v>
      </c>
      <c r="G6360" t="s">
        <v>896</v>
      </c>
    </row>
    <row r="6361" spans="1:7" hidden="1" x14ac:dyDescent="0.25">
      <c r="A6361" t="s">
        <v>4</v>
      </c>
      <c r="B6361" t="s">
        <v>8</v>
      </c>
      <c r="F6361" t="s">
        <v>21116</v>
      </c>
      <c r="G6361" t="s">
        <v>896</v>
      </c>
    </row>
    <row r="6362" spans="1:7" hidden="1" x14ac:dyDescent="0.25">
      <c r="A6362" t="s">
        <v>4</v>
      </c>
      <c r="B6362" t="s">
        <v>8</v>
      </c>
      <c r="F6362" t="s">
        <v>21119</v>
      </c>
      <c r="G6362" t="s">
        <v>896</v>
      </c>
    </row>
    <row r="6363" spans="1:7" hidden="1" x14ac:dyDescent="0.25">
      <c r="A6363" t="s">
        <v>4</v>
      </c>
      <c r="B6363" t="s">
        <v>8</v>
      </c>
      <c r="F6363" t="s">
        <v>21122</v>
      </c>
      <c r="G6363" t="s">
        <v>896</v>
      </c>
    </row>
    <row r="6364" spans="1:7" hidden="1" x14ac:dyDescent="0.25">
      <c r="A6364" t="s">
        <v>1539</v>
      </c>
      <c r="F6364" t="s">
        <v>21125</v>
      </c>
      <c r="G6364" t="s">
        <v>896</v>
      </c>
    </row>
    <row r="6365" spans="1:7" hidden="1" x14ac:dyDescent="0.25">
      <c r="A6365" t="s">
        <v>588</v>
      </c>
      <c r="B6365" t="s">
        <v>86</v>
      </c>
      <c r="F6365" t="s">
        <v>21128</v>
      </c>
      <c r="G6365" t="s">
        <v>896</v>
      </c>
    </row>
    <row r="6366" spans="1:7" hidden="1" x14ac:dyDescent="0.25">
      <c r="A6366" t="s">
        <v>7</v>
      </c>
      <c r="F6366" t="s">
        <v>21131</v>
      </c>
      <c r="G6366" t="s">
        <v>896</v>
      </c>
    </row>
    <row r="6367" spans="1:7" hidden="1" x14ac:dyDescent="0.25">
      <c r="A6367" t="s">
        <v>7</v>
      </c>
      <c r="F6367" t="s">
        <v>21134</v>
      </c>
      <c r="G6367" t="s">
        <v>896</v>
      </c>
    </row>
    <row r="6368" spans="1:7" hidden="1" x14ac:dyDescent="0.25">
      <c r="A6368" t="s">
        <v>1539</v>
      </c>
      <c r="F6368" t="s">
        <v>21137</v>
      </c>
      <c r="G6368" t="s">
        <v>896</v>
      </c>
    </row>
    <row r="6369" spans="1:7" hidden="1" x14ac:dyDescent="0.25">
      <c r="A6369" t="s">
        <v>1539</v>
      </c>
      <c r="F6369" t="s">
        <v>21140</v>
      </c>
      <c r="G6369" t="s">
        <v>896</v>
      </c>
    </row>
    <row r="6370" spans="1:7" hidden="1" x14ac:dyDescent="0.25">
      <c r="A6370" t="s">
        <v>7</v>
      </c>
      <c r="F6370" t="s">
        <v>21143</v>
      </c>
      <c r="G6370" t="s">
        <v>896</v>
      </c>
    </row>
    <row r="6371" spans="1:7" hidden="1" x14ac:dyDescent="0.25">
      <c r="A6371" t="s">
        <v>4</v>
      </c>
      <c r="B6371" t="s">
        <v>8</v>
      </c>
      <c r="F6371" t="s">
        <v>21146</v>
      </c>
      <c r="G6371" t="s">
        <v>896</v>
      </c>
    </row>
    <row r="6372" spans="1:7" hidden="1" x14ac:dyDescent="0.25">
      <c r="A6372" t="s">
        <v>4</v>
      </c>
      <c r="B6372" t="s">
        <v>8</v>
      </c>
      <c r="F6372" t="s">
        <v>21149</v>
      </c>
      <c r="G6372" t="s">
        <v>897</v>
      </c>
    </row>
    <row r="6373" spans="1:7" hidden="1" x14ac:dyDescent="0.25">
      <c r="A6373" t="s">
        <v>1607</v>
      </c>
      <c r="B6373" t="s">
        <v>8</v>
      </c>
      <c r="F6373" t="s">
        <v>21152</v>
      </c>
      <c r="G6373" t="s">
        <v>897</v>
      </c>
    </row>
    <row r="6374" spans="1:7" hidden="1" x14ac:dyDescent="0.25">
      <c r="A6374" t="s">
        <v>4</v>
      </c>
      <c r="B6374" t="s">
        <v>8</v>
      </c>
      <c r="F6374" t="s">
        <v>21155</v>
      </c>
      <c r="G6374" t="s">
        <v>897</v>
      </c>
    </row>
    <row r="6375" spans="1:7" hidden="1" x14ac:dyDescent="0.25">
      <c r="A6375" t="s">
        <v>400</v>
      </c>
      <c r="F6375" t="s">
        <v>21158</v>
      </c>
      <c r="G6375" t="s">
        <v>897</v>
      </c>
    </row>
    <row r="6376" spans="1:7" hidden="1" x14ac:dyDescent="0.25">
      <c r="A6376" t="s">
        <v>400</v>
      </c>
      <c r="F6376" t="s">
        <v>21161</v>
      </c>
      <c r="G6376" t="s">
        <v>897</v>
      </c>
    </row>
    <row r="6377" spans="1:7" hidden="1" x14ac:dyDescent="0.25">
      <c r="A6377" t="s">
        <v>400</v>
      </c>
      <c r="F6377" t="s">
        <v>21164</v>
      </c>
      <c r="G6377" t="s">
        <v>897</v>
      </c>
    </row>
    <row r="6378" spans="1:7" hidden="1" x14ac:dyDescent="0.25">
      <c r="A6378" t="s">
        <v>4</v>
      </c>
      <c r="B6378" t="s">
        <v>8</v>
      </c>
      <c r="F6378" t="s">
        <v>21167</v>
      </c>
      <c r="G6378" t="s">
        <v>897</v>
      </c>
    </row>
    <row r="6379" spans="1:7" hidden="1" x14ac:dyDescent="0.25">
      <c r="A6379" t="s">
        <v>21721</v>
      </c>
      <c r="F6379" t="s">
        <v>21170</v>
      </c>
      <c r="G6379" t="s">
        <v>897</v>
      </c>
    </row>
    <row r="6380" spans="1:7" hidden="1" x14ac:dyDescent="0.25">
      <c r="A6380" t="s">
        <v>21721</v>
      </c>
      <c r="F6380" t="s">
        <v>21173</v>
      </c>
      <c r="G6380" t="s">
        <v>897</v>
      </c>
    </row>
    <row r="6381" spans="1:7" hidden="1" x14ac:dyDescent="0.25">
      <c r="A6381" t="s">
        <v>4</v>
      </c>
      <c r="B6381" t="s">
        <v>6157</v>
      </c>
      <c r="F6381" t="s">
        <v>21176</v>
      </c>
      <c r="G6381" t="s">
        <v>12641</v>
      </c>
    </row>
    <row r="6382" spans="1:7" hidden="1" x14ac:dyDescent="0.25">
      <c r="A6382" t="s">
        <v>7354</v>
      </c>
      <c r="B6382" t="s">
        <v>1274</v>
      </c>
      <c r="F6382" t="s">
        <v>21179</v>
      </c>
      <c r="G6382" t="s">
        <v>12641</v>
      </c>
    </row>
    <row r="6383" spans="1:7" hidden="1" x14ac:dyDescent="0.25">
      <c r="A6383" t="s">
        <v>7354</v>
      </c>
      <c r="B6383" t="s">
        <v>1274</v>
      </c>
      <c r="F6383" t="s">
        <v>21182</v>
      </c>
      <c r="G6383" t="s">
        <v>12641</v>
      </c>
    </row>
    <row r="6384" spans="1:7" hidden="1" x14ac:dyDescent="0.25">
      <c r="A6384" t="s">
        <v>21722</v>
      </c>
      <c r="B6384" t="s">
        <v>1274</v>
      </c>
      <c r="F6384" t="s">
        <v>21185</v>
      </c>
      <c r="G6384" t="s">
        <v>12641</v>
      </c>
    </row>
    <row r="6385" spans="1:7" hidden="1" x14ac:dyDescent="0.25">
      <c r="A6385" t="s">
        <v>4</v>
      </c>
      <c r="B6385" t="s">
        <v>17906</v>
      </c>
      <c r="F6385" t="s">
        <v>21188</v>
      </c>
      <c r="G6385" t="s">
        <v>12641</v>
      </c>
    </row>
    <row r="6386" spans="1:7" hidden="1" x14ac:dyDescent="0.25">
      <c r="A6386" t="s">
        <v>4</v>
      </c>
      <c r="B6386" t="s">
        <v>9</v>
      </c>
      <c r="F6386" t="s">
        <v>21191</v>
      </c>
      <c r="G6386" t="s">
        <v>12641</v>
      </c>
    </row>
    <row r="6387" spans="1:7" hidden="1" x14ac:dyDescent="0.25">
      <c r="A6387" t="s">
        <v>21722</v>
      </c>
      <c r="B6387" t="s">
        <v>1274</v>
      </c>
      <c r="F6387" t="s">
        <v>21194</v>
      </c>
      <c r="G6387" t="s">
        <v>12641</v>
      </c>
    </row>
    <row r="6388" spans="1:7" hidden="1" x14ac:dyDescent="0.25">
      <c r="A6388" t="s">
        <v>7354</v>
      </c>
      <c r="B6388" t="s">
        <v>1274</v>
      </c>
      <c r="F6388" t="s">
        <v>21197</v>
      </c>
      <c r="G6388" t="s">
        <v>12641</v>
      </c>
    </row>
    <row r="6389" spans="1:7" hidden="1" x14ac:dyDescent="0.25">
      <c r="A6389" t="s">
        <v>21723</v>
      </c>
      <c r="F6389" t="s">
        <v>21200</v>
      </c>
      <c r="G6389" t="s">
        <v>12641</v>
      </c>
    </row>
    <row r="6390" spans="1:7" hidden="1" x14ac:dyDescent="0.25">
      <c r="A6390" t="s">
        <v>21724</v>
      </c>
      <c r="F6390" t="s">
        <v>21203</v>
      </c>
      <c r="G6390" t="s">
        <v>12641</v>
      </c>
    </row>
    <row r="6391" spans="1:7" hidden="1" x14ac:dyDescent="0.25">
      <c r="A6391" t="s">
        <v>7354</v>
      </c>
      <c r="B6391" t="s">
        <v>1274</v>
      </c>
      <c r="F6391" t="s">
        <v>21206</v>
      </c>
      <c r="G6391" t="s">
        <v>12641</v>
      </c>
    </row>
    <row r="6392" spans="1:7" hidden="1" x14ac:dyDescent="0.25">
      <c r="A6392" t="s">
        <v>9137</v>
      </c>
      <c r="B6392" t="s">
        <v>86</v>
      </c>
      <c r="F6392" t="s">
        <v>21209</v>
      </c>
      <c r="G6392" t="s">
        <v>12641</v>
      </c>
    </row>
    <row r="6393" spans="1:7" hidden="1" x14ac:dyDescent="0.25">
      <c r="A6393" t="s">
        <v>4</v>
      </c>
      <c r="B6393" t="s">
        <v>9</v>
      </c>
      <c r="F6393" t="s">
        <v>21212</v>
      </c>
      <c r="G6393" t="s">
        <v>12641</v>
      </c>
    </row>
    <row r="6394" spans="1:7" hidden="1" x14ac:dyDescent="0.25">
      <c r="A6394" t="s">
        <v>9137</v>
      </c>
      <c r="B6394" t="s">
        <v>86</v>
      </c>
      <c r="F6394" t="s">
        <v>21215</v>
      </c>
      <c r="G6394" t="s">
        <v>12641</v>
      </c>
    </row>
    <row r="6395" spans="1:7" hidden="1" x14ac:dyDescent="0.25">
      <c r="A6395" t="s">
        <v>4</v>
      </c>
      <c r="B6395" t="s">
        <v>17901</v>
      </c>
      <c r="F6395" t="s">
        <v>21218</v>
      </c>
      <c r="G6395" t="s">
        <v>12641</v>
      </c>
    </row>
    <row r="6396" spans="1:7" hidden="1" x14ac:dyDescent="0.25">
      <c r="A6396" t="s">
        <v>4</v>
      </c>
      <c r="B6396" t="s">
        <v>6157</v>
      </c>
      <c r="F6396" t="s">
        <v>21221</v>
      </c>
      <c r="G6396" t="s">
        <v>12641</v>
      </c>
    </row>
    <row r="6397" spans="1:7" hidden="1" x14ac:dyDescent="0.25">
      <c r="A6397" t="s">
        <v>1627</v>
      </c>
      <c r="B6397" t="s">
        <v>1058</v>
      </c>
      <c r="F6397" t="s">
        <v>21224</v>
      </c>
      <c r="G6397" t="s">
        <v>12641</v>
      </c>
    </row>
    <row r="6398" spans="1:7" hidden="1" x14ac:dyDescent="0.25">
      <c r="A6398" t="s">
        <v>1627</v>
      </c>
      <c r="B6398" t="s">
        <v>1058</v>
      </c>
      <c r="F6398" t="s">
        <v>21227</v>
      </c>
      <c r="G6398" t="s">
        <v>12641</v>
      </c>
    </row>
    <row r="6399" spans="1:7" hidden="1" x14ac:dyDescent="0.25">
      <c r="A6399" t="s">
        <v>1627</v>
      </c>
      <c r="B6399" t="s">
        <v>1058</v>
      </c>
      <c r="F6399" t="s">
        <v>21230</v>
      </c>
      <c r="G6399" t="s">
        <v>12641</v>
      </c>
    </row>
    <row r="6400" spans="1:7" hidden="1" x14ac:dyDescent="0.25">
      <c r="A6400" t="s">
        <v>1627</v>
      </c>
      <c r="B6400" t="s">
        <v>1058</v>
      </c>
      <c r="F6400" t="s">
        <v>21233</v>
      </c>
      <c r="G6400" t="s">
        <v>12641</v>
      </c>
    </row>
    <row r="6401" spans="1:7" hidden="1" x14ac:dyDescent="0.25">
      <c r="A6401" t="s">
        <v>1627</v>
      </c>
      <c r="B6401" t="s">
        <v>1058</v>
      </c>
      <c r="F6401" t="s">
        <v>21236</v>
      </c>
      <c r="G6401" t="s">
        <v>12641</v>
      </c>
    </row>
    <row r="6402" spans="1:7" hidden="1" x14ac:dyDescent="0.25">
      <c r="A6402" t="s">
        <v>1627</v>
      </c>
      <c r="B6402" t="s">
        <v>1058</v>
      </c>
      <c r="F6402" t="s">
        <v>21239</v>
      </c>
      <c r="G6402" t="s">
        <v>12641</v>
      </c>
    </row>
    <row r="6403" spans="1:7" hidden="1" x14ac:dyDescent="0.25">
      <c r="A6403" t="s">
        <v>1627</v>
      </c>
      <c r="B6403" t="s">
        <v>1058</v>
      </c>
      <c r="F6403" t="s">
        <v>21242</v>
      </c>
      <c r="G6403" t="s">
        <v>12641</v>
      </c>
    </row>
    <row r="6404" spans="1:7" hidden="1" x14ac:dyDescent="0.25">
      <c r="A6404" t="s">
        <v>1627</v>
      </c>
      <c r="B6404" t="s">
        <v>1058</v>
      </c>
      <c r="F6404" t="s">
        <v>21245</v>
      </c>
      <c r="G6404" t="s">
        <v>12641</v>
      </c>
    </row>
    <row r="6405" spans="1:7" hidden="1" x14ac:dyDescent="0.25">
      <c r="A6405" t="s">
        <v>1627</v>
      </c>
      <c r="B6405" t="s">
        <v>1058</v>
      </c>
      <c r="F6405" t="s">
        <v>21248</v>
      </c>
      <c r="G6405" t="s">
        <v>12641</v>
      </c>
    </row>
    <row r="6406" spans="1:7" hidden="1" x14ac:dyDescent="0.25">
      <c r="A6406" t="s">
        <v>1627</v>
      </c>
      <c r="B6406" t="s">
        <v>1058</v>
      </c>
      <c r="F6406" t="s">
        <v>21251</v>
      </c>
      <c r="G6406" t="s">
        <v>12641</v>
      </c>
    </row>
    <row r="6407" spans="1:7" hidden="1" x14ac:dyDescent="0.25">
      <c r="A6407" t="s">
        <v>1627</v>
      </c>
      <c r="B6407" t="s">
        <v>1058</v>
      </c>
      <c r="F6407" t="s">
        <v>21254</v>
      </c>
      <c r="G6407" t="s">
        <v>12641</v>
      </c>
    </row>
    <row r="6408" spans="1:7" hidden="1" x14ac:dyDescent="0.25">
      <c r="A6408" t="s">
        <v>1627</v>
      </c>
      <c r="B6408" t="s">
        <v>1058</v>
      </c>
      <c r="F6408" t="s">
        <v>21257</v>
      </c>
      <c r="G6408" t="s">
        <v>12641</v>
      </c>
    </row>
    <row r="6409" spans="1:7" hidden="1" x14ac:dyDescent="0.25">
      <c r="A6409" t="s">
        <v>1627</v>
      </c>
      <c r="B6409" t="s">
        <v>1058</v>
      </c>
      <c r="F6409" t="s">
        <v>21260</v>
      </c>
      <c r="G6409" t="s">
        <v>12641</v>
      </c>
    </row>
    <row r="6410" spans="1:7" hidden="1" x14ac:dyDescent="0.25">
      <c r="A6410" t="s">
        <v>1627</v>
      </c>
      <c r="B6410" t="s">
        <v>1058</v>
      </c>
      <c r="F6410" t="s">
        <v>21263</v>
      </c>
      <c r="G6410" t="s">
        <v>12641</v>
      </c>
    </row>
    <row r="6411" spans="1:7" hidden="1" x14ac:dyDescent="0.25">
      <c r="A6411" t="s">
        <v>20</v>
      </c>
      <c r="F6411" t="s">
        <v>21266</v>
      </c>
      <c r="G6411" t="s">
        <v>12641</v>
      </c>
    </row>
    <row r="6412" spans="1:7" hidden="1" x14ac:dyDescent="0.25">
      <c r="A6412" t="s">
        <v>4</v>
      </c>
      <c r="B6412" t="s">
        <v>7066</v>
      </c>
      <c r="F6412" t="s">
        <v>21269</v>
      </c>
      <c r="G6412" t="s">
        <v>12642</v>
      </c>
    </row>
    <row r="6413" spans="1:7" hidden="1" x14ac:dyDescent="0.25">
      <c r="A6413" t="s">
        <v>7354</v>
      </c>
      <c r="B6413" t="s">
        <v>7355</v>
      </c>
      <c r="F6413" t="s">
        <v>21272</v>
      </c>
      <c r="G6413" t="s">
        <v>12642</v>
      </c>
    </row>
    <row r="6414" spans="1:7" hidden="1" x14ac:dyDescent="0.25">
      <c r="A6414" t="s">
        <v>7354</v>
      </c>
      <c r="B6414" t="s">
        <v>7355</v>
      </c>
      <c r="F6414" t="s">
        <v>21275</v>
      </c>
      <c r="G6414" t="s">
        <v>12642</v>
      </c>
    </row>
    <row r="6415" spans="1:7" hidden="1" x14ac:dyDescent="0.25">
      <c r="A6415" t="s">
        <v>4</v>
      </c>
      <c r="B6415" t="s">
        <v>9</v>
      </c>
      <c r="F6415" t="s">
        <v>21278</v>
      </c>
      <c r="G6415" t="s">
        <v>12642</v>
      </c>
    </row>
    <row r="6416" spans="1:7" hidden="1" x14ac:dyDescent="0.25">
      <c r="A6416" t="s">
        <v>7354</v>
      </c>
      <c r="B6416" t="s">
        <v>7355</v>
      </c>
      <c r="F6416" t="s">
        <v>21281</v>
      </c>
      <c r="G6416" t="s">
        <v>12642</v>
      </c>
    </row>
    <row r="6417" spans="1:7" hidden="1" x14ac:dyDescent="0.25">
      <c r="A6417" t="s">
        <v>4</v>
      </c>
      <c r="B6417" t="s">
        <v>9</v>
      </c>
      <c r="F6417" t="s">
        <v>21284</v>
      </c>
      <c r="G6417" t="s">
        <v>12642</v>
      </c>
    </row>
    <row r="6418" spans="1:7" hidden="1" x14ac:dyDescent="0.25">
      <c r="A6418" t="s">
        <v>4</v>
      </c>
      <c r="B6418" t="s">
        <v>9</v>
      </c>
      <c r="F6418" t="s">
        <v>21287</v>
      </c>
      <c r="G6418" t="s">
        <v>12642</v>
      </c>
    </row>
    <row r="6419" spans="1:7" hidden="1" x14ac:dyDescent="0.25">
      <c r="A6419" t="s">
        <v>4</v>
      </c>
      <c r="B6419" t="s">
        <v>9</v>
      </c>
      <c r="F6419" t="s">
        <v>21290</v>
      </c>
      <c r="G6419" t="s">
        <v>12642</v>
      </c>
    </row>
    <row r="6420" spans="1:7" hidden="1" x14ac:dyDescent="0.25">
      <c r="A6420" t="s">
        <v>7354</v>
      </c>
      <c r="B6420" t="s">
        <v>7355</v>
      </c>
      <c r="F6420" t="s">
        <v>21293</v>
      </c>
      <c r="G6420" t="s">
        <v>12642</v>
      </c>
    </row>
    <row r="6421" spans="1:7" hidden="1" x14ac:dyDescent="0.25">
      <c r="A6421" t="s">
        <v>7354</v>
      </c>
      <c r="B6421" t="s">
        <v>7355</v>
      </c>
      <c r="F6421" t="s">
        <v>21296</v>
      </c>
      <c r="G6421" t="s">
        <v>12642</v>
      </c>
    </row>
    <row r="6422" spans="1:7" hidden="1" x14ac:dyDescent="0.25">
      <c r="A6422" t="s">
        <v>7354</v>
      </c>
      <c r="B6422" t="s">
        <v>7355</v>
      </c>
      <c r="F6422" t="s">
        <v>21299</v>
      </c>
      <c r="G6422" t="s">
        <v>12642</v>
      </c>
    </row>
    <row r="6423" spans="1:7" hidden="1" x14ac:dyDescent="0.25">
      <c r="A6423" t="s">
        <v>7354</v>
      </c>
      <c r="B6423" t="s">
        <v>7355</v>
      </c>
      <c r="F6423" t="s">
        <v>21302</v>
      </c>
      <c r="G6423" t="s">
        <v>12642</v>
      </c>
    </row>
    <row r="6424" spans="1:7" hidden="1" x14ac:dyDescent="0.25">
      <c r="A6424" t="s">
        <v>4</v>
      </c>
      <c r="B6424" t="s">
        <v>9</v>
      </c>
      <c r="F6424" t="s">
        <v>21305</v>
      </c>
      <c r="G6424" t="s">
        <v>12642</v>
      </c>
    </row>
    <row r="6425" spans="1:7" hidden="1" x14ac:dyDescent="0.25">
      <c r="A6425" t="s">
        <v>4</v>
      </c>
      <c r="B6425" t="s">
        <v>8</v>
      </c>
      <c r="F6425" t="s">
        <v>21308</v>
      </c>
      <c r="G6425" t="s">
        <v>12643</v>
      </c>
    </row>
    <row r="6426" spans="1:7" hidden="1" x14ac:dyDescent="0.25">
      <c r="A6426" t="s">
        <v>4</v>
      </c>
      <c r="B6426" t="s">
        <v>18884</v>
      </c>
      <c r="F6426" t="s">
        <v>21311</v>
      </c>
      <c r="G6426" t="s">
        <v>12643</v>
      </c>
    </row>
    <row r="6427" spans="1:7" hidden="1" x14ac:dyDescent="0.25">
      <c r="A6427" t="s">
        <v>4</v>
      </c>
      <c r="B6427" t="s">
        <v>8</v>
      </c>
      <c r="F6427" t="s">
        <v>21314</v>
      </c>
      <c r="G6427" t="s">
        <v>12643</v>
      </c>
    </row>
    <row r="6428" spans="1:7" hidden="1" x14ac:dyDescent="0.25">
      <c r="A6428" t="s">
        <v>4</v>
      </c>
      <c r="B6428" t="s">
        <v>8</v>
      </c>
      <c r="F6428" t="s">
        <v>21317</v>
      </c>
      <c r="G6428" t="s">
        <v>12643</v>
      </c>
    </row>
    <row r="6429" spans="1:7" hidden="1" x14ac:dyDescent="0.25">
      <c r="A6429" t="s">
        <v>588</v>
      </c>
      <c r="B6429" t="s">
        <v>86</v>
      </c>
      <c r="F6429" t="s">
        <v>21320</v>
      </c>
      <c r="G6429" t="s">
        <v>12643</v>
      </c>
    </row>
    <row r="6430" spans="1:7" hidden="1" x14ac:dyDescent="0.25">
      <c r="A6430" t="s">
        <v>17489</v>
      </c>
      <c r="B6430" t="s">
        <v>21725</v>
      </c>
      <c r="F6430" t="s">
        <v>21323</v>
      </c>
      <c r="G6430" t="s">
        <v>12643</v>
      </c>
    </row>
    <row r="6431" spans="1:7" hidden="1" x14ac:dyDescent="0.25">
      <c r="A6431" t="s">
        <v>21726</v>
      </c>
      <c r="B6431" t="s">
        <v>21725</v>
      </c>
      <c r="F6431" t="s">
        <v>21326</v>
      </c>
      <c r="G6431" t="s">
        <v>12643</v>
      </c>
    </row>
    <row r="6432" spans="1:7" hidden="1" x14ac:dyDescent="0.25">
      <c r="A6432" t="s">
        <v>21727</v>
      </c>
      <c r="B6432" t="s">
        <v>21725</v>
      </c>
      <c r="F6432" t="s">
        <v>21329</v>
      </c>
      <c r="G6432" t="s">
        <v>12643</v>
      </c>
    </row>
    <row r="6433" spans="1:7" hidden="1" x14ac:dyDescent="0.25">
      <c r="A6433" t="s">
        <v>587</v>
      </c>
      <c r="B6433" t="s">
        <v>21725</v>
      </c>
      <c r="F6433" t="s">
        <v>21332</v>
      </c>
      <c r="G6433" t="s">
        <v>12643</v>
      </c>
    </row>
    <row r="6434" spans="1:7" hidden="1" x14ac:dyDescent="0.25">
      <c r="A6434" t="s">
        <v>21724</v>
      </c>
      <c r="B6434" t="s">
        <v>86</v>
      </c>
      <c r="F6434" t="s">
        <v>21335</v>
      </c>
      <c r="G6434" t="s">
        <v>12643</v>
      </c>
    </row>
    <row r="6435" spans="1:7" hidden="1" x14ac:dyDescent="0.25">
      <c r="A6435" t="s">
        <v>9137</v>
      </c>
      <c r="B6435" t="s">
        <v>86</v>
      </c>
      <c r="F6435" t="s">
        <v>21338</v>
      </c>
      <c r="G6435" t="s">
        <v>12643</v>
      </c>
    </row>
    <row r="6436" spans="1:7" hidden="1" x14ac:dyDescent="0.25">
      <c r="A6436" t="s">
        <v>9137</v>
      </c>
      <c r="B6436" t="s">
        <v>86</v>
      </c>
      <c r="E6436" t="s">
        <v>2352</v>
      </c>
      <c r="F6436" t="s">
        <v>21341</v>
      </c>
      <c r="G6436" t="s">
        <v>12643</v>
      </c>
    </row>
    <row r="6437" spans="1:7" hidden="1" x14ac:dyDescent="0.25">
      <c r="A6437" t="s">
        <v>9137</v>
      </c>
      <c r="B6437" t="s">
        <v>86</v>
      </c>
      <c r="F6437" t="s">
        <v>21344</v>
      </c>
      <c r="G6437" t="s">
        <v>12643</v>
      </c>
    </row>
    <row r="6438" spans="1:7" hidden="1" x14ac:dyDescent="0.25">
      <c r="A6438" t="s">
        <v>4</v>
      </c>
      <c r="B6438" t="s">
        <v>8</v>
      </c>
      <c r="F6438" t="s">
        <v>21347</v>
      </c>
      <c r="G6438" t="s">
        <v>12643</v>
      </c>
    </row>
    <row r="6439" spans="1:7" hidden="1" x14ac:dyDescent="0.25">
      <c r="A6439" t="s">
        <v>4</v>
      </c>
      <c r="B6439" t="s">
        <v>8</v>
      </c>
      <c r="F6439" t="s">
        <v>21350</v>
      </c>
      <c r="G6439" t="s">
        <v>12644</v>
      </c>
    </row>
    <row r="6440" spans="1:7" hidden="1" x14ac:dyDescent="0.25">
      <c r="A6440" t="s">
        <v>1607</v>
      </c>
      <c r="B6440" t="s">
        <v>8</v>
      </c>
      <c r="F6440" t="s">
        <v>21353</v>
      </c>
      <c r="G6440" t="s">
        <v>12644</v>
      </c>
    </row>
    <row r="6441" spans="1:7" hidden="1" x14ac:dyDescent="0.25">
      <c r="A6441" t="s">
        <v>4</v>
      </c>
      <c r="B6441" t="s">
        <v>8</v>
      </c>
      <c r="F6441" t="s">
        <v>21356</v>
      </c>
      <c r="G6441" t="s">
        <v>12644</v>
      </c>
    </row>
    <row r="6442" spans="1:7" hidden="1" x14ac:dyDescent="0.25">
      <c r="A6442" t="s">
        <v>588</v>
      </c>
      <c r="B6442" t="s">
        <v>86</v>
      </c>
      <c r="F6442" t="s">
        <v>21359</v>
      </c>
      <c r="G6442" t="s">
        <v>12644</v>
      </c>
    </row>
    <row r="6443" spans="1:7" hidden="1" x14ac:dyDescent="0.25">
      <c r="A6443" t="s">
        <v>588</v>
      </c>
      <c r="B6443" t="s">
        <v>86</v>
      </c>
      <c r="F6443" t="s">
        <v>21362</v>
      </c>
      <c r="G6443" t="s">
        <v>12644</v>
      </c>
    </row>
    <row r="6444" spans="1:7" hidden="1" x14ac:dyDescent="0.25">
      <c r="A6444" t="s">
        <v>588</v>
      </c>
      <c r="B6444" t="s">
        <v>86</v>
      </c>
      <c r="F6444" t="s">
        <v>21365</v>
      </c>
      <c r="G6444" t="s">
        <v>12644</v>
      </c>
    </row>
    <row r="6445" spans="1:7" hidden="1" x14ac:dyDescent="0.25">
      <c r="A6445" t="s">
        <v>588</v>
      </c>
      <c r="B6445" t="s">
        <v>86</v>
      </c>
      <c r="F6445" t="s">
        <v>21368</v>
      </c>
      <c r="G6445" t="s">
        <v>12644</v>
      </c>
    </row>
    <row r="6446" spans="1:7" hidden="1" x14ac:dyDescent="0.25">
      <c r="A6446" t="s">
        <v>588</v>
      </c>
      <c r="B6446" t="s">
        <v>86</v>
      </c>
      <c r="F6446" t="s">
        <v>21371</v>
      </c>
      <c r="G6446" t="s">
        <v>12644</v>
      </c>
    </row>
    <row r="6447" spans="1:7" hidden="1" x14ac:dyDescent="0.25">
      <c r="A6447" t="s">
        <v>588</v>
      </c>
      <c r="B6447" t="s">
        <v>86</v>
      </c>
      <c r="F6447" t="s">
        <v>21374</v>
      </c>
      <c r="G6447" t="s">
        <v>12644</v>
      </c>
    </row>
    <row r="6448" spans="1:7" hidden="1" x14ac:dyDescent="0.25">
      <c r="A6448" t="s">
        <v>4</v>
      </c>
      <c r="B6448" t="s">
        <v>8</v>
      </c>
      <c r="F6448" t="s">
        <v>21377</v>
      </c>
      <c r="G6448" t="s">
        <v>12644</v>
      </c>
    </row>
    <row r="6449" spans="1:7" hidden="1" x14ac:dyDescent="0.25">
      <c r="A6449" t="s">
        <v>4</v>
      </c>
      <c r="B6449" t="s">
        <v>8</v>
      </c>
      <c r="F6449" t="s">
        <v>21380</v>
      </c>
      <c r="G6449" t="s">
        <v>1537</v>
      </c>
    </row>
    <row r="6450" spans="1:7" hidden="1" x14ac:dyDescent="0.25">
      <c r="A6450" t="s">
        <v>7</v>
      </c>
      <c r="B6450" t="s">
        <v>21728</v>
      </c>
      <c r="E6450" s="8" t="s">
        <v>21729</v>
      </c>
      <c r="F6450" t="s">
        <v>21383</v>
      </c>
      <c r="G6450" t="s">
        <v>1537</v>
      </c>
    </row>
    <row r="6451" spans="1:7" hidden="1" x14ac:dyDescent="0.25">
      <c r="A6451" t="s">
        <v>7</v>
      </c>
      <c r="F6451" t="s">
        <v>21386</v>
      </c>
      <c r="G6451" t="s">
        <v>1537</v>
      </c>
    </row>
    <row r="6452" spans="1:7" hidden="1" x14ac:dyDescent="0.25">
      <c r="A6452" t="s">
        <v>4</v>
      </c>
      <c r="B6452" t="s">
        <v>8</v>
      </c>
      <c r="F6452" t="s">
        <v>21389</v>
      </c>
      <c r="G6452" t="s">
        <v>1537</v>
      </c>
    </row>
    <row r="6453" spans="1:7" hidden="1" x14ac:dyDescent="0.25">
      <c r="A6453" t="s">
        <v>1539</v>
      </c>
      <c r="F6453" t="s">
        <v>21392</v>
      </c>
      <c r="G6453" t="s">
        <v>1537</v>
      </c>
    </row>
    <row r="6454" spans="1:7" hidden="1" x14ac:dyDescent="0.25">
      <c r="A6454" t="s">
        <v>1539</v>
      </c>
      <c r="F6454" t="s">
        <v>21395</v>
      </c>
      <c r="G6454" t="s">
        <v>1537</v>
      </c>
    </row>
    <row r="6455" spans="1:7" hidden="1" x14ac:dyDescent="0.25">
      <c r="A6455" t="s">
        <v>7</v>
      </c>
      <c r="F6455" t="s">
        <v>21398</v>
      </c>
      <c r="G6455" t="s">
        <v>1537</v>
      </c>
    </row>
    <row r="6456" spans="1:7" hidden="1" x14ac:dyDescent="0.25">
      <c r="A6456" t="s">
        <v>7</v>
      </c>
      <c r="F6456" t="s">
        <v>21401</v>
      </c>
      <c r="G6456" t="s">
        <v>1537</v>
      </c>
    </row>
    <row r="6457" spans="1:7" hidden="1" x14ac:dyDescent="0.25">
      <c r="A6457" t="s">
        <v>4</v>
      </c>
      <c r="B6457" t="s">
        <v>8</v>
      </c>
      <c r="F6457" t="s">
        <v>21404</v>
      </c>
      <c r="G6457" t="s">
        <v>1537</v>
      </c>
    </row>
    <row r="6458" spans="1:7" hidden="1" x14ac:dyDescent="0.25">
      <c r="A6458" t="s">
        <v>1539</v>
      </c>
      <c r="F6458" t="s">
        <v>21407</v>
      </c>
      <c r="G6458" t="s">
        <v>1537</v>
      </c>
    </row>
    <row r="6459" spans="1:7" hidden="1" x14ac:dyDescent="0.25">
      <c r="A6459" t="s">
        <v>21730</v>
      </c>
      <c r="F6459" t="s">
        <v>21410</v>
      </c>
      <c r="G6459" t="s">
        <v>1537</v>
      </c>
    </row>
    <row r="6460" spans="1:7" hidden="1" x14ac:dyDescent="0.25">
      <c r="A6460" t="s">
        <v>10020</v>
      </c>
      <c r="F6460" t="s">
        <v>21413</v>
      </c>
      <c r="G6460" t="s">
        <v>1537</v>
      </c>
    </row>
    <row r="6461" spans="1:7" hidden="1" x14ac:dyDescent="0.25">
      <c r="A6461" t="s">
        <v>10020</v>
      </c>
      <c r="F6461" t="s">
        <v>21416</v>
      </c>
      <c r="G6461" t="s">
        <v>1537</v>
      </c>
    </row>
    <row r="6462" spans="1:7" hidden="1" x14ac:dyDescent="0.25">
      <c r="A6462" t="s">
        <v>4</v>
      </c>
      <c r="B6462" t="s">
        <v>8</v>
      </c>
      <c r="F6462" t="s">
        <v>21419</v>
      </c>
      <c r="G6462" t="s">
        <v>1537</v>
      </c>
    </row>
    <row r="6463" spans="1:7" hidden="1" x14ac:dyDescent="0.25">
      <c r="A6463" t="s">
        <v>4</v>
      </c>
      <c r="B6463" t="s">
        <v>8</v>
      </c>
      <c r="F6463" t="s">
        <v>21422</v>
      </c>
      <c r="G6463" t="s">
        <v>1600</v>
      </c>
    </row>
    <row r="6464" spans="1:7" hidden="1" x14ac:dyDescent="0.25">
      <c r="A6464" t="s">
        <v>1607</v>
      </c>
      <c r="B6464" t="s">
        <v>8</v>
      </c>
      <c r="F6464" t="s">
        <v>21425</v>
      </c>
      <c r="G6464" t="s">
        <v>1600</v>
      </c>
    </row>
    <row r="6465" spans="1:7" hidden="1" x14ac:dyDescent="0.25">
      <c r="A6465" t="s">
        <v>4</v>
      </c>
      <c r="B6465" t="s">
        <v>8</v>
      </c>
      <c r="F6465" t="s">
        <v>21428</v>
      </c>
      <c r="G6465" t="s">
        <v>1600</v>
      </c>
    </row>
    <row r="6466" spans="1:7" hidden="1" x14ac:dyDescent="0.25">
      <c r="A6466" t="s">
        <v>588</v>
      </c>
      <c r="B6466" t="s">
        <v>86</v>
      </c>
      <c r="F6466" t="s">
        <v>21431</v>
      </c>
      <c r="G6466" t="s">
        <v>1600</v>
      </c>
    </row>
    <row r="6467" spans="1:7" hidden="1" x14ac:dyDescent="0.25">
      <c r="A6467" t="s">
        <v>588</v>
      </c>
      <c r="B6467" t="s">
        <v>86</v>
      </c>
      <c r="F6467" t="s">
        <v>21434</v>
      </c>
      <c r="G6467" t="s">
        <v>1600</v>
      </c>
    </row>
    <row r="6468" spans="1:7" hidden="1" x14ac:dyDescent="0.25">
      <c r="A6468" t="s">
        <v>21731</v>
      </c>
      <c r="F6468" t="s">
        <v>21437</v>
      </c>
      <c r="G6468" t="s">
        <v>1600</v>
      </c>
    </row>
    <row r="6469" spans="1:7" hidden="1" x14ac:dyDescent="0.25">
      <c r="A6469" t="s">
        <v>21732</v>
      </c>
      <c r="F6469" t="s">
        <v>21440</v>
      </c>
      <c r="G6469" t="s">
        <v>1600</v>
      </c>
    </row>
    <row r="6470" spans="1:7" hidden="1" x14ac:dyDescent="0.25">
      <c r="A6470" t="s">
        <v>21733</v>
      </c>
      <c r="F6470" t="s">
        <v>21443</v>
      </c>
      <c r="G6470" t="s">
        <v>1600</v>
      </c>
    </row>
    <row r="6471" spans="1:7" hidden="1" x14ac:dyDescent="0.25">
      <c r="A6471" t="s">
        <v>4</v>
      </c>
      <c r="B6471" t="s">
        <v>8</v>
      </c>
      <c r="F6471" t="s">
        <v>21446</v>
      </c>
      <c r="G6471" t="s">
        <v>1600</v>
      </c>
    </row>
    <row r="6472" spans="1:7" hidden="1" x14ac:dyDescent="0.25">
      <c r="A6472" t="s">
        <v>4</v>
      </c>
      <c r="B6472" t="s">
        <v>8</v>
      </c>
      <c r="F6472" t="s">
        <v>21449</v>
      </c>
      <c r="G6472" t="s">
        <v>1600</v>
      </c>
    </row>
    <row r="6473" spans="1:7" hidden="1" x14ac:dyDescent="0.25">
      <c r="A6473" t="s">
        <v>4</v>
      </c>
      <c r="B6473" t="s">
        <v>8</v>
      </c>
      <c r="F6473" t="s">
        <v>21452</v>
      </c>
      <c r="G6473" t="s">
        <v>10022</v>
      </c>
    </row>
    <row r="6474" spans="1:7" hidden="1" x14ac:dyDescent="0.25">
      <c r="A6474" t="s">
        <v>10020</v>
      </c>
      <c r="F6474" t="s">
        <v>21455</v>
      </c>
      <c r="G6474" t="s">
        <v>10022</v>
      </c>
    </row>
    <row r="6475" spans="1:7" hidden="1" x14ac:dyDescent="0.25">
      <c r="A6475" t="s">
        <v>10020</v>
      </c>
      <c r="F6475" t="s">
        <v>21458</v>
      </c>
      <c r="G6475" t="s">
        <v>10022</v>
      </c>
    </row>
    <row r="6476" spans="1:7" hidden="1" x14ac:dyDescent="0.25">
      <c r="A6476" t="s">
        <v>10020</v>
      </c>
      <c r="F6476" t="s">
        <v>21461</v>
      </c>
      <c r="G6476" t="s">
        <v>10022</v>
      </c>
    </row>
    <row r="6477" spans="1:7" hidden="1" x14ac:dyDescent="0.25">
      <c r="A6477" t="s">
        <v>10020</v>
      </c>
      <c r="F6477" t="s">
        <v>21464</v>
      </c>
      <c r="G6477" t="s">
        <v>10022</v>
      </c>
    </row>
    <row r="6478" spans="1:7" hidden="1" x14ac:dyDescent="0.25">
      <c r="A6478" t="s">
        <v>4</v>
      </c>
      <c r="B6478" t="s">
        <v>8</v>
      </c>
      <c r="F6478" t="s">
        <v>21467</v>
      </c>
      <c r="G6478" t="s">
        <v>10022</v>
      </c>
    </row>
    <row r="6479" spans="1:7" hidden="1" x14ac:dyDescent="0.25">
      <c r="A6479" t="s">
        <v>4</v>
      </c>
      <c r="B6479" t="s">
        <v>8</v>
      </c>
      <c r="F6479" t="s">
        <v>21470</v>
      </c>
      <c r="G6479" t="s">
        <v>10022</v>
      </c>
    </row>
    <row r="6480" spans="1:7" hidden="1" x14ac:dyDescent="0.25">
      <c r="A6480" t="s">
        <v>10020</v>
      </c>
      <c r="F6480" t="s">
        <v>21473</v>
      </c>
      <c r="G6480" t="s">
        <v>10022</v>
      </c>
    </row>
    <row r="6481" spans="1:7" hidden="1" x14ac:dyDescent="0.25">
      <c r="A6481" t="s">
        <v>10020</v>
      </c>
      <c r="F6481" t="s">
        <v>21476</v>
      </c>
      <c r="G6481" t="s">
        <v>10022</v>
      </c>
    </row>
    <row r="6482" spans="1:7" hidden="1" x14ac:dyDescent="0.25">
      <c r="A6482" t="s">
        <v>10020</v>
      </c>
      <c r="F6482" t="s">
        <v>21479</v>
      </c>
      <c r="G6482" t="s">
        <v>10022</v>
      </c>
    </row>
    <row r="6483" spans="1:7" hidden="1" x14ac:dyDescent="0.25">
      <c r="A6483" t="s">
        <v>10020</v>
      </c>
      <c r="F6483" t="s">
        <v>21482</v>
      </c>
      <c r="G6483" t="s">
        <v>10022</v>
      </c>
    </row>
    <row r="6484" spans="1:7" hidden="1" x14ac:dyDescent="0.25">
      <c r="A6484" t="s">
        <v>4</v>
      </c>
      <c r="B6484" t="s">
        <v>8</v>
      </c>
      <c r="F6484" t="s">
        <v>21485</v>
      </c>
      <c r="G6484" t="s">
        <v>10022</v>
      </c>
    </row>
    <row r="6485" spans="1:7" hidden="1" x14ac:dyDescent="0.25">
      <c r="A6485" t="s">
        <v>4</v>
      </c>
      <c r="B6485" t="s">
        <v>7068</v>
      </c>
      <c r="F6485" t="s">
        <v>21488</v>
      </c>
      <c r="G6485" t="s">
        <v>11078</v>
      </c>
    </row>
    <row r="6486" spans="1:7" hidden="1" x14ac:dyDescent="0.25">
      <c r="A6486" t="s">
        <v>21734</v>
      </c>
      <c r="B6486" t="s">
        <v>468</v>
      </c>
      <c r="F6486" t="s">
        <v>21491</v>
      </c>
      <c r="G6486" t="s">
        <v>11078</v>
      </c>
    </row>
    <row r="6487" spans="1:7" hidden="1" x14ac:dyDescent="0.25">
      <c r="A6487" t="s">
        <v>4</v>
      </c>
      <c r="B6487" t="s">
        <v>8</v>
      </c>
      <c r="F6487" t="s">
        <v>21494</v>
      </c>
      <c r="G6487" t="s">
        <v>11078</v>
      </c>
    </row>
    <row r="6488" spans="1:7" hidden="1" x14ac:dyDescent="0.25">
      <c r="A6488" t="s">
        <v>4</v>
      </c>
      <c r="B6488" t="s">
        <v>8</v>
      </c>
      <c r="F6488" t="s">
        <v>21497</v>
      </c>
      <c r="G6488" t="s">
        <v>11078</v>
      </c>
    </row>
    <row r="6489" spans="1:7" hidden="1" x14ac:dyDescent="0.25">
      <c r="A6489" t="s">
        <v>4</v>
      </c>
      <c r="B6489" t="s">
        <v>21725</v>
      </c>
      <c r="F6489" t="s">
        <v>21500</v>
      </c>
      <c r="G6489" t="s">
        <v>11078</v>
      </c>
    </row>
    <row r="6490" spans="1:7" hidden="1" x14ac:dyDescent="0.25">
      <c r="A6490" t="s">
        <v>17489</v>
      </c>
      <c r="B6490" t="s">
        <v>21725</v>
      </c>
      <c r="F6490" t="s">
        <v>21503</v>
      </c>
      <c r="G6490" t="s">
        <v>11078</v>
      </c>
    </row>
    <row r="6491" spans="1:7" hidden="1" x14ac:dyDescent="0.25">
      <c r="A6491" t="s">
        <v>17489</v>
      </c>
      <c r="B6491" t="s">
        <v>21725</v>
      </c>
      <c r="E6491" t="s">
        <v>2352</v>
      </c>
      <c r="F6491" t="s">
        <v>21506</v>
      </c>
      <c r="G6491" t="s">
        <v>11078</v>
      </c>
    </row>
    <row r="6492" spans="1:7" hidden="1" x14ac:dyDescent="0.25">
      <c r="A6492" t="s">
        <v>4</v>
      </c>
      <c r="B6492" t="s">
        <v>21735</v>
      </c>
      <c r="F6492" t="s">
        <v>21509</v>
      </c>
      <c r="G6492" t="s">
        <v>11078</v>
      </c>
    </row>
    <row r="6493" spans="1:7" hidden="1" x14ac:dyDescent="0.25">
      <c r="A6493" t="s">
        <v>4</v>
      </c>
      <c r="B6493" t="s">
        <v>468</v>
      </c>
      <c r="F6493" t="s">
        <v>21512</v>
      </c>
      <c r="G6493" t="s">
        <v>11078</v>
      </c>
    </row>
    <row r="6494" spans="1:7" hidden="1" x14ac:dyDescent="0.25">
      <c r="A6494" t="s">
        <v>4</v>
      </c>
      <c r="B6494" t="s">
        <v>8</v>
      </c>
      <c r="F6494" t="s">
        <v>21515</v>
      </c>
      <c r="G6494" t="s">
        <v>11078</v>
      </c>
    </row>
    <row r="6495" spans="1:7" hidden="1" x14ac:dyDescent="0.25">
      <c r="A6495" t="s">
        <v>21736</v>
      </c>
      <c r="B6495" t="s">
        <v>1274</v>
      </c>
      <c r="F6495" t="s">
        <v>21518</v>
      </c>
      <c r="G6495" t="s">
        <v>11079</v>
      </c>
    </row>
    <row r="6496" spans="1:7" hidden="1" x14ac:dyDescent="0.25">
      <c r="A6496" t="s">
        <v>21737</v>
      </c>
      <c r="B6496" t="s">
        <v>1274</v>
      </c>
      <c r="F6496" t="s">
        <v>21519</v>
      </c>
      <c r="G6496" t="s">
        <v>11079</v>
      </c>
    </row>
    <row r="6497" spans="1:7" hidden="1" x14ac:dyDescent="0.25">
      <c r="A6497" t="s">
        <v>1607</v>
      </c>
      <c r="B6497" t="s">
        <v>11080</v>
      </c>
      <c r="F6497" t="s">
        <v>21522</v>
      </c>
      <c r="G6497" t="s">
        <v>11079</v>
      </c>
    </row>
    <row r="6498" spans="1:7" hidden="1" x14ac:dyDescent="0.25">
      <c r="A6498" t="s">
        <v>1607</v>
      </c>
      <c r="B6498" t="s">
        <v>11080</v>
      </c>
      <c r="F6498" t="s">
        <v>21525</v>
      </c>
      <c r="G6498" t="s">
        <v>11079</v>
      </c>
    </row>
    <row r="6499" spans="1:7" hidden="1" x14ac:dyDescent="0.25">
      <c r="A6499" t="s">
        <v>4</v>
      </c>
      <c r="B6499" t="s">
        <v>1274</v>
      </c>
      <c r="F6499" t="s">
        <v>21528</v>
      </c>
      <c r="G6499" t="s">
        <v>11079</v>
      </c>
    </row>
    <row r="6500" spans="1:7" hidden="1" x14ac:dyDescent="0.25">
      <c r="A6500" t="s">
        <v>4</v>
      </c>
      <c r="B6500" t="s">
        <v>1274</v>
      </c>
      <c r="F6500" t="s">
        <v>21531</v>
      </c>
      <c r="G6500" t="s">
        <v>11079</v>
      </c>
    </row>
    <row r="6501" spans="1:7" hidden="1" x14ac:dyDescent="0.25">
      <c r="A6501" t="s">
        <v>4</v>
      </c>
      <c r="B6501" t="s">
        <v>1274</v>
      </c>
      <c r="F6501" t="s">
        <v>21534</v>
      </c>
      <c r="G6501" t="s">
        <v>11079</v>
      </c>
    </row>
    <row r="6502" spans="1:7" hidden="1" x14ac:dyDescent="0.25">
      <c r="A6502" t="s">
        <v>4</v>
      </c>
      <c r="B6502" t="s">
        <v>1274</v>
      </c>
      <c r="F6502" t="s">
        <v>21537</v>
      </c>
      <c r="G6502" t="s">
        <v>11079</v>
      </c>
    </row>
    <row r="6503" spans="1:7" hidden="1" x14ac:dyDescent="0.25">
      <c r="A6503" t="s">
        <v>21738</v>
      </c>
      <c r="B6503" t="s">
        <v>1274</v>
      </c>
      <c r="F6503" t="s">
        <v>21540</v>
      </c>
      <c r="G6503" t="s">
        <v>11079</v>
      </c>
    </row>
    <row r="6504" spans="1:7" hidden="1" x14ac:dyDescent="0.25">
      <c r="A6504" t="s">
        <v>21738</v>
      </c>
      <c r="B6504" t="s">
        <v>1274</v>
      </c>
      <c r="F6504" t="s">
        <v>21543</v>
      </c>
      <c r="G6504" t="s">
        <v>11079</v>
      </c>
    </row>
    <row r="6505" spans="1:7" hidden="1" x14ac:dyDescent="0.25">
      <c r="A6505" t="s">
        <v>21738</v>
      </c>
      <c r="B6505" t="s">
        <v>1274</v>
      </c>
      <c r="F6505" t="s">
        <v>21546</v>
      </c>
      <c r="G6505" t="s">
        <v>11079</v>
      </c>
    </row>
    <row r="6506" spans="1:7" hidden="1" x14ac:dyDescent="0.25">
      <c r="A6506" t="s">
        <v>4</v>
      </c>
      <c r="B6506" t="s">
        <v>468</v>
      </c>
      <c r="F6506" t="s">
        <v>21549</v>
      </c>
      <c r="G6506" t="s">
        <v>11079</v>
      </c>
    </row>
    <row r="6507" spans="1:7" hidden="1" x14ac:dyDescent="0.25">
      <c r="A6507" t="s">
        <v>4</v>
      </c>
      <c r="B6507" t="s">
        <v>468</v>
      </c>
      <c r="F6507" t="s">
        <v>21552</v>
      </c>
      <c r="G6507" t="s">
        <v>11079</v>
      </c>
    </row>
    <row r="6508" spans="1:7" hidden="1" x14ac:dyDescent="0.25">
      <c r="A6508" t="s">
        <v>21738</v>
      </c>
      <c r="B6508" t="s">
        <v>1274</v>
      </c>
      <c r="F6508" t="s">
        <v>21555</v>
      </c>
      <c r="G6508" t="s">
        <v>11079</v>
      </c>
    </row>
    <row r="6509" spans="1:7" hidden="1" x14ac:dyDescent="0.25">
      <c r="A6509" t="s">
        <v>4</v>
      </c>
      <c r="B6509" t="s">
        <v>468</v>
      </c>
      <c r="F6509" t="s">
        <v>21558</v>
      </c>
      <c r="G6509" t="s">
        <v>11079</v>
      </c>
    </row>
    <row r="6510" spans="1:7" hidden="1" x14ac:dyDescent="0.25">
      <c r="A6510" t="s">
        <v>4</v>
      </c>
      <c r="B6510" t="s">
        <v>468</v>
      </c>
      <c r="F6510" t="s">
        <v>21561</v>
      </c>
      <c r="G6510" t="s">
        <v>11079</v>
      </c>
    </row>
    <row r="6511" spans="1:7" hidden="1" x14ac:dyDescent="0.25">
      <c r="A6511" t="s">
        <v>4</v>
      </c>
      <c r="B6511" t="s">
        <v>468</v>
      </c>
      <c r="F6511" t="s">
        <v>21564</v>
      </c>
      <c r="G6511" t="s">
        <v>11079</v>
      </c>
    </row>
    <row r="6512" spans="1:7" hidden="1" x14ac:dyDescent="0.25">
      <c r="A6512" t="s">
        <v>4</v>
      </c>
      <c r="B6512" t="s">
        <v>468</v>
      </c>
      <c r="F6512" t="s">
        <v>21567</v>
      </c>
      <c r="G6512" t="s">
        <v>11079</v>
      </c>
    </row>
    <row r="6513" spans="1:7" hidden="1" x14ac:dyDescent="0.25">
      <c r="A6513" t="s">
        <v>16689</v>
      </c>
      <c r="B6513" t="s">
        <v>1274</v>
      </c>
      <c r="F6513" t="s">
        <v>21570</v>
      </c>
      <c r="G6513" t="s">
        <v>11079</v>
      </c>
    </row>
    <row r="6514" spans="1:7" hidden="1" x14ac:dyDescent="0.25">
      <c r="A6514" t="s">
        <v>16689</v>
      </c>
      <c r="B6514" t="s">
        <v>1274</v>
      </c>
      <c r="F6514" t="s">
        <v>21573</v>
      </c>
      <c r="G6514" t="s">
        <v>11079</v>
      </c>
    </row>
    <row r="6515" spans="1:7" hidden="1" x14ac:dyDescent="0.25">
      <c r="A6515" t="s">
        <v>16689</v>
      </c>
      <c r="B6515" t="s">
        <v>1274</v>
      </c>
      <c r="F6515" t="s">
        <v>21576</v>
      </c>
      <c r="G6515" t="s">
        <v>11079</v>
      </c>
    </row>
    <row r="6516" spans="1:7" hidden="1" x14ac:dyDescent="0.25">
      <c r="A6516" t="s">
        <v>16689</v>
      </c>
      <c r="B6516" t="s">
        <v>1274</v>
      </c>
      <c r="F6516" t="s">
        <v>21579</v>
      </c>
      <c r="G6516" t="s">
        <v>11079</v>
      </c>
    </row>
    <row r="6517" spans="1:7" hidden="1" x14ac:dyDescent="0.25">
      <c r="A6517" t="s">
        <v>16689</v>
      </c>
      <c r="B6517" t="s">
        <v>1274</v>
      </c>
      <c r="F6517" t="s">
        <v>21582</v>
      </c>
      <c r="G6517" t="s">
        <v>11079</v>
      </c>
    </row>
    <row r="6518" spans="1:7" hidden="1" x14ac:dyDescent="0.25">
      <c r="A6518" t="s">
        <v>16689</v>
      </c>
      <c r="B6518" t="s">
        <v>1274</v>
      </c>
      <c r="F6518" t="s">
        <v>21585</v>
      </c>
      <c r="G6518" t="s">
        <v>11079</v>
      </c>
    </row>
    <row r="6519" spans="1:7" hidden="1" x14ac:dyDescent="0.25">
      <c r="A6519" t="s">
        <v>16689</v>
      </c>
      <c r="B6519" t="s">
        <v>1274</v>
      </c>
      <c r="F6519" t="s">
        <v>21588</v>
      </c>
      <c r="G6519" t="s">
        <v>11079</v>
      </c>
    </row>
    <row r="6520" spans="1:7" hidden="1" x14ac:dyDescent="0.25">
      <c r="A6520" t="s">
        <v>16689</v>
      </c>
      <c r="B6520" t="s">
        <v>1274</v>
      </c>
      <c r="F6520" t="s">
        <v>21591</v>
      </c>
      <c r="G6520" t="s">
        <v>11079</v>
      </c>
    </row>
    <row r="6521" spans="1:7" hidden="1" x14ac:dyDescent="0.25">
      <c r="A6521" t="s">
        <v>16689</v>
      </c>
      <c r="B6521" t="s">
        <v>1274</v>
      </c>
      <c r="F6521" t="s">
        <v>21594</v>
      </c>
      <c r="G6521" t="s">
        <v>11079</v>
      </c>
    </row>
    <row r="6522" spans="1:7" hidden="1" x14ac:dyDescent="0.25">
      <c r="A6522" t="s">
        <v>16689</v>
      </c>
      <c r="B6522" t="s">
        <v>1274</v>
      </c>
      <c r="F6522" t="s">
        <v>21597</v>
      </c>
      <c r="G6522" t="s">
        <v>11079</v>
      </c>
    </row>
    <row r="6523" spans="1:7" hidden="1" x14ac:dyDescent="0.25">
      <c r="A6523" t="s">
        <v>16689</v>
      </c>
      <c r="B6523" t="s">
        <v>1274</v>
      </c>
      <c r="F6523" t="s">
        <v>21600</v>
      </c>
      <c r="G6523" t="s">
        <v>11079</v>
      </c>
    </row>
    <row r="6524" spans="1:7" hidden="1" x14ac:dyDescent="0.25">
      <c r="A6524" t="s">
        <v>16689</v>
      </c>
      <c r="B6524" t="s">
        <v>1274</v>
      </c>
      <c r="F6524" t="s">
        <v>21603</v>
      </c>
      <c r="G6524" t="s">
        <v>11079</v>
      </c>
    </row>
    <row r="6525" spans="1:7" hidden="1" x14ac:dyDescent="0.25">
      <c r="A6525" t="s">
        <v>16689</v>
      </c>
      <c r="B6525" t="s">
        <v>1274</v>
      </c>
      <c r="F6525" t="s">
        <v>21606</v>
      </c>
      <c r="G6525" t="s">
        <v>11079</v>
      </c>
    </row>
    <row r="6526" spans="1:7" hidden="1" x14ac:dyDescent="0.25">
      <c r="A6526" t="s">
        <v>16689</v>
      </c>
      <c r="B6526" t="s">
        <v>1274</v>
      </c>
      <c r="F6526" t="s">
        <v>21609</v>
      </c>
      <c r="G6526" t="s">
        <v>11079</v>
      </c>
    </row>
    <row r="6527" spans="1:7" hidden="1" x14ac:dyDescent="0.25">
      <c r="A6527" t="s">
        <v>16689</v>
      </c>
      <c r="B6527" t="s">
        <v>1274</v>
      </c>
      <c r="F6527" t="s">
        <v>21612</v>
      </c>
      <c r="G6527" t="s">
        <v>11079</v>
      </c>
    </row>
    <row r="6528" spans="1:7" hidden="1" x14ac:dyDescent="0.25">
      <c r="A6528" t="s">
        <v>16689</v>
      </c>
      <c r="B6528" t="s">
        <v>1274</v>
      </c>
      <c r="F6528" t="s">
        <v>21615</v>
      </c>
      <c r="G6528" t="s">
        <v>11079</v>
      </c>
    </row>
    <row r="6529" spans="1:7" hidden="1" x14ac:dyDescent="0.25">
      <c r="A6529" t="s">
        <v>16689</v>
      </c>
      <c r="B6529" t="s">
        <v>1274</v>
      </c>
      <c r="F6529" t="s">
        <v>21618</v>
      </c>
      <c r="G6529" t="s">
        <v>11079</v>
      </c>
    </row>
    <row r="6530" spans="1:7" hidden="1" x14ac:dyDescent="0.25">
      <c r="A6530" t="s">
        <v>16689</v>
      </c>
      <c r="B6530" t="s">
        <v>1274</v>
      </c>
      <c r="F6530" t="s">
        <v>21621</v>
      </c>
      <c r="G6530" t="s">
        <v>11079</v>
      </c>
    </row>
    <row r="6531" spans="1:7" hidden="1" x14ac:dyDescent="0.25">
      <c r="A6531" t="s">
        <v>16689</v>
      </c>
      <c r="B6531" t="s">
        <v>1274</v>
      </c>
      <c r="F6531" t="s">
        <v>21624</v>
      </c>
      <c r="G6531" t="s">
        <v>11079</v>
      </c>
    </row>
    <row r="6532" spans="1:7" hidden="1" x14ac:dyDescent="0.25">
      <c r="A6532" t="s">
        <v>16689</v>
      </c>
      <c r="B6532" t="s">
        <v>1274</v>
      </c>
      <c r="F6532" t="s">
        <v>21627</v>
      </c>
      <c r="G6532" t="s">
        <v>11079</v>
      </c>
    </row>
    <row r="6533" spans="1:7" hidden="1" x14ac:dyDescent="0.25">
      <c r="A6533" t="s">
        <v>16689</v>
      </c>
      <c r="B6533" t="s">
        <v>1274</v>
      </c>
      <c r="F6533" t="s">
        <v>21630</v>
      </c>
      <c r="G6533" t="s">
        <v>11079</v>
      </c>
    </row>
    <row r="6534" spans="1:7" hidden="1" x14ac:dyDescent="0.25">
      <c r="A6534" t="s">
        <v>16689</v>
      </c>
      <c r="B6534" t="s">
        <v>1274</v>
      </c>
      <c r="F6534" t="s">
        <v>21633</v>
      </c>
      <c r="G6534" t="s">
        <v>11079</v>
      </c>
    </row>
    <row r="6535" spans="1:7" hidden="1" x14ac:dyDescent="0.25">
      <c r="A6535" t="s">
        <v>16689</v>
      </c>
      <c r="B6535" t="s">
        <v>1274</v>
      </c>
      <c r="F6535" t="s">
        <v>21636</v>
      </c>
      <c r="G6535" t="s">
        <v>11079</v>
      </c>
    </row>
    <row r="6536" spans="1:7" hidden="1" x14ac:dyDescent="0.25">
      <c r="A6536" t="s">
        <v>16689</v>
      </c>
      <c r="B6536" t="s">
        <v>1274</v>
      </c>
      <c r="F6536" t="s">
        <v>21639</v>
      </c>
      <c r="G6536" t="s">
        <v>11079</v>
      </c>
    </row>
    <row r="6537" spans="1:7" hidden="1" x14ac:dyDescent="0.25">
      <c r="A6537" t="s">
        <v>16689</v>
      </c>
      <c r="B6537" t="s">
        <v>1274</v>
      </c>
      <c r="F6537" t="s">
        <v>21642</v>
      </c>
      <c r="G6537" t="s">
        <v>11079</v>
      </c>
    </row>
    <row r="6538" spans="1:7" hidden="1" x14ac:dyDescent="0.25">
      <c r="A6538" t="s">
        <v>16689</v>
      </c>
      <c r="B6538" t="s">
        <v>1274</v>
      </c>
      <c r="F6538" t="s">
        <v>21645</v>
      </c>
      <c r="G6538" t="s">
        <v>11079</v>
      </c>
    </row>
    <row r="6539" spans="1:7" hidden="1" x14ac:dyDescent="0.25">
      <c r="A6539" t="s">
        <v>16689</v>
      </c>
      <c r="B6539" t="s">
        <v>1274</v>
      </c>
      <c r="F6539" t="s">
        <v>21648</v>
      </c>
      <c r="G6539" t="s">
        <v>11079</v>
      </c>
    </row>
    <row r="6540" spans="1:7" hidden="1" x14ac:dyDescent="0.25">
      <c r="A6540" t="s">
        <v>16689</v>
      </c>
      <c r="B6540" t="s">
        <v>1274</v>
      </c>
      <c r="F6540" t="s">
        <v>21651</v>
      </c>
      <c r="G6540" t="s">
        <v>11079</v>
      </c>
    </row>
    <row r="6541" spans="1:7" hidden="1" x14ac:dyDescent="0.25">
      <c r="A6541" t="s">
        <v>16689</v>
      </c>
      <c r="B6541" t="s">
        <v>1274</v>
      </c>
      <c r="F6541" t="s">
        <v>21654</v>
      </c>
      <c r="G6541" t="s">
        <v>11079</v>
      </c>
    </row>
    <row r="6542" spans="1:7" hidden="1" x14ac:dyDescent="0.25">
      <c r="A6542" t="s">
        <v>16689</v>
      </c>
      <c r="B6542" t="s">
        <v>1274</v>
      </c>
      <c r="F6542" t="s">
        <v>21657</v>
      </c>
      <c r="G6542" t="s">
        <v>11079</v>
      </c>
    </row>
    <row r="6543" spans="1:7" hidden="1" x14ac:dyDescent="0.25">
      <c r="A6543" t="s">
        <v>16689</v>
      </c>
      <c r="B6543" t="s">
        <v>1274</v>
      </c>
      <c r="F6543" t="s">
        <v>21660</v>
      </c>
      <c r="G6543" t="s">
        <v>11079</v>
      </c>
    </row>
    <row r="6544" spans="1:7" hidden="1" x14ac:dyDescent="0.25">
      <c r="A6544" t="s">
        <v>16689</v>
      </c>
      <c r="B6544" t="s">
        <v>1274</v>
      </c>
      <c r="F6544" t="s">
        <v>21663</v>
      </c>
      <c r="G6544" t="s">
        <v>11079</v>
      </c>
    </row>
    <row r="6545" spans="1:7" hidden="1" x14ac:dyDescent="0.25">
      <c r="A6545" t="s">
        <v>16689</v>
      </c>
      <c r="B6545" t="s">
        <v>1274</v>
      </c>
      <c r="F6545" t="s">
        <v>21666</v>
      </c>
      <c r="G6545" t="s">
        <v>11079</v>
      </c>
    </row>
    <row r="6546" spans="1:7" hidden="1" x14ac:dyDescent="0.25">
      <c r="A6546" t="s">
        <v>16689</v>
      </c>
      <c r="B6546" t="s">
        <v>1274</v>
      </c>
      <c r="F6546" t="s">
        <v>21669</v>
      </c>
      <c r="G6546" t="s">
        <v>11079</v>
      </c>
    </row>
    <row r="6547" spans="1:7" hidden="1" x14ac:dyDescent="0.25">
      <c r="A6547" t="s">
        <v>16689</v>
      </c>
      <c r="B6547" t="s">
        <v>1274</v>
      </c>
      <c r="F6547" t="s">
        <v>21672</v>
      </c>
      <c r="G6547" t="s">
        <v>11079</v>
      </c>
    </row>
    <row r="6548" spans="1:7" hidden="1" x14ac:dyDescent="0.25">
      <c r="A6548" t="s">
        <v>21739</v>
      </c>
      <c r="B6548" t="s">
        <v>1274</v>
      </c>
      <c r="F6548" t="s">
        <v>21675</v>
      </c>
      <c r="G6548" t="s">
        <v>11079</v>
      </c>
    </row>
    <row r="6549" spans="1:7" hidden="1" x14ac:dyDescent="0.25">
      <c r="A6549" t="s">
        <v>21740</v>
      </c>
      <c r="B6549" t="s">
        <v>1274</v>
      </c>
      <c r="F6549" t="s">
        <v>21678</v>
      </c>
      <c r="G6549" t="s">
        <v>11079</v>
      </c>
    </row>
    <row r="6550" spans="1:7" hidden="1" x14ac:dyDescent="0.25">
      <c r="A6550" t="s">
        <v>21736</v>
      </c>
      <c r="B6550" t="s">
        <v>1274</v>
      </c>
      <c r="F6550" t="s">
        <v>21681</v>
      </c>
      <c r="G6550" t="s">
        <v>11079</v>
      </c>
    </row>
    <row r="6551" spans="1:7" hidden="1" x14ac:dyDescent="0.25">
      <c r="A6551" t="s">
        <v>21737</v>
      </c>
      <c r="B6551" t="s">
        <v>1274</v>
      </c>
      <c r="F6551" t="s">
        <v>21684</v>
      </c>
      <c r="G6551" t="s">
        <v>11079</v>
      </c>
    </row>
    <row r="6552" spans="1:7" x14ac:dyDescent="0.25">
      <c r="A6552" t="s">
        <v>4</v>
      </c>
      <c r="B6552" t="s">
        <v>8</v>
      </c>
      <c r="F6552" t="s">
        <v>21687</v>
      </c>
      <c r="G6552" t="s">
        <v>11082</v>
      </c>
    </row>
    <row r="6553" spans="1:7" x14ac:dyDescent="0.25">
      <c r="A6553" t="s">
        <v>1607</v>
      </c>
      <c r="B6553" t="s">
        <v>8</v>
      </c>
      <c r="F6553" t="s">
        <v>21690</v>
      </c>
      <c r="G6553" t="s">
        <v>11082</v>
      </c>
    </row>
    <row r="6554" spans="1:7" x14ac:dyDescent="0.25">
      <c r="A6554" t="s">
        <v>588</v>
      </c>
      <c r="B6554" t="s">
        <v>86</v>
      </c>
      <c r="F6554" t="s">
        <v>21693</v>
      </c>
      <c r="G6554" t="s">
        <v>11082</v>
      </c>
    </row>
    <row r="6555" spans="1:7" x14ac:dyDescent="0.25">
      <c r="A6555" t="s">
        <v>588</v>
      </c>
      <c r="B6555" t="s">
        <v>86</v>
      </c>
      <c r="F6555" t="s">
        <v>21695</v>
      </c>
      <c r="G6555" t="s">
        <v>11082</v>
      </c>
    </row>
    <row r="6556" spans="1:7" x14ac:dyDescent="0.25">
      <c r="A6556" t="s">
        <v>21741</v>
      </c>
      <c r="F6556" t="s">
        <v>21698</v>
      </c>
      <c r="G6556" t="s">
        <v>11082</v>
      </c>
    </row>
    <row r="6557" spans="1:7" x14ac:dyDescent="0.25">
      <c r="A6557" t="s">
        <v>588</v>
      </c>
      <c r="B6557" t="s">
        <v>86</v>
      </c>
      <c r="F6557" t="s">
        <v>21701</v>
      </c>
      <c r="G6557" t="s">
        <v>11082</v>
      </c>
    </row>
    <row r="6558" spans="1:7" x14ac:dyDescent="0.25">
      <c r="A6558" t="s">
        <v>588</v>
      </c>
      <c r="B6558" t="s">
        <v>86</v>
      </c>
      <c r="F6558" t="s">
        <v>21702</v>
      </c>
      <c r="G6558" t="s">
        <v>11082</v>
      </c>
    </row>
    <row r="6559" spans="1:7" x14ac:dyDescent="0.25">
      <c r="A6559" t="s">
        <v>588</v>
      </c>
      <c r="B6559" t="s">
        <v>86</v>
      </c>
      <c r="F6559" t="s">
        <v>21703</v>
      </c>
      <c r="G6559" t="s">
        <v>11082</v>
      </c>
    </row>
    <row r="6560" spans="1:7" x14ac:dyDescent="0.25">
      <c r="A6560" t="s">
        <v>588</v>
      </c>
      <c r="B6560" t="s">
        <v>86</v>
      </c>
      <c r="F6560" t="s">
        <v>21706</v>
      </c>
      <c r="G6560" t="s">
        <v>11082</v>
      </c>
    </row>
    <row r="6561" spans="1:7" x14ac:dyDescent="0.25">
      <c r="A6561" t="s">
        <v>12</v>
      </c>
      <c r="F6561" t="s">
        <v>21709</v>
      </c>
      <c r="G6561" t="s">
        <v>11082</v>
      </c>
    </row>
    <row r="6562" spans="1:7" x14ac:dyDescent="0.25">
      <c r="A6562" t="s">
        <v>4</v>
      </c>
      <c r="B6562" t="s">
        <v>8</v>
      </c>
      <c r="F6562" t="s">
        <v>21712</v>
      </c>
      <c r="G6562" t="s">
        <v>11082</v>
      </c>
    </row>
    <row r="6563" spans="1:7" hidden="1" x14ac:dyDescent="0.25">
      <c r="A6563" t="s">
        <v>62</v>
      </c>
      <c r="B6563" t="s">
        <v>4940</v>
      </c>
      <c r="C6563" t="s">
        <v>51</v>
      </c>
      <c r="F6563" t="s">
        <v>21757</v>
      </c>
      <c r="G6563" t="s">
        <v>91</v>
      </c>
    </row>
    <row r="6564" spans="1:7" hidden="1" x14ac:dyDescent="0.25">
      <c r="A6564" t="s">
        <v>91</v>
      </c>
      <c r="B6564" t="s">
        <v>3358</v>
      </c>
      <c r="F6564" t="s">
        <v>21760</v>
      </c>
      <c r="G6564" t="s">
        <v>91</v>
      </c>
    </row>
    <row r="6565" spans="1:7" hidden="1" x14ac:dyDescent="0.25">
      <c r="A6565" t="s">
        <v>91</v>
      </c>
      <c r="B6565" t="s">
        <v>4940</v>
      </c>
      <c r="C6565" t="s">
        <v>51</v>
      </c>
      <c r="F6565" t="s">
        <v>21763</v>
      </c>
      <c r="G6565" t="s">
        <v>91</v>
      </c>
    </row>
    <row r="6566" spans="1:7" hidden="1" x14ac:dyDescent="0.25">
      <c r="A6566" t="s">
        <v>62</v>
      </c>
      <c r="B6566" t="s">
        <v>11070</v>
      </c>
      <c r="C6566" t="s">
        <v>58</v>
      </c>
      <c r="E6566" t="s">
        <v>7461</v>
      </c>
      <c r="F6566" t="s">
        <v>21766</v>
      </c>
      <c r="G6566" t="s">
        <v>91</v>
      </c>
    </row>
    <row r="6567" spans="1:7" hidden="1" x14ac:dyDescent="0.25">
      <c r="A6567" t="s">
        <v>91</v>
      </c>
      <c r="B6567" t="s">
        <v>22231</v>
      </c>
      <c r="C6567" t="s">
        <v>51</v>
      </c>
      <c r="F6567" t="s">
        <v>21769</v>
      </c>
      <c r="G6567" t="s">
        <v>91</v>
      </c>
    </row>
    <row r="6568" spans="1:7" hidden="1" x14ac:dyDescent="0.25">
      <c r="A6568" t="s">
        <v>91</v>
      </c>
      <c r="B6568" t="s">
        <v>21033</v>
      </c>
      <c r="C6568" t="s">
        <v>22232</v>
      </c>
      <c r="F6568" t="s">
        <v>21772</v>
      </c>
      <c r="G6568" t="s">
        <v>91</v>
      </c>
    </row>
    <row r="6569" spans="1:7" hidden="1" x14ac:dyDescent="0.25">
      <c r="A6569" t="s">
        <v>62</v>
      </c>
      <c r="B6569" t="s">
        <v>4940</v>
      </c>
      <c r="C6569" t="s">
        <v>22233</v>
      </c>
      <c r="F6569" t="s">
        <v>21775</v>
      </c>
      <c r="G6569" t="s">
        <v>91</v>
      </c>
    </row>
    <row r="6570" spans="1:7" hidden="1" x14ac:dyDescent="0.25">
      <c r="A6570" t="s">
        <v>62</v>
      </c>
      <c r="B6570" t="s">
        <v>21033</v>
      </c>
      <c r="C6570" t="s">
        <v>22235</v>
      </c>
      <c r="F6570" t="s">
        <v>21778</v>
      </c>
      <c r="G6570" t="s">
        <v>91</v>
      </c>
    </row>
    <row r="6571" spans="1:7" hidden="1" x14ac:dyDescent="0.25">
      <c r="A6571" t="s">
        <v>62</v>
      </c>
      <c r="B6571" t="s">
        <v>22231</v>
      </c>
      <c r="C6571" t="s">
        <v>3361</v>
      </c>
      <c r="F6571" t="s">
        <v>21781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21784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21787</v>
      </c>
      <c r="G6573" t="s">
        <v>91</v>
      </c>
    </row>
    <row r="6574" spans="1:7" hidden="1" x14ac:dyDescent="0.25">
      <c r="A6574" t="s">
        <v>62</v>
      </c>
      <c r="B6574" t="s">
        <v>3358</v>
      </c>
      <c r="F6574" t="s">
        <v>21790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21742</v>
      </c>
      <c r="G6575" t="s">
        <v>12640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2461</v>
      </c>
      <c r="F6576" t="s">
        <v>21745</v>
      </c>
      <c r="G6576" t="s">
        <v>12640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2461</v>
      </c>
      <c r="F6577" t="s">
        <v>21748</v>
      </c>
      <c r="G6577" t="s">
        <v>12640</v>
      </c>
    </row>
    <row r="6578" spans="1:7" hidden="1" x14ac:dyDescent="0.25">
      <c r="A6578" t="s">
        <v>4</v>
      </c>
      <c r="B6578" t="s">
        <v>8</v>
      </c>
      <c r="F6578" t="s">
        <v>21751</v>
      </c>
      <c r="G6578" t="s">
        <v>12640</v>
      </c>
    </row>
    <row r="6579" spans="1:7" hidden="1" x14ac:dyDescent="0.25">
      <c r="A6579" t="s">
        <v>4</v>
      </c>
      <c r="B6579" t="s">
        <v>7045</v>
      </c>
      <c r="F6579" t="s">
        <v>21802</v>
      </c>
      <c r="G6579" t="s">
        <v>11071</v>
      </c>
    </row>
    <row r="6580" spans="1:7" hidden="1" x14ac:dyDescent="0.25">
      <c r="A6580" t="s">
        <v>4</v>
      </c>
      <c r="B6580" t="s">
        <v>7045</v>
      </c>
      <c r="F6580" t="s">
        <v>21805</v>
      </c>
      <c r="G6580" t="s">
        <v>11071</v>
      </c>
    </row>
    <row r="6581" spans="1:7" hidden="1" x14ac:dyDescent="0.25">
      <c r="A6581" t="s">
        <v>4</v>
      </c>
      <c r="B6581" t="s">
        <v>7045</v>
      </c>
      <c r="F6581" t="s">
        <v>21808</v>
      </c>
      <c r="G6581" t="s">
        <v>11071</v>
      </c>
    </row>
    <row r="6582" spans="1:7" hidden="1" x14ac:dyDescent="0.25">
      <c r="A6582" t="s">
        <v>4</v>
      </c>
      <c r="B6582" t="s">
        <v>7045</v>
      </c>
      <c r="F6582" t="s">
        <v>21811</v>
      </c>
      <c r="G6582" t="s">
        <v>11071</v>
      </c>
    </row>
    <row r="6583" spans="1:7" hidden="1" x14ac:dyDescent="0.25">
      <c r="A6583" t="s">
        <v>4</v>
      </c>
      <c r="B6583" t="s">
        <v>22236</v>
      </c>
      <c r="F6583" t="s">
        <v>21814</v>
      </c>
      <c r="G6583" t="s">
        <v>11071</v>
      </c>
    </row>
    <row r="6584" spans="1:7" hidden="1" x14ac:dyDescent="0.25">
      <c r="A6584" t="s">
        <v>4</v>
      </c>
      <c r="B6584" t="s">
        <v>7045</v>
      </c>
      <c r="F6584" t="s">
        <v>21817</v>
      </c>
      <c r="G6584" t="s">
        <v>11071</v>
      </c>
    </row>
    <row r="6585" spans="1:7" hidden="1" x14ac:dyDescent="0.25">
      <c r="A6585" t="s">
        <v>4</v>
      </c>
      <c r="B6585" t="s">
        <v>7045</v>
      </c>
      <c r="F6585" t="s">
        <v>21754</v>
      </c>
      <c r="G6585" t="s">
        <v>894</v>
      </c>
    </row>
    <row r="6586" spans="1:7" hidden="1" x14ac:dyDescent="0.25">
      <c r="A6586" t="s">
        <v>4</v>
      </c>
      <c r="B6586" t="s">
        <v>8</v>
      </c>
      <c r="F6586" t="s">
        <v>21820</v>
      </c>
      <c r="G6586" t="s">
        <v>895</v>
      </c>
    </row>
    <row r="6587" spans="1:7" hidden="1" x14ac:dyDescent="0.25">
      <c r="A6587" t="s">
        <v>10241</v>
      </c>
      <c r="B6587" t="s">
        <v>86</v>
      </c>
      <c r="F6587" t="s">
        <v>21823</v>
      </c>
      <c r="G6587" t="s">
        <v>895</v>
      </c>
    </row>
    <row r="6588" spans="1:7" hidden="1" x14ac:dyDescent="0.25">
      <c r="A6588" t="s">
        <v>22237</v>
      </c>
      <c r="B6588" t="s">
        <v>2356</v>
      </c>
      <c r="F6588" t="s">
        <v>21826</v>
      </c>
      <c r="G6588" t="s">
        <v>895</v>
      </c>
    </row>
    <row r="6589" spans="1:7" hidden="1" x14ac:dyDescent="0.25">
      <c r="A6589" t="s">
        <v>4</v>
      </c>
      <c r="B6589" t="s">
        <v>8</v>
      </c>
      <c r="F6589" t="s">
        <v>21829</v>
      </c>
      <c r="G6589" t="s">
        <v>895</v>
      </c>
    </row>
    <row r="6590" spans="1:7" hidden="1" x14ac:dyDescent="0.25">
      <c r="A6590" t="s">
        <v>1273</v>
      </c>
      <c r="B6590" t="s">
        <v>22231</v>
      </c>
      <c r="F6590" t="s">
        <v>21832</v>
      </c>
      <c r="G6590" t="s">
        <v>895</v>
      </c>
    </row>
    <row r="6591" spans="1:7" hidden="1" x14ac:dyDescent="0.25">
      <c r="A6591" t="s">
        <v>4</v>
      </c>
      <c r="B6591" t="s">
        <v>226</v>
      </c>
      <c r="F6591" t="s">
        <v>21835</v>
      </c>
      <c r="G6591" t="s">
        <v>895</v>
      </c>
    </row>
    <row r="6592" spans="1:7" hidden="1" x14ac:dyDescent="0.25">
      <c r="A6592" t="s">
        <v>4</v>
      </c>
      <c r="B6592" t="s">
        <v>226</v>
      </c>
      <c r="F6592" t="s">
        <v>21838</v>
      </c>
      <c r="G6592" t="s">
        <v>895</v>
      </c>
    </row>
    <row r="6593" spans="1:7" hidden="1" x14ac:dyDescent="0.25">
      <c r="A6593" t="s">
        <v>587</v>
      </c>
      <c r="B6593" t="s">
        <v>22238</v>
      </c>
      <c r="F6593" t="s">
        <v>21841</v>
      </c>
      <c r="G6593" t="s">
        <v>895</v>
      </c>
    </row>
    <row r="6594" spans="1:7" hidden="1" x14ac:dyDescent="0.25">
      <c r="A6594" t="s">
        <v>166</v>
      </c>
      <c r="B6594" t="s">
        <v>3358</v>
      </c>
      <c r="F6594" t="s">
        <v>21844</v>
      </c>
      <c r="G6594" t="s">
        <v>895</v>
      </c>
    </row>
    <row r="6595" spans="1:7" hidden="1" x14ac:dyDescent="0.25">
      <c r="A6595" t="s">
        <v>22239</v>
      </c>
      <c r="B6595" t="s">
        <v>86</v>
      </c>
      <c r="F6595" t="s">
        <v>21847</v>
      </c>
      <c r="G6595" t="s">
        <v>895</v>
      </c>
    </row>
    <row r="6596" spans="1:7" hidden="1" x14ac:dyDescent="0.25">
      <c r="A6596" t="s">
        <v>4</v>
      </c>
      <c r="B6596" t="s">
        <v>8</v>
      </c>
      <c r="F6596" t="s">
        <v>21850</v>
      </c>
      <c r="G6596" t="s">
        <v>896</v>
      </c>
    </row>
    <row r="6597" spans="1:7" hidden="1" x14ac:dyDescent="0.25">
      <c r="A6597" t="s">
        <v>1539</v>
      </c>
      <c r="F6597" t="s">
        <v>21853</v>
      </c>
      <c r="G6597" t="s">
        <v>896</v>
      </c>
    </row>
    <row r="6598" spans="1:7" hidden="1" x14ac:dyDescent="0.25">
      <c r="A6598" t="s">
        <v>7</v>
      </c>
      <c r="F6598" t="s">
        <v>21856</v>
      </c>
      <c r="G6598" t="s">
        <v>896</v>
      </c>
    </row>
    <row r="6599" spans="1:7" hidden="1" x14ac:dyDescent="0.25">
      <c r="A6599" t="s">
        <v>588</v>
      </c>
      <c r="B6599" t="s">
        <v>86</v>
      </c>
      <c r="F6599" t="s">
        <v>21859</v>
      </c>
      <c r="G6599" t="s">
        <v>896</v>
      </c>
    </row>
    <row r="6600" spans="1:7" hidden="1" x14ac:dyDescent="0.25">
      <c r="A6600" t="s">
        <v>1539</v>
      </c>
      <c r="F6600" t="s">
        <v>21862</v>
      </c>
      <c r="G6600" t="s">
        <v>896</v>
      </c>
    </row>
    <row r="6601" spans="1:7" hidden="1" x14ac:dyDescent="0.25">
      <c r="A6601" t="s">
        <v>588</v>
      </c>
      <c r="B6601" t="s">
        <v>86</v>
      </c>
      <c r="F6601" t="s">
        <v>21865</v>
      </c>
      <c r="G6601" t="s">
        <v>896</v>
      </c>
    </row>
    <row r="6602" spans="1:7" hidden="1" x14ac:dyDescent="0.25">
      <c r="A6602" t="s">
        <v>4</v>
      </c>
      <c r="B6602" t="s">
        <v>8</v>
      </c>
      <c r="F6602" t="s">
        <v>21868</v>
      </c>
      <c r="G6602" t="s">
        <v>896</v>
      </c>
    </row>
    <row r="6603" spans="1:7" hidden="1" x14ac:dyDescent="0.25">
      <c r="A6603" t="s">
        <v>4</v>
      </c>
      <c r="B6603" t="s">
        <v>22240</v>
      </c>
      <c r="F6603" t="s">
        <v>21871</v>
      </c>
      <c r="G6603" t="s">
        <v>896</v>
      </c>
    </row>
    <row r="6604" spans="1:7" hidden="1" x14ac:dyDescent="0.25">
      <c r="A6604" t="s">
        <v>4</v>
      </c>
      <c r="B6604" t="s">
        <v>8</v>
      </c>
      <c r="F6604" t="s">
        <v>21874</v>
      </c>
      <c r="G6604" t="s">
        <v>897</v>
      </c>
    </row>
    <row r="6605" spans="1:7" hidden="1" x14ac:dyDescent="0.25">
      <c r="A6605" t="s">
        <v>1273</v>
      </c>
      <c r="B6605" t="s">
        <v>22231</v>
      </c>
      <c r="F6605" t="s">
        <v>21877</v>
      </c>
      <c r="G6605" t="s">
        <v>897</v>
      </c>
    </row>
    <row r="6606" spans="1:7" hidden="1" x14ac:dyDescent="0.25">
      <c r="A6606" t="s">
        <v>226</v>
      </c>
      <c r="B6606" t="s">
        <v>22231</v>
      </c>
      <c r="C6606" t="s">
        <v>3361</v>
      </c>
      <c r="F6606" t="s">
        <v>21880</v>
      </c>
      <c r="G6606" t="s">
        <v>897</v>
      </c>
    </row>
    <row r="6607" spans="1:7" hidden="1" x14ac:dyDescent="0.25">
      <c r="A6607" t="s">
        <v>226</v>
      </c>
      <c r="B6607" t="s">
        <v>22231</v>
      </c>
      <c r="C6607" t="s">
        <v>3361</v>
      </c>
      <c r="F6607" t="s">
        <v>21883</v>
      </c>
      <c r="G6607" t="s">
        <v>897</v>
      </c>
    </row>
    <row r="6608" spans="1:7" hidden="1" x14ac:dyDescent="0.25">
      <c r="A6608" t="s">
        <v>226</v>
      </c>
      <c r="B6608" t="s">
        <v>22231</v>
      </c>
      <c r="C6608" t="s">
        <v>3361</v>
      </c>
      <c r="F6608" t="s">
        <v>21886</v>
      </c>
      <c r="G6608" t="s">
        <v>897</v>
      </c>
    </row>
    <row r="6609" spans="1:7" hidden="1" x14ac:dyDescent="0.25">
      <c r="A6609" t="s">
        <v>226</v>
      </c>
      <c r="B6609" t="s">
        <v>22231</v>
      </c>
      <c r="C6609" t="s">
        <v>3361</v>
      </c>
      <c r="F6609" t="s">
        <v>21889</v>
      </c>
      <c r="G6609" t="s">
        <v>897</v>
      </c>
    </row>
    <row r="6610" spans="1:7" hidden="1" x14ac:dyDescent="0.25">
      <c r="A6610" t="s">
        <v>226</v>
      </c>
      <c r="B6610" t="s">
        <v>22231</v>
      </c>
      <c r="C6610" t="s">
        <v>3361</v>
      </c>
      <c r="F6610" t="s">
        <v>21892</v>
      </c>
      <c r="G6610" t="s">
        <v>897</v>
      </c>
    </row>
    <row r="6611" spans="1:7" hidden="1" x14ac:dyDescent="0.25">
      <c r="A6611" t="s">
        <v>226</v>
      </c>
      <c r="B6611" t="s">
        <v>22231</v>
      </c>
      <c r="C6611" t="s">
        <v>3361</v>
      </c>
      <c r="F6611" t="s">
        <v>21895</v>
      </c>
      <c r="G6611" t="s">
        <v>897</v>
      </c>
    </row>
    <row r="6612" spans="1:7" hidden="1" x14ac:dyDescent="0.25">
      <c r="A6612" t="s">
        <v>226</v>
      </c>
      <c r="B6612" t="s">
        <v>22231</v>
      </c>
      <c r="C6612" t="s">
        <v>3361</v>
      </c>
      <c r="F6612" t="s">
        <v>21898</v>
      </c>
      <c r="G6612" t="s">
        <v>897</v>
      </c>
    </row>
    <row r="6613" spans="1:7" hidden="1" x14ac:dyDescent="0.25">
      <c r="A6613" t="s">
        <v>226</v>
      </c>
      <c r="B6613" t="s">
        <v>22231</v>
      </c>
      <c r="C6613" t="s">
        <v>3361</v>
      </c>
      <c r="F6613" t="s">
        <v>21901</v>
      </c>
      <c r="G6613" t="s">
        <v>897</v>
      </c>
    </row>
    <row r="6614" spans="1:7" hidden="1" x14ac:dyDescent="0.25">
      <c r="A6614" t="s">
        <v>226</v>
      </c>
      <c r="B6614" t="s">
        <v>22231</v>
      </c>
      <c r="C6614" t="s">
        <v>3361</v>
      </c>
      <c r="F6614" t="s">
        <v>21904</v>
      </c>
      <c r="G6614" t="s">
        <v>897</v>
      </c>
    </row>
    <row r="6615" spans="1:7" hidden="1" x14ac:dyDescent="0.25">
      <c r="A6615" t="s">
        <v>226</v>
      </c>
      <c r="B6615" t="s">
        <v>22231</v>
      </c>
      <c r="C6615" t="s">
        <v>3361</v>
      </c>
      <c r="F6615" t="s">
        <v>21907</v>
      </c>
      <c r="G6615" t="s">
        <v>897</v>
      </c>
    </row>
    <row r="6616" spans="1:7" hidden="1" x14ac:dyDescent="0.25">
      <c r="A6616" t="s">
        <v>226</v>
      </c>
      <c r="B6616" t="s">
        <v>22231</v>
      </c>
      <c r="C6616" t="s">
        <v>3361</v>
      </c>
      <c r="F6616" t="s">
        <v>21910</v>
      </c>
      <c r="G6616" t="s">
        <v>897</v>
      </c>
    </row>
    <row r="6617" spans="1:7" hidden="1" x14ac:dyDescent="0.25">
      <c r="A6617" t="s">
        <v>226</v>
      </c>
      <c r="B6617" t="s">
        <v>22231</v>
      </c>
      <c r="C6617" t="s">
        <v>3361</v>
      </c>
      <c r="F6617" t="s">
        <v>21913</v>
      </c>
      <c r="G6617" t="s">
        <v>897</v>
      </c>
    </row>
    <row r="6618" spans="1:7" hidden="1" x14ac:dyDescent="0.25">
      <c r="A6618" t="s">
        <v>226</v>
      </c>
      <c r="B6618" t="s">
        <v>22231</v>
      </c>
      <c r="C6618" t="s">
        <v>3361</v>
      </c>
      <c r="F6618" t="s">
        <v>21916</v>
      </c>
      <c r="G6618" t="s">
        <v>897</v>
      </c>
    </row>
    <row r="6619" spans="1:7" hidden="1" x14ac:dyDescent="0.25">
      <c r="A6619" t="s">
        <v>226</v>
      </c>
      <c r="B6619" t="s">
        <v>22231</v>
      </c>
      <c r="C6619" t="s">
        <v>3361</v>
      </c>
      <c r="F6619" t="s">
        <v>21919</v>
      </c>
      <c r="G6619" t="s">
        <v>897</v>
      </c>
    </row>
    <row r="6620" spans="1:7" hidden="1" x14ac:dyDescent="0.25">
      <c r="A6620" t="s">
        <v>226</v>
      </c>
      <c r="B6620" t="s">
        <v>22231</v>
      </c>
      <c r="C6620" t="s">
        <v>3361</v>
      </c>
      <c r="F6620" t="s">
        <v>21922</v>
      </c>
      <c r="G6620" t="s">
        <v>897</v>
      </c>
    </row>
    <row r="6621" spans="1:7" hidden="1" x14ac:dyDescent="0.25">
      <c r="A6621" t="s">
        <v>226</v>
      </c>
      <c r="B6621" t="s">
        <v>22231</v>
      </c>
      <c r="C6621" t="s">
        <v>3361</v>
      </c>
      <c r="F6621" t="s">
        <v>21925</v>
      </c>
      <c r="G6621" t="s">
        <v>897</v>
      </c>
    </row>
    <row r="6622" spans="1:7" hidden="1" x14ac:dyDescent="0.25">
      <c r="A6622" t="s">
        <v>226</v>
      </c>
      <c r="B6622" t="s">
        <v>22231</v>
      </c>
      <c r="C6622" t="s">
        <v>3361</v>
      </c>
      <c r="F6622" t="s">
        <v>21928</v>
      </c>
      <c r="G6622" t="s">
        <v>897</v>
      </c>
    </row>
    <row r="6623" spans="1:7" hidden="1" x14ac:dyDescent="0.25">
      <c r="A6623" t="s">
        <v>226</v>
      </c>
      <c r="B6623" t="s">
        <v>22231</v>
      </c>
      <c r="C6623" t="s">
        <v>3361</v>
      </c>
      <c r="F6623" t="s">
        <v>21931</v>
      </c>
      <c r="G6623" t="s">
        <v>897</v>
      </c>
    </row>
    <row r="6624" spans="1:7" hidden="1" x14ac:dyDescent="0.25">
      <c r="A6624" t="s">
        <v>226</v>
      </c>
      <c r="B6624" t="s">
        <v>4940</v>
      </c>
      <c r="C6624" t="s">
        <v>3361</v>
      </c>
      <c r="F6624" t="s">
        <v>21934</v>
      </c>
      <c r="G6624" t="s">
        <v>897</v>
      </c>
    </row>
    <row r="6625" spans="1:7" hidden="1" x14ac:dyDescent="0.25">
      <c r="A6625" t="s">
        <v>226</v>
      </c>
      <c r="B6625" t="s">
        <v>4940</v>
      </c>
      <c r="C6625" t="s">
        <v>3361</v>
      </c>
      <c r="F6625" t="s">
        <v>21937</v>
      </c>
      <c r="G6625" t="s">
        <v>897</v>
      </c>
    </row>
    <row r="6626" spans="1:7" hidden="1" x14ac:dyDescent="0.25">
      <c r="A6626" t="s">
        <v>226</v>
      </c>
      <c r="B6626" t="s">
        <v>4940</v>
      </c>
      <c r="C6626" t="s">
        <v>3361</v>
      </c>
      <c r="F6626" t="s">
        <v>21940</v>
      </c>
      <c r="G6626" t="s">
        <v>897</v>
      </c>
    </row>
    <row r="6627" spans="1:7" hidden="1" x14ac:dyDescent="0.25">
      <c r="A6627" t="s">
        <v>226</v>
      </c>
      <c r="B6627" t="s">
        <v>4940</v>
      </c>
      <c r="C6627" t="s">
        <v>3361</v>
      </c>
      <c r="F6627" t="s">
        <v>21943</v>
      </c>
      <c r="G6627" t="s">
        <v>897</v>
      </c>
    </row>
    <row r="6628" spans="1:7" hidden="1" x14ac:dyDescent="0.25">
      <c r="A6628" t="s">
        <v>226</v>
      </c>
      <c r="B6628" t="s">
        <v>4940</v>
      </c>
      <c r="C6628" t="s">
        <v>3361</v>
      </c>
      <c r="F6628" t="s">
        <v>21946</v>
      </c>
      <c r="G6628" t="s">
        <v>897</v>
      </c>
    </row>
    <row r="6629" spans="1:7" hidden="1" x14ac:dyDescent="0.25">
      <c r="A6629" t="s">
        <v>226</v>
      </c>
      <c r="B6629" t="s">
        <v>4940</v>
      </c>
      <c r="C6629" t="s">
        <v>3361</v>
      </c>
      <c r="F6629" t="s">
        <v>21949</v>
      </c>
      <c r="G6629" t="s">
        <v>897</v>
      </c>
    </row>
    <row r="6630" spans="1:7" hidden="1" x14ac:dyDescent="0.25">
      <c r="A6630" t="s">
        <v>3397</v>
      </c>
      <c r="F6630" t="s">
        <v>21952</v>
      </c>
      <c r="G6630" t="s">
        <v>897</v>
      </c>
    </row>
    <row r="6631" spans="1:7" hidden="1" x14ac:dyDescent="0.25">
      <c r="A6631" t="s">
        <v>4</v>
      </c>
      <c r="B6631" t="s">
        <v>8</v>
      </c>
      <c r="F6631" t="s">
        <v>21955</v>
      </c>
      <c r="G6631" t="s">
        <v>897</v>
      </c>
    </row>
    <row r="6632" spans="1:7" hidden="1" x14ac:dyDescent="0.25">
      <c r="A6632" t="s">
        <v>1539</v>
      </c>
      <c r="F6632" t="s">
        <v>21958</v>
      </c>
      <c r="G6632" t="s">
        <v>897</v>
      </c>
    </row>
    <row r="6633" spans="1:7" hidden="1" x14ac:dyDescent="0.25">
      <c r="A6633" t="s">
        <v>1539</v>
      </c>
      <c r="F6633" t="s">
        <v>21961</v>
      </c>
      <c r="G6633" t="s">
        <v>897</v>
      </c>
    </row>
    <row r="6634" spans="1:7" hidden="1" x14ac:dyDescent="0.25">
      <c r="A6634" t="s">
        <v>22241</v>
      </c>
      <c r="F6634" t="s">
        <v>21964</v>
      </c>
      <c r="G6634" t="s">
        <v>897</v>
      </c>
    </row>
    <row r="6635" spans="1:7" hidden="1" x14ac:dyDescent="0.25">
      <c r="A6635" t="s">
        <v>1539</v>
      </c>
      <c r="F6635" t="s">
        <v>21967</v>
      </c>
      <c r="G6635" t="s">
        <v>897</v>
      </c>
    </row>
    <row r="6636" spans="1:7" hidden="1" x14ac:dyDescent="0.25">
      <c r="A6636" t="s">
        <v>4</v>
      </c>
      <c r="B6636" t="s">
        <v>8</v>
      </c>
      <c r="F6636" t="s">
        <v>21970</v>
      </c>
      <c r="G6636" t="s">
        <v>897</v>
      </c>
    </row>
    <row r="6637" spans="1:7" hidden="1" x14ac:dyDescent="0.25">
      <c r="A6637" t="s">
        <v>4</v>
      </c>
      <c r="B6637" t="s">
        <v>6157</v>
      </c>
      <c r="F6637" t="s">
        <v>21973</v>
      </c>
      <c r="G6637" t="s">
        <v>12641</v>
      </c>
    </row>
    <row r="6638" spans="1:7" hidden="1" x14ac:dyDescent="0.25">
      <c r="A6638" t="s">
        <v>4</v>
      </c>
      <c r="B6638" t="s">
        <v>17906</v>
      </c>
      <c r="F6638" t="s">
        <v>21976</v>
      </c>
      <c r="G6638" t="s">
        <v>12641</v>
      </c>
    </row>
    <row r="6639" spans="1:7" hidden="1" x14ac:dyDescent="0.25">
      <c r="A6639" t="s">
        <v>22242</v>
      </c>
      <c r="B6639" t="s">
        <v>1274</v>
      </c>
      <c r="C6639">
        <v>1</v>
      </c>
      <c r="F6639" t="s">
        <v>21979</v>
      </c>
      <c r="G6639" t="s">
        <v>12641</v>
      </c>
    </row>
    <row r="6640" spans="1:7" hidden="1" x14ac:dyDescent="0.25">
      <c r="A6640" t="s">
        <v>22242</v>
      </c>
      <c r="B6640" t="s">
        <v>1274</v>
      </c>
      <c r="C6640">
        <v>1</v>
      </c>
      <c r="F6640" t="s">
        <v>21982</v>
      </c>
      <c r="G6640" t="s">
        <v>12641</v>
      </c>
    </row>
    <row r="6641" spans="1:7" hidden="1" x14ac:dyDescent="0.25">
      <c r="A6641" t="s">
        <v>22242</v>
      </c>
      <c r="B6641" t="s">
        <v>1274</v>
      </c>
      <c r="C6641">
        <v>1</v>
      </c>
      <c r="F6641" t="s">
        <v>21985</v>
      </c>
      <c r="G6641" t="s">
        <v>12641</v>
      </c>
    </row>
    <row r="6642" spans="1:7" hidden="1" x14ac:dyDescent="0.25">
      <c r="A6642" t="s">
        <v>22242</v>
      </c>
      <c r="B6642" t="s">
        <v>1274</v>
      </c>
      <c r="C6642">
        <v>1</v>
      </c>
      <c r="F6642" t="s">
        <v>21988</v>
      </c>
      <c r="G6642" t="s">
        <v>12641</v>
      </c>
    </row>
    <row r="6643" spans="1:7" hidden="1" x14ac:dyDescent="0.25">
      <c r="A6643" t="s">
        <v>22242</v>
      </c>
      <c r="B6643" t="s">
        <v>1274</v>
      </c>
      <c r="C6643">
        <v>1</v>
      </c>
      <c r="F6643" t="s">
        <v>21991</v>
      </c>
      <c r="G6643" t="s">
        <v>12641</v>
      </c>
    </row>
    <row r="6644" spans="1:7" hidden="1" x14ac:dyDescent="0.25">
      <c r="A6644" t="s">
        <v>22242</v>
      </c>
      <c r="B6644" t="s">
        <v>1274</v>
      </c>
      <c r="C6644">
        <v>1</v>
      </c>
      <c r="F6644" t="s">
        <v>21994</v>
      </c>
      <c r="G6644" t="s">
        <v>12641</v>
      </c>
    </row>
    <row r="6645" spans="1:7" hidden="1" x14ac:dyDescent="0.25">
      <c r="A6645" t="s">
        <v>7354</v>
      </c>
      <c r="F6645" t="s">
        <v>21997</v>
      </c>
      <c r="G6645" t="s">
        <v>12641</v>
      </c>
    </row>
    <row r="6646" spans="1:7" hidden="1" x14ac:dyDescent="0.25">
      <c r="A6646" t="s">
        <v>7354</v>
      </c>
      <c r="F6646" t="s">
        <v>22000</v>
      </c>
      <c r="G6646" t="s">
        <v>12641</v>
      </c>
    </row>
    <row r="6647" spans="1:7" hidden="1" x14ac:dyDescent="0.25">
      <c r="A6647" t="s">
        <v>22243</v>
      </c>
      <c r="F6647" t="s">
        <v>22003</v>
      </c>
      <c r="G6647" t="s">
        <v>12641</v>
      </c>
    </row>
    <row r="6648" spans="1:7" hidden="1" x14ac:dyDescent="0.25">
      <c r="A6648" t="s">
        <v>4</v>
      </c>
      <c r="B6648" t="s">
        <v>17901</v>
      </c>
      <c r="F6648" t="s">
        <v>22006</v>
      </c>
      <c r="G6648" t="s">
        <v>12641</v>
      </c>
    </row>
    <row r="6649" spans="1:7" hidden="1" x14ac:dyDescent="0.25">
      <c r="A6649" t="s">
        <v>22244</v>
      </c>
      <c r="F6649" t="s">
        <v>22009</v>
      </c>
      <c r="G6649" t="s">
        <v>12641</v>
      </c>
    </row>
    <row r="6650" spans="1:7" hidden="1" x14ac:dyDescent="0.25">
      <c r="A6650" t="s">
        <v>4</v>
      </c>
      <c r="B6650" t="s">
        <v>17906</v>
      </c>
      <c r="C6650" t="s">
        <v>4920</v>
      </c>
      <c r="F6650" t="s">
        <v>22012</v>
      </c>
      <c r="G6650" t="s">
        <v>12641</v>
      </c>
    </row>
    <row r="6651" spans="1:7" hidden="1" x14ac:dyDescent="0.25">
      <c r="A6651" t="s">
        <v>7354</v>
      </c>
      <c r="F6651" t="s">
        <v>22015</v>
      </c>
      <c r="G6651" t="s">
        <v>12641</v>
      </c>
    </row>
    <row r="6652" spans="1:7" hidden="1" x14ac:dyDescent="0.25">
      <c r="A6652" t="s">
        <v>9137</v>
      </c>
      <c r="B6652" t="s">
        <v>86</v>
      </c>
      <c r="F6652" t="s">
        <v>22018</v>
      </c>
      <c r="G6652" t="s">
        <v>12641</v>
      </c>
    </row>
    <row r="6653" spans="1:7" hidden="1" x14ac:dyDescent="0.25">
      <c r="A6653" t="s">
        <v>4</v>
      </c>
      <c r="B6653" t="s">
        <v>6157</v>
      </c>
      <c r="F6653" t="s">
        <v>22021</v>
      </c>
      <c r="G6653" t="s">
        <v>12641</v>
      </c>
    </row>
    <row r="6654" spans="1:7" hidden="1" x14ac:dyDescent="0.25">
      <c r="A6654" t="s">
        <v>22245</v>
      </c>
      <c r="F6654" t="s">
        <v>22024</v>
      </c>
      <c r="G6654" t="s">
        <v>12641</v>
      </c>
    </row>
    <row r="6655" spans="1:7" hidden="1" x14ac:dyDescent="0.25">
      <c r="A6655" t="s">
        <v>1627</v>
      </c>
      <c r="B6655" t="s">
        <v>1058</v>
      </c>
      <c r="F6655" t="s">
        <v>22027</v>
      </c>
      <c r="G6655" t="s">
        <v>12641</v>
      </c>
    </row>
    <row r="6656" spans="1:7" hidden="1" x14ac:dyDescent="0.25">
      <c r="A6656" t="s">
        <v>1627</v>
      </c>
      <c r="B6656" t="s">
        <v>1058</v>
      </c>
      <c r="F6656" t="s">
        <v>22030</v>
      </c>
      <c r="G6656" t="s">
        <v>12641</v>
      </c>
    </row>
    <row r="6657" spans="1:7" hidden="1" x14ac:dyDescent="0.25">
      <c r="A6657" t="s">
        <v>1627</v>
      </c>
      <c r="B6657" t="s">
        <v>1058</v>
      </c>
      <c r="F6657" t="s">
        <v>22033</v>
      </c>
      <c r="G6657" t="s">
        <v>12641</v>
      </c>
    </row>
    <row r="6658" spans="1:7" hidden="1" x14ac:dyDescent="0.25">
      <c r="A6658" t="s">
        <v>1627</v>
      </c>
      <c r="B6658" t="s">
        <v>1058</v>
      </c>
      <c r="F6658" t="s">
        <v>22036</v>
      </c>
      <c r="G6658" t="s">
        <v>12641</v>
      </c>
    </row>
    <row r="6659" spans="1:7" hidden="1" x14ac:dyDescent="0.25">
      <c r="A6659" t="s">
        <v>1627</v>
      </c>
      <c r="B6659" t="s">
        <v>1058</v>
      </c>
      <c r="F6659" t="s">
        <v>22039</v>
      </c>
      <c r="G6659" t="s">
        <v>12641</v>
      </c>
    </row>
    <row r="6660" spans="1:7" hidden="1" x14ac:dyDescent="0.25">
      <c r="A6660" t="s">
        <v>4</v>
      </c>
      <c r="B6660" t="s">
        <v>6157</v>
      </c>
      <c r="F6660" t="s">
        <v>22042</v>
      </c>
      <c r="G6660" t="s">
        <v>12641</v>
      </c>
    </row>
    <row r="6661" spans="1:7" hidden="1" x14ac:dyDescent="0.25">
      <c r="A6661" t="s">
        <v>4</v>
      </c>
      <c r="B6661" t="s">
        <v>9</v>
      </c>
      <c r="F6661" t="s">
        <v>22045</v>
      </c>
      <c r="G6661" t="s">
        <v>12642</v>
      </c>
    </row>
    <row r="6662" spans="1:7" hidden="1" x14ac:dyDescent="0.25">
      <c r="A6662" t="s">
        <v>7354</v>
      </c>
      <c r="B6662" t="s">
        <v>7355</v>
      </c>
      <c r="F6662" t="s">
        <v>22048</v>
      </c>
      <c r="G6662" t="s">
        <v>12642</v>
      </c>
    </row>
    <row r="6663" spans="1:7" hidden="1" x14ac:dyDescent="0.25">
      <c r="A6663" t="s">
        <v>4</v>
      </c>
      <c r="B6663" t="s">
        <v>9</v>
      </c>
      <c r="F6663" t="s">
        <v>22051</v>
      </c>
      <c r="G6663" t="s">
        <v>12642</v>
      </c>
    </row>
    <row r="6664" spans="1:7" hidden="1" x14ac:dyDescent="0.25">
      <c r="A6664" t="s">
        <v>1607</v>
      </c>
      <c r="B6664" t="s">
        <v>9</v>
      </c>
      <c r="F6664" t="s">
        <v>22054</v>
      </c>
      <c r="G6664" t="s">
        <v>12642</v>
      </c>
    </row>
    <row r="6665" spans="1:7" hidden="1" x14ac:dyDescent="0.25">
      <c r="A6665" t="s">
        <v>4</v>
      </c>
      <c r="B6665" t="s">
        <v>8</v>
      </c>
      <c r="F6665" t="s">
        <v>22057</v>
      </c>
      <c r="G6665" t="s">
        <v>12643</v>
      </c>
    </row>
    <row r="6666" spans="1:7" hidden="1" x14ac:dyDescent="0.25">
      <c r="A6666" t="s">
        <v>7354</v>
      </c>
      <c r="B6666" t="s">
        <v>86</v>
      </c>
      <c r="F6666" t="s">
        <v>22060</v>
      </c>
      <c r="G6666" t="s">
        <v>12643</v>
      </c>
    </row>
    <row r="6667" spans="1:7" hidden="1" x14ac:dyDescent="0.25">
      <c r="A6667" t="s">
        <v>22246</v>
      </c>
      <c r="B6667" t="s">
        <v>3358</v>
      </c>
      <c r="F6667" t="s">
        <v>22063</v>
      </c>
      <c r="G6667" t="s">
        <v>12643</v>
      </c>
    </row>
    <row r="6668" spans="1:7" hidden="1" x14ac:dyDescent="0.25">
      <c r="A6668" t="s">
        <v>22246</v>
      </c>
      <c r="B6668" t="s">
        <v>3358</v>
      </c>
      <c r="E6668" t="s">
        <v>2352</v>
      </c>
      <c r="F6668" t="s">
        <v>22066</v>
      </c>
      <c r="G6668" t="s">
        <v>12643</v>
      </c>
    </row>
    <row r="6669" spans="1:7" hidden="1" x14ac:dyDescent="0.25">
      <c r="A6669" t="s">
        <v>22247</v>
      </c>
      <c r="B6669" t="s">
        <v>86</v>
      </c>
      <c r="F6669" t="s">
        <v>22069</v>
      </c>
      <c r="G6669" t="s">
        <v>12643</v>
      </c>
    </row>
    <row r="6670" spans="1:7" hidden="1" x14ac:dyDescent="0.25">
      <c r="A6670" t="s">
        <v>226</v>
      </c>
      <c r="B6670" t="s">
        <v>22238</v>
      </c>
      <c r="C6670" t="s">
        <v>58</v>
      </c>
      <c r="F6670" t="s">
        <v>22072</v>
      </c>
      <c r="G6670" t="s">
        <v>12643</v>
      </c>
    </row>
    <row r="6671" spans="1:7" hidden="1" x14ac:dyDescent="0.25">
      <c r="A6671" t="s">
        <v>226</v>
      </c>
      <c r="B6671" t="s">
        <v>22238</v>
      </c>
      <c r="C6671" t="s">
        <v>58</v>
      </c>
      <c r="F6671" t="s">
        <v>22075</v>
      </c>
      <c r="G6671" t="s">
        <v>12643</v>
      </c>
    </row>
    <row r="6672" spans="1:7" hidden="1" x14ac:dyDescent="0.25">
      <c r="A6672" t="s">
        <v>226</v>
      </c>
      <c r="B6672" t="s">
        <v>21033</v>
      </c>
      <c r="C6672" t="s">
        <v>87</v>
      </c>
      <c r="F6672" t="s">
        <v>22078</v>
      </c>
      <c r="G6672" t="s">
        <v>12643</v>
      </c>
    </row>
    <row r="6673" spans="1:7" hidden="1" x14ac:dyDescent="0.25">
      <c r="A6673" t="s">
        <v>226</v>
      </c>
      <c r="B6673" t="s">
        <v>21033</v>
      </c>
      <c r="C6673" t="s">
        <v>22234</v>
      </c>
      <c r="F6673" t="s">
        <v>22081</v>
      </c>
      <c r="G6673" t="s">
        <v>12643</v>
      </c>
    </row>
    <row r="6674" spans="1:7" hidden="1" x14ac:dyDescent="0.25">
      <c r="A6674" t="s">
        <v>226</v>
      </c>
      <c r="B6674" t="s">
        <v>21033</v>
      </c>
      <c r="C6674" t="s">
        <v>22234</v>
      </c>
      <c r="F6674" t="s">
        <v>22084</v>
      </c>
      <c r="G6674" t="s">
        <v>12643</v>
      </c>
    </row>
    <row r="6675" spans="1:7" hidden="1" x14ac:dyDescent="0.25">
      <c r="A6675" t="s">
        <v>587</v>
      </c>
      <c r="B6675" t="s">
        <v>21033</v>
      </c>
      <c r="C6675" t="s">
        <v>22235</v>
      </c>
      <c r="F6675" t="s">
        <v>22087</v>
      </c>
      <c r="G6675" t="s">
        <v>12643</v>
      </c>
    </row>
    <row r="6676" spans="1:7" hidden="1" x14ac:dyDescent="0.25">
      <c r="A6676" t="s">
        <v>22247</v>
      </c>
      <c r="B6676" t="s">
        <v>86</v>
      </c>
      <c r="F6676" t="s">
        <v>22090</v>
      </c>
      <c r="G6676" t="s">
        <v>12643</v>
      </c>
    </row>
    <row r="6677" spans="1:7" hidden="1" x14ac:dyDescent="0.25">
      <c r="A6677" t="s">
        <v>22247</v>
      </c>
      <c r="B6677" t="s">
        <v>86</v>
      </c>
      <c r="F6677" t="s">
        <v>22093</v>
      </c>
      <c r="G6677" t="s">
        <v>12643</v>
      </c>
    </row>
    <row r="6678" spans="1:7" hidden="1" x14ac:dyDescent="0.25">
      <c r="A6678" t="s">
        <v>587</v>
      </c>
      <c r="B6678" t="s">
        <v>3358</v>
      </c>
      <c r="F6678" t="s">
        <v>22096</v>
      </c>
      <c r="G6678" t="s">
        <v>12643</v>
      </c>
    </row>
    <row r="6679" spans="1:7" hidden="1" x14ac:dyDescent="0.25">
      <c r="A6679" t="s">
        <v>587</v>
      </c>
      <c r="B6679" t="s">
        <v>3358</v>
      </c>
      <c r="E6679" t="s">
        <v>2352</v>
      </c>
      <c r="F6679" t="s">
        <v>22099</v>
      </c>
      <c r="G6679" t="s">
        <v>12643</v>
      </c>
    </row>
    <row r="6680" spans="1:7" hidden="1" x14ac:dyDescent="0.25">
      <c r="A6680" t="s">
        <v>21719</v>
      </c>
      <c r="B6680" t="s">
        <v>1274</v>
      </c>
      <c r="F6680" t="s">
        <v>22102</v>
      </c>
      <c r="G6680" t="s">
        <v>12643</v>
      </c>
    </row>
    <row r="6681" spans="1:7" hidden="1" x14ac:dyDescent="0.25">
      <c r="A6681" t="s">
        <v>9137</v>
      </c>
      <c r="B6681" t="s">
        <v>86</v>
      </c>
      <c r="F6681" t="s">
        <v>22105</v>
      </c>
      <c r="G6681" t="s">
        <v>12643</v>
      </c>
    </row>
    <row r="6682" spans="1:7" hidden="1" x14ac:dyDescent="0.25">
      <c r="A6682" t="s">
        <v>22248</v>
      </c>
      <c r="B6682" t="s">
        <v>86</v>
      </c>
      <c r="F6682" t="s">
        <v>22108</v>
      </c>
      <c r="G6682" t="s">
        <v>12643</v>
      </c>
    </row>
    <row r="6683" spans="1:7" hidden="1" x14ac:dyDescent="0.25">
      <c r="A6683" t="s">
        <v>9137</v>
      </c>
      <c r="B6683" t="s">
        <v>86</v>
      </c>
      <c r="E6683" t="s">
        <v>2352</v>
      </c>
      <c r="F6683" t="s">
        <v>22111</v>
      </c>
      <c r="G6683" t="s">
        <v>12643</v>
      </c>
    </row>
    <row r="6684" spans="1:7" hidden="1" x14ac:dyDescent="0.25">
      <c r="A6684" t="s">
        <v>4</v>
      </c>
      <c r="B6684" t="s">
        <v>8</v>
      </c>
      <c r="F6684" t="s">
        <v>22114</v>
      </c>
      <c r="G6684" t="s">
        <v>12643</v>
      </c>
    </row>
    <row r="6685" spans="1:7" hidden="1" x14ac:dyDescent="0.25">
      <c r="A6685" t="s">
        <v>22249</v>
      </c>
      <c r="B6685" t="s">
        <v>86</v>
      </c>
      <c r="F6685" t="s">
        <v>22117</v>
      </c>
      <c r="G6685" t="s">
        <v>12644</v>
      </c>
    </row>
    <row r="6686" spans="1:7" hidden="1" x14ac:dyDescent="0.25">
      <c r="A6686" t="s">
        <v>226</v>
      </c>
      <c r="B6686" t="s">
        <v>22238</v>
      </c>
      <c r="C6686" t="s">
        <v>58</v>
      </c>
      <c r="F6686" t="s">
        <v>22120</v>
      </c>
      <c r="G6686" t="s">
        <v>12644</v>
      </c>
    </row>
    <row r="6687" spans="1:7" hidden="1" x14ac:dyDescent="0.25">
      <c r="A6687" t="s">
        <v>226</v>
      </c>
      <c r="B6687" t="s">
        <v>22238</v>
      </c>
      <c r="C6687" t="s">
        <v>58</v>
      </c>
      <c r="F6687" t="s">
        <v>22123</v>
      </c>
      <c r="G6687" t="s">
        <v>12644</v>
      </c>
    </row>
    <row r="6688" spans="1:7" hidden="1" x14ac:dyDescent="0.25">
      <c r="A6688" t="s">
        <v>226</v>
      </c>
      <c r="B6688" t="s">
        <v>22238</v>
      </c>
      <c r="C6688" t="s">
        <v>58</v>
      </c>
      <c r="F6688" t="s">
        <v>22126</v>
      </c>
      <c r="G6688" t="s">
        <v>12644</v>
      </c>
    </row>
    <row r="6689" spans="1:7" hidden="1" x14ac:dyDescent="0.25">
      <c r="A6689" t="s">
        <v>226</v>
      </c>
      <c r="B6689" t="s">
        <v>22238</v>
      </c>
      <c r="C6689" t="s">
        <v>58</v>
      </c>
      <c r="F6689" t="s">
        <v>22129</v>
      </c>
      <c r="G6689" t="s">
        <v>12644</v>
      </c>
    </row>
    <row r="6690" spans="1:7" hidden="1" x14ac:dyDescent="0.25">
      <c r="A6690" t="s">
        <v>4</v>
      </c>
      <c r="B6690" t="s">
        <v>8</v>
      </c>
      <c r="F6690" t="s">
        <v>22132</v>
      </c>
      <c r="G6690" t="s">
        <v>12644</v>
      </c>
    </row>
    <row r="6691" spans="1:7" hidden="1" x14ac:dyDescent="0.25">
      <c r="A6691" t="s">
        <v>588</v>
      </c>
      <c r="B6691" t="s">
        <v>86</v>
      </c>
      <c r="F6691" t="s">
        <v>22135</v>
      </c>
      <c r="G6691" t="s">
        <v>12644</v>
      </c>
    </row>
    <row r="6692" spans="1:7" hidden="1" x14ac:dyDescent="0.25">
      <c r="A6692" t="s">
        <v>4</v>
      </c>
      <c r="B6692" t="s">
        <v>8</v>
      </c>
      <c r="F6692" t="s">
        <v>22138</v>
      </c>
      <c r="G6692" t="s">
        <v>12644</v>
      </c>
    </row>
    <row r="6693" spans="1:7" hidden="1" x14ac:dyDescent="0.25">
      <c r="A6693" t="s">
        <v>4</v>
      </c>
      <c r="B6693" t="s">
        <v>8</v>
      </c>
      <c r="F6693" t="s">
        <v>22141</v>
      </c>
      <c r="G6693" t="s">
        <v>12644</v>
      </c>
    </row>
    <row r="6694" spans="1:7" hidden="1" x14ac:dyDescent="0.25">
      <c r="A6694" t="s">
        <v>4</v>
      </c>
      <c r="B6694" t="s">
        <v>8</v>
      </c>
      <c r="F6694" t="s">
        <v>22144</v>
      </c>
      <c r="G6694" t="s">
        <v>1537</v>
      </c>
    </row>
    <row r="6695" spans="1:7" hidden="1" x14ac:dyDescent="0.25">
      <c r="A6695" t="s">
        <v>4</v>
      </c>
      <c r="B6695" t="s">
        <v>8</v>
      </c>
      <c r="F6695" t="s">
        <v>22147</v>
      </c>
      <c r="G6695" t="s">
        <v>1537</v>
      </c>
    </row>
    <row r="6696" spans="1:7" hidden="1" x14ac:dyDescent="0.25">
      <c r="A6696" t="s">
        <v>4</v>
      </c>
      <c r="B6696" t="s">
        <v>8</v>
      </c>
      <c r="F6696" t="s">
        <v>22150</v>
      </c>
      <c r="G6696" t="s">
        <v>1537</v>
      </c>
    </row>
    <row r="6697" spans="1:7" hidden="1" x14ac:dyDescent="0.25">
      <c r="A6697" t="s">
        <v>4</v>
      </c>
      <c r="B6697" t="s">
        <v>8</v>
      </c>
      <c r="F6697" t="s">
        <v>22153</v>
      </c>
      <c r="G6697" t="s">
        <v>1600</v>
      </c>
    </row>
    <row r="6698" spans="1:7" hidden="1" x14ac:dyDescent="0.25">
      <c r="A6698" t="s">
        <v>4</v>
      </c>
      <c r="B6698" t="s">
        <v>8</v>
      </c>
      <c r="F6698" t="s">
        <v>22156</v>
      </c>
      <c r="G6698" t="s">
        <v>1600</v>
      </c>
    </row>
    <row r="6699" spans="1:7" hidden="1" x14ac:dyDescent="0.25">
      <c r="A6699" t="s">
        <v>4</v>
      </c>
      <c r="B6699" t="s">
        <v>8</v>
      </c>
      <c r="F6699" t="s">
        <v>22159</v>
      </c>
      <c r="G6699" t="s">
        <v>1600</v>
      </c>
    </row>
    <row r="6700" spans="1:7" hidden="1" x14ac:dyDescent="0.25">
      <c r="A6700" t="s">
        <v>4</v>
      </c>
      <c r="B6700" t="s">
        <v>8</v>
      </c>
      <c r="F6700" t="s">
        <v>22162</v>
      </c>
      <c r="G6700" t="s">
        <v>10022</v>
      </c>
    </row>
    <row r="6701" spans="1:7" hidden="1" x14ac:dyDescent="0.25">
      <c r="A6701" t="s">
        <v>4</v>
      </c>
      <c r="B6701" t="s">
        <v>8</v>
      </c>
      <c r="F6701" t="s">
        <v>22165</v>
      </c>
      <c r="G6701" t="s">
        <v>10022</v>
      </c>
    </row>
    <row r="6702" spans="1:7" hidden="1" x14ac:dyDescent="0.25">
      <c r="A6702" t="s">
        <v>10020</v>
      </c>
      <c r="F6702" t="s">
        <v>22168</v>
      </c>
      <c r="G6702" t="s">
        <v>10022</v>
      </c>
    </row>
    <row r="6703" spans="1:7" hidden="1" x14ac:dyDescent="0.25">
      <c r="A6703" t="s">
        <v>10020</v>
      </c>
      <c r="F6703" t="s">
        <v>22171</v>
      </c>
      <c r="G6703" t="s">
        <v>10022</v>
      </c>
    </row>
    <row r="6704" spans="1:7" hidden="1" x14ac:dyDescent="0.25">
      <c r="A6704" t="s">
        <v>4</v>
      </c>
      <c r="B6704" t="s">
        <v>8</v>
      </c>
      <c r="F6704" t="s">
        <v>22174</v>
      </c>
      <c r="G6704" t="s">
        <v>10022</v>
      </c>
    </row>
    <row r="6705" spans="1:7" hidden="1" x14ac:dyDescent="0.25">
      <c r="A6705" t="s">
        <v>4</v>
      </c>
      <c r="B6705" t="s">
        <v>8</v>
      </c>
      <c r="F6705" t="s">
        <v>22177</v>
      </c>
      <c r="G6705" t="s">
        <v>10022</v>
      </c>
    </row>
    <row r="6706" spans="1:7" hidden="1" x14ac:dyDescent="0.25">
      <c r="A6706" t="s">
        <v>4</v>
      </c>
      <c r="B6706" t="s">
        <v>8</v>
      </c>
      <c r="F6706" t="s">
        <v>22180</v>
      </c>
      <c r="G6706" t="s">
        <v>11078</v>
      </c>
    </row>
    <row r="6707" spans="1:7" hidden="1" x14ac:dyDescent="0.25">
      <c r="A6707" t="s">
        <v>22250</v>
      </c>
      <c r="F6707" t="s">
        <v>22183</v>
      </c>
      <c r="G6707" t="s">
        <v>11078</v>
      </c>
    </row>
    <row r="6708" spans="1:7" hidden="1" x14ac:dyDescent="0.25">
      <c r="A6708" t="s">
        <v>22251</v>
      </c>
      <c r="F6708" t="s">
        <v>22186</v>
      </c>
      <c r="G6708" t="s">
        <v>11078</v>
      </c>
    </row>
    <row r="6709" spans="1:7" hidden="1" x14ac:dyDescent="0.25">
      <c r="A6709" t="s">
        <v>4</v>
      </c>
      <c r="B6709" t="s">
        <v>11080</v>
      </c>
      <c r="F6709" t="s">
        <v>22192</v>
      </c>
      <c r="G6709" t="s">
        <v>11079</v>
      </c>
    </row>
    <row r="6710" spans="1:7" hidden="1" x14ac:dyDescent="0.25">
      <c r="A6710" t="s">
        <v>1607</v>
      </c>
      <c r="B6710" t="s">
        <v>11080</v>
      </c>
      <c r="F6710" t="s">
        <v>22195</v>
      </c>
      <c r="G6710" t="s">
        <v>11079</v>
      </c>
    </row>
    <row r="6711" spans="1:7" x14ac:dyDescent="0.25">
      <c r="A6711" t="s">
        <v>4</v>
      </c>
      <c r="B6711" t="s">
        <v>8</v>
      </c>
      <c r="F6711" t="s">
        <v>22198</v>
      </c>
      <c r="G6711" t="s">
        <v>11082</v>
      </c>
    </row>
    <row r="6712" spans="1:7" x14ac:dyDescent="0.25">
      <c r="A6712" t="s">
        <v>226</v>
      </c>
      <c r="B6712" t="s">
        <v>11070</v>
      </c>
      <c r="C6712" t="s">
        <v>2345</v>
      </c>
      <c r="E6712" t="s">
        <v>7461</v>
      </c>
      <c r="F6712" t="s">
        <v>22253</v>
      </c>
      <c r="G6712" t="s">
        <v>11082</v>
      </c>
    </row>
    <row r="6713" spans="1:7" x14ac:dyDescent="0.25">
      <c r="A6713" t="s">
        <v>226</v>
      </c>
      <c r="B6713" t="s">
        <v>11070</v>
      </c>
      <c r="C6713" t="s">
        <v>2345</v>
      </c>
      <c r="E6713" t="s">
        <v>7461</v>
      </c>
      <c r="F6713" t="s">
        <v>22256</v>
      </c>
      <c r="G6713" t="s">
        <v>11082</v>
      </c>
    </row>
    <row r="6714" spans="1:7" x14ac:dyDescent="0.25">
      <c r="A6714" t="s">
        <v>226</v>
      </c>
      <c r="B6714" t="s">
        <v>11070</v>
      </c>
      <c r="C6714" t="s">
        <v>2345</v>
      </c>
      <c r="E6714" t="s">
        <v>7461</v>
      </c>
      <c r="F6714" t="s">
        <v>22259</v>
      </c>
      <c r="G6714" t="s">
        <v>11082</v>
      </c>
    </row>
    <row r="6715" spans="1:7" x14ac:dyDescent="0.25">
      <c r="A6715" t="s">
        <v>226</v>
      </c>
      <c r="B6715" t="s">
        <v>11070</v>
      </c>
      <c r="C6715" t="s">
        <v>2345</v>
      </c>
      <c r="E6715" t="s">
        <v>7461</v>
      </c>
      <c r="F6715" t="s">
        <v>22262</v>
      </c>
      <c r="G6715" t="s">
        <v>11082</v>
      </c>
    </row>
    <row r="6716" spans="1:7" x14ac:dyDescent="0.25">
      <c r="A6716" t="s">
        <v>587</v>
      </c>
      <c r="B6716" t="s">
        <v>11070</v>
      </c>
      <c r="C6716" t="s">
        <v>58</v>
      </c>
      <c r="E6716" t="s">
        <v>7461</v>
      </c>
      <c r="F6716" t="s">
        <v>22265</v>
      </c>
      <c r="G6716" t="s">
        <v>11082</v>
      </c>
    </row>
    <row r="6717" spans="1:7" x14ac:dyDescent="0.25">
      <c r="A6717" t="s">
        <v>588</v>
      </c>
      <c r="B6717" t="s">
        <v>86</v>
      </c>
      <c r="F6717" t="s">
        <v>22202</v>
      </c>
      <c r="G6717" t="s">
        <v>11082</v>
      </c>
    </row>
    <row r="6718" spans="1:7" x14ac:dyDescent="0.25">
      <c r="A6718" t="s">
        <v>22268</v>
      </c>
      <c r="F6718" t="s">
        <v>22205</v>
      </c>
      <c r="G6718" t="s">
        <v>11082</v>
      </c>
    </row>
    <row r="6719" spans="1:7" x14ac:dyDescent="0.25">
      <c r="A6719" t="s">
        <v>226</v>
      </c>
      <c r="B6719" t="s">
        <v>22238</v>
      </c>
      <c r="C6719" t="s">
        <v>58</v>
      </c>
      <c r="F6719" t="s">
        <v>22207</v>
      </c>
      <c r="G6719" t="s">
        <v>11082</v>
      </c>
    </row>
    <row r="6720" spans="1:7" x14ac:dyDescent="0.25">
      <c r="A6720" t="s">
        <v>226</v>
      </c>
      <c r="B6720" t="s">
        <v>22238</v>
      </c>
      <c r="C6720" t="s">
        <v>58</v>
      </c>
      <c r="F6720" t="s">
        <v>22210</v>
      </c>
      <c r="G6720" t="s">
        <v>11082</v>
      </c>
    </row>
    <row r="6721" spans="1:7" x14ac:dyDescent="0.25">
      <c r="A6721" t="s">
        <v>226</v>
      </c>
      <c r="B6721" t="s">
        <v>22238</v>
      </c>
      <c r="C6721" t="s">
        <v>58</v>
      </c>
      <c r="F6721" t="s">
        <v>22213</v>
      </c>
      <c r="G6721" t="s">
        <v>11082</v>
      </c>
    </row>
    <row r="6722" spans="1:7" x14ac:dyDescent="0.25">
      <c r="A6722" t="s">
        <v>226</v>
      </c>
      <c r="B6722" t="s">
        <v>22238</v>
      </c>
      <c r="C6722" t="s">
        <v>58</v>
      </c>
      <c r="F6722" t="s">
        <v>22216</v>
      </c>
      <c r="G6722" t="s">
        <v>11082</v>
      </c>
    </row>
    <row r="6723" spans="1:7" x14ac:dyDescent="0.25">
      <c r="A6723" t="s">
        <v>226</v>
      </c>
      <c r="B6723" t="s">
        <v>22238</v>
      </c>
      <c r="C6723" t="s">
        <v>58</v>
      </c>
      <c r="F6723" t="s">
        <v>22219</v>
      </c>
      <c r="G6723" t="s">
        <v>11082</v>
      </c>
    </row>
    <row r="6724" spans="1:7" x14ac:dyDescent="0.25">
      <c r="A6724" t="s">
        <v>587</v>
      </c>
      <c r="B6724" t="s">
        <v>4940</v>
      </c>
      <c r="C6724" t="s">
        <v>58</v>
      </c>
      <c r="F6724" t="s">
        <v>22222</v>
      </c>
      <c r="G6724" t="s">
        <v>11082</v>
      </c>
    </row>
    <row r="6725" spans="1:7" x14ac:dyDescent="0.25">
      <c r="A6725" t="s">
        <v>166</v>
      </c>
      <c r="B6725" t="s">
        <v>21033</v>
      </c>
      <c r="C6725" t="s">
        <v>22235</v>
      </c>
      <c r="F6725" t="s">
        <v>22225</v>
      </c>
      <c r="G6725" t="s">
        <v>11082</v>
      </c>
    </row>
    <row r="6726" spans="1:7" x14ac:dyDescent="0.25">
      <c r="A6726" t="s">
        <v>4</v>
      </c>
      <c r="B6726" t="s">
        <v>8</v>
      </c>
      <c r="F6726" t="s">
        <v>22228</v>
      </c>
      <c r="G6726" t="s">
        <v>11082</v>
      </c>
    </row>
    <row r="6727" spans="1:7" hidden="1" x14ac:dyDescent="0.25">
      <c r="A6727" t="s">
        <v>62</v>
      </c>
      <c r="B6727" t="s">
        <v>4940</v>
      </c>
      <c r="C6727" t="s">
        <v>51</v>
      </c>
      <c r="F6727" t="s">
        <v>21793</v>
      </c>
      <c r="G6727" t="s">
        <v>91</v>
      </c>
    </row>
    <row r="6728" spans="1:7" hidden="1" x14ac:dyDescent="0.25">
      <c r="A6728" t="s">
        <v>91</v>
      </c>
      <c r="B6728" t="s">
        <v>4940</v>
      </c>
      <c r="C6728" t="s">
        <v>51</v>
      </c>
      <c r="F6728" t="s">
        <v>21796</v>
      </c>
      <c r="G6728" t="s">
        <v>91</v>
      </c>
    </row>
    <row r="6729" spans="1:7" hidden="1" x14ac:dyDescent="0.25">
      <c r="A6729" t="s">
        <v>62</v>
      </c>
      <c r="B6729" t="s">
        <v>18882</v>
      </c>
      <c r="E6729" t="s">
        <v>22509</v>
      </c>
      <c r="F6729" t="s">
        <v>21799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22269</v>
      </c>
      <c r="G6730" t="s">
        <v>12640</v>
      </c>
    </row>
    <row r="6731" spans="1:7" hidden="1" x14ac:dyDescent="0.25">
      <c r="A6731" t="s">
        <v>22510</v>
      </c>
      <c r="B6731" t="s">
        <v>86</v>
      </c>
      <c r="F6731" t="s">
        <v>22272</v>
      </c>
      <c r="G6731" t="s">
        <v>12640</v>
      </c>
    </row>
    <row r="6732" spans="1:7" hidden="1" x14ac:dyDescent="0.25">
      <c r="A6732" t="s">
        <v>4</v>
      </c>
      <c r="B6732" t="s">
        <v>8</v>
      </c>
      <c r="F6732" t="s">
        <v>22275</v>
      </c>
      <c r="G6732" t="s">
        <v>12640</v>
      </c>
    </row>
    <row r="6733" spans="1:7" hidden="1" x14ac:dyDescent="0.25">
      <c r="A6733" t="s">
        <v>4</v>
      </c>
      <c r="B6733" t="s">
        <v>7045</v>
      </c>
      <c r="F6733" t="s">
        <v>22284</v>
      </c>
      <c r="G6733" t="s">
        <v>11071</v>
      </c>
    </row>
    <row r="6734" spans="1:7" hidden="1" x14ac:dyDescent="0.25">
      <c r="A6734" t="s">
        <v>4</v>
      </c>
      <c r="B6734" t="s">
        <v>7045</v>
      </c>
      <c r="F6734" t="s">
        <v>22287</v>
      </c>
      <c r="G6734" t="s">
        <v>11071</v>
      </c>
    </row>
    <row r="6735" spans="1:7" hidden="1" x14ac:dyDescent="0.25">
      <c r="A6735" t="s">
        <v>4</v>
      </c>
      <c r="B6735" t="s">
        <v>7045</v>
      </c>
      <c r="F6735" t="s">
        <v>22290</v>
      </c>
      <c r="G6735" t="s">
        <v>11071</v>
      </c>
    </row>
    <row r="6736" spans="1:7" hidden="1" x14ac:dyDescent="0.25">
      <c r="A6736" t="s">
        <v>4</v>
      </c>
      <c r="B6736" t="s">
        <v>7045</v>
      </c>
      <c r="F6736" t="s">
        <v>22293</v>
      </c>
      <c r="G6736" t="s">
        <v>11071</v>
      </c>
    </row>
    <row r="6737" spans="1:7" hidden="1" x14ac:dyDescent="0.25">
      <c r="A6737" t="s">
        <v>4</v>
      </c>
      <c r="B6737" t="s">
        <v>7045</v>
      </c>
      <c r="F6737" t="s">
        <v>22278</v>
      </c>
      <c r="G6737" t="s">
        <v>894</v>
      </c>
    </row>
    <row r="6738" spans="1:7" hidden="1" x14ac:dyDescent="0.25">
      <c r="A6738" t="s">
        <v>4</v>
      </c>
      <c r="B6738" t="s">
        <v>8</v>
      </c>
      <c r="F6738" t="s">
        <v>22281</v>
      </c>
      <c r="G6738" t="s">
        <v>894</v>
      </c>
    </row>
    <row r="6739" spans="1:7" hidden="1" x14ac:dyDescent="0.25">
      <c r="A6739" t="s">
        <v>4</v>
      </c>
      <c r="B6739" t="s">
        <v>8</v>
      </c>
      <c r="F6739" t="s">
        <v>22296</v>
      </c>
      <c r="G6739" t="s">
        <v>895</v>
      </c>
    </row>
    <row r="6740" spans="1:7" hidden="1" x14ac:dyDescent="0.25">
      <c r="A6740" t="s">
        <v>1607</v>
      </c>
      <c r="B6740" t="s">
        <v>8</v>
      </c>
      <c r="F6740" t="s">
        <v>22299</v>
      </c>
      <c r="G6740" t="s">
        <v>895</v>
      </c>
    </row>
    <row r="6741" spans="1:7" hidden="1" x14ac:dyDescent="0.25">
      <c r="A6741" t="s">
        <v>4</v>
      </c>
      <c r="B6741" t="s">
        <v>8</v>
      </c>
      <c r="F6741" t="s">
        <v>22302</v>
      </c>
      <c r="G6741" t="s">
        <v>896</v>
      </c>
    </row>
    <row r="6742" spans="1:7" hidden="1" x14ac:dyDescent="0.25">
      <c r="A6742" t="s">
        <v>588</v>
      </c>
      <c r="B6742" t="s">
        <v>86</v>
      </c>
      <c r="F6742" t="s">
        <v>22305</v>
      </c>
      <c r="G6742" t="s">
        <v>896</v>
      </c>
    </row>
    <row r="6743" spans="1:7" hidden="1" x14ac:dyDescent="0.25">
      <c r="A6743" t="s">
        <v>588</v>
      </c>
      <c r="B6743" t="s">
        <v>86</v>
      </c>
      <c r="F6743" t="s">
        <v>22308</v>
      </c>
      <c r="G6743" t="s">
        <v>896</v>
      </c>
    </row>
    <row r="6744" spans="1:7" hidden="1" x14ac:dyDescent="0.25">
      <c r="A6744" t="s">
        <v>588</v>
      </c>
      <c r="B6744" t="s">
        <v>86</v>
      </c>
      <c r="F6744" t="s">
        <v>22311</v>
      </c>
      <c r="G6744" t="s">
        <v>896</v>
      </c>
    </row>
    <row r="6745" spans="1:7" hidden="1" x14ac:dyDescent="0.25">
      <c r="A6745" t="s">
        <v>4</v>
      </c>
      <c r="B6745" t="s">
        <v>8</v>
      </c>
      <c r="F6745" t="s">
        <v>22314</v>
      </c>
      <c r="G6745" t="s">
        <v>896</v>
      </c>
    </row>
    <row r="6746" spans="1:7" hidden="1" x14ac:dyDescent="0.25">
      <c r="A6746" t="s">
        <v>1539</v>
      </c>
      <c r="F6746" t="s">
        <v>22317</v>
      </c>
      <c r="G6746" t="s">
        <v>896</v>
      </c>
    </row>
    <row r="6747" spans="1:7" hidden="1" x14ac:dyDescent="0.25">
      <c r="A6747" t="s">
        <v>4</v>
      </c>
      <c r="B6747" t="s">
        <v>8</v>
      </c>
      <c r="F6747" t="s">
        <v>22320</v>
      </c>
      <c r="G6747" t="s">
        <v>896</v>
      </c>
    </row>
    <row r="6748" spans="1:7" hidden="1" x14ac:dyDescent="0.25">
      <c r="A6748" t="s">
        <v>4</v>
      </c>
      <c r="B6748" t="s">
        <v>8</v>
      </c>
      <c r="F6748" t="s">
        <v>22323</v>
      </c>
      <c r="G6748" t="s">
        <v>897</v>
      </c>
    </row>
    <row r="6749" spans="1:7" hidden="1" x14ac:dyDescent="0.25">
      <c r="A6749" t="s">
        <v>22241</v>
      </c>
      <c r="F6749" t="s">
        <v>22326</v>
      </c>
      <c r="G6749" t="s">
        <v>897</v>
      </c>
    </row>
    <row r="6750" spans="1:7" hidden="1" x14ac:dyDescent="0.25">
      <c r="A6750" t="s">
        <v>1539</v>
      </c>
      <c r="F6750" t="s">
        <v>22329</v>
      </c>
      <c r="G6750" t="s">
        <v>897</v>
      </c>
    </row>
    <row r="6751" spans="1:7" hidden="1" x14ac:dyDescent="0.25">
      <c r="A6751" t="s">
        <v>588</v>
      </c>
      <c r="B6751" t="s">
        <v>86</v>
      </c>
      <c r="F6751" t="s">
        <v>22332</v>
      </c>
      <c r="G6751" t="s">
        <v>897</v>
      </c>
    </row>
    <row r="6752" spans="1:7" hidden="1" x14ac:dyDescent="0.25">
      <c r="A6752" t="s">
        <v>4</v>
      </c>
      <c r="B6752" t="s">
        <v>8</v>
      </c>
      <c r="F6752" t="s">
        <v>22335</v>
      </c>
      <c r="G6752" t="s">
        <v>897</v>
      </c>
    </row>
    <row r="6753" spans="1:7" hidden="1" x14ac:dyDescent="0.25">
      <c r="A6753" t="s">
        <v>4</v>
      </c>
      <c r="B6753" t="s">
        <v>7745</v>
      </c>
      <c r="F6753" t="s">
        <v>22338</v>
      </c>
      <c r="G6753" t="s">
        <v>12641</v>
      </c>
    </row>
    <row r="6754" spans="1:7" hidden="1" x14ac:dyDescent="0.25">
      <c r="A6754" t="s">
        <v>22514</v>
      </c>
      <c r="F6754" t="s">
        <v>22341</v>
      </c>
      <c r="G6754" t="s">
        <v>12641</v>
      </c>
    </row>
    <row r="6755" spans="1:7" hidden="1" x14ac:dyDescent="0.25">
      <c r="A6755" t="s">
        <v>22511</v>
      </c>
      <c r="F6755" t="s">
        <v>22344</v>
      </c>
      <c r="G6755" t="s">
        <v>12641</v>
      </c>
    </row>
    <row r="6756" spans="1:7" hidden="1" x14ac:dyDescent="0.25">
      <c r="A6756" t="s">
        <v>22511</v>
      </c>
      <c r="F6756" t="s">
        <v>22347</v>
      </c>
      <c r="G6756" t="s">
        <v>12641</v>
      </c>
    </row>
    <row r="6757" spans="1:7" hidden="1" x14ac:dyDescent="0.25">
      <c r="A6757" t="s">
        <v>22511</v>
      </c>
      <c r="F6757" t="s">
        <v>22350</v>
      </c>
      <c r="G6757" t="s">
        <v>12641</v>
      </c>
    </row>
    <row r="6758" spans="1:7" hidden="1" x14ac:dyDescent="0.25">
      <c r="A6758" t="s">
        <v>22511</v>
      </c>
      <c r="F6758" t="s">
        <v>22353</v>
      </c>
      <c r="G6758" t="s">
        <v>12641</v>
      </c>
    </row>
    <row r="6759" spans="1:7" hidden="1" x14ac:dyDescent="0.25">
      <c r="A6759" t="s">
        <v>22511</v>
      </c>
      <c r="F6759" t="s">
        <v>22356</v>
      </c>
      <c r="G6759" t="s">
        <v>12641</v>
      </c>
    </row>
    <row r="6760" spans="1:7" hidden="1" x14ac:dyDescent="0.25">
      <c r="A6760" t="s">
        <v>22511</v>
      </c>
      <c r="F6760" t="s">
        <v>22359</v>
      </c>
      <c r="G6760" t="s">
        <v>12641</v>
      </c>
    </row>
    <row r="6761" spans="1:7" hidden="1" x14ac:dyDescent="0.25">
      <c r="A6761" t="s">
        <v>22511</v>
      </c>
      <c r="F6761" t="s">
        <v>22362</v>
      </c>
      <c r="G6761" t="s">
        <v>12641</v>
      </c>
    </row>
    <row r="6762" spans="1:7" hidden="1" x14ac:dyDescent="0.25">
      <c r="A6762" t="s">
        <v>7354</v>
      </c>
      <c r="F6762" t="s">
        <v>22365</v>
      </c>
      <c r="G6762" t="s">
        <v>12641</v>
      </c>
    </row>
    <row r="6763" spans="1:7" hidden="1" x14ac:dyDescent="0.25">
      <c r="A6763" t="s">
        <v>7354</v>
      </c>
      <c r="F6763" t="s">
        <v>22368</v>
      </c>
      <c r="G6763" t="s">
        <v>12641</v>
      </c>
    </row>
    <row r="6764" spans="1:7" hidden="1" x14ac:dyDescent="0.25">
      <c r="A6764" t="s">
        <v>7354</v>
      </c>
      <c r="F6764" t="s">
        <v>22371</v>
      </c>
      <c r="G6764" t="s">
        <v>12641</v>
      </c>
    </row>
    <row r="6765" spans="1:7" hidden="1" x14ac:dyDescent="0.25">
      <c r="A6765" t="s">
        <v>7354</v>
      </c>
      <c r="F6765" t="s">
        <v>22374</v>
      </c>
      <c r="G6765" t="s">
        <v>12641</v>
      </c>
    </row>
    <row r="6766" spans="1:7" hidden="1" x14ac:dyDescent="0.25">
      <c r="A6766" t="s">
        <v>4</v>
      </c>
      <c r="B6766" t="s">
        <v>6157</v>
      </c>
      <c r="F6766" t="s">
        <v>22377</v>
      </c>
      <c r="G6766" t="s">
        <v>12641</v>
      </c>
    </row>
    <row r="6767" spans="1:7" hidden="1" x14ac:dyDescent="0.25">
      <c r="A6767" t="s">
        <v>22512</v>
      </c>
      <c r="F6767" t="s">
        <v>22380</v>
      </c>
      <c r="G6767" t="s">
        <v>12641</v>
      </c>
    </row>
    <row r="6768" spans="1:7" hidden="1" x14ac:dyDescent="0.25">
      <c r="A6768" t="s">
        <v>22512</v>
      </c>
      <c r="F6768" t="s">
        <v>22383</v>
      </c>
      <c r="G6768" t="s">
        <v>12641</v>
      </c>
    </row>
    <row r="6769" spans="1:7" hidden="1" x14ac:dyDescent="0.25">
      <c r="A6769" t="s">
        <v>7354</v>
      </c>
      <c r="F6769" t="s">
        <v>22386</v>
      </c>
      <c r="G6769" t="s">
        <v>12641</v>
      </c>
    </row>
    <row r="6770" spans="1:7" hidden="1" x14ac:dyDescent="0.25">
      <c r="A6770" t="s">
        <v>22513</v>
      </c>
      <c r="F6770" t="s">
        <v>22389</v>
      </c>
      <c r="G6770" t="s">
        <v>12641</v>
      </c>
    </row>
    <row r="6771" spans="1:7" hidden="1" x14ac:dyDescent="0.25">
      <c r="A6771" t="s">
        <v>4</v>
      </c>
      <c r="B6771" t="s">
        <v>6157</v>
      </c>
      <c r="F6771" t="s">
        <v>22392</v>
      </c>
      <c r="G6771" t="s">
        <v>12641</v>
      </c>
    </row>
    <row r="6772" spans="1:7" hidden="1" x14ac:dyDescent="0.25">
      <c r="A6772" t="s">
        <v>4</v>
      </c>
      <c r="B6772" t="s">
        <v>9317</v>
      </c>
      <c r="F6772" t="s">
        <v>22395</v>
      </c>
      <c r="G6772" t="s">
        <v>12641</v>
      </c>
    </row>
    <row r="6773" spans="1:7" hidden="1" x14ac:dyDescent="0.25">
      <c r="A6773" t="s">
        <v>4</v>
      </c>
      <c r="B6773" t="s">
        <v>6157</v>
      </c>
      <c r="F6773" t="s">
        <v>22398</v>
      </c>
      <c r="G6773" t="s">
        <v>12641</v>
      </c>
    </row>
    <row r="6774" spans="1:7" hidden="1" x14ac:dyDescent="0.25">
      <c r="A6774" t="s">
        <v>4</v>
      </c>
      <c r="B6774" t="s">
        <v>6157</v>
      </c>
      <c r="F6774" t="s">
        <v>22401</v>
      </c>
      <c r="G6774" t="s">
        <v>12641</v>
      </c>
    </row>
    <row r="6775" spans="1:7" hidden="1" x14ac:dyDescent="0.25">
      <c r="A6775" t="s">
        <v>4</v>
      </c>
      <c r="B6775" t="s">
        <v>6157</v>
      </c>
      <c r="F6775" t="s">
        <v>22404</v>
      </c>
      <c r="G6775" t="s">
        <v>12641</v>
      </c>
    </row>
    <row r="6776" spans="1:7" hidden="1" x14ac:dyDescent="0.25">
      <c r="A6776" t="s">
        <v>4</v>
      </c>
      <c r="B6776" t="s">
        <v>6157</v>
      </c>
      <c r="F6776" t="s">
        <v>22407</v>
      </c>
      <c r="G6776" t="s">
        <v>12641</v>
      </c>
    </row>
    <row r="6777" spans="1:7" hidden="1" x14ac:dyDescent="0.25">
      <c r="A6777" t="s">
        <v>4</v>
      </c>
      <c r="B6777" t="s">
        <v>8</v>
      </c>
      <c r="F6777" t="s">
        <v>22410</v>
      </c>
      <c r="G6777" t="s">
        <v>12643</v>
      </c>
    </row>
    <row r="6778" spans="1:7" hidden="1" x14ac:dyDescent="0.25">
      <c r="A6778" t="s">
        <v>22510</v>
      </c>
      <c r="B6778" t="s">
        <v>86</v>
      </c>
      <c r="F6778" t="s">
        <v>22413</v>
      </c>
      <c r="G6778" t="s">
        <v>12643</v>
      </c>
    </row>
    <row r="6779" spans="1:7" hidden="1" x14ac:dyDescent="0.25">
      <c r="A6779" t="s">
        <v>1273</v>
      </c>
      <c r="B6779" t="s">
        <v>18882</v>
      </c>
      <c r="F6779" t="s">
        <v>22416</v>
      </c>
      <c r="G6779" t="s">
        <v>12643</v>
      </c>
    </row>
    <row r="6780" spans="1:7" hidden="1" x14ac:dyDescent="0.25">
      <c r="A6780" t="s">
        <v>587</v>
      </c>
      <c r="B6780" t="s">
        <v>18882</v>
      </c>
      <c r="F6780" t="s">
        <v>22419</v>
      </c>
      <c r="G6780" t="s">
        <v>12643</v>
      </c>
    </row>
    <row r="6781" spans="1:7" hidden="1" x14ac:dyDescent="0.25">
      <c r="A6781" t="s">
        <v>7354</v>
      </c>
      <c r="B6781" t="s">
        <v>1274</v>
      </c>
      <c r="F6781" t="s">
        <v>22422</v>
      </c>
      <c r="G6781" t="s">
        <v>12643</v>
      </c>
    </row>
    <row r="6782" spans="1:7" hidden="1" x14ac:dyDescent="0.25">
      <c r="A6782" t="s">
        <v>7354</v>
      </c>
      <c r="B6782" t="s">
        <v>1274</v>
      </c>
      <c r="F6782" t="s">
        <v>22425</v>
      </c>
      <c r="G6782" t="s">
        <v>12643</v>
      </c>
    </row>
    <row r="6783" spans="1:7" hidden="1" x14ac:dyDescent="0.25">
      <c r="A6783" t="s">
        <v>4</v>
      </c>
      <c r="B6783" t="s">
        <v>8</v>
      </c>
      <c r="F6783" t="s">
        <v>22428</v>
      </c>
      <c r="G6783" t="s">
        <v>12643</v>
      </c>
    </row>
    <row r="6784" spans="1:7" hidden="1" x14ac:dyDescent="0.25">
      <c r="A6784" t="s">
        <v>4</v>
      </c>
      <c r="B6784" t="s">
        <v>8</v>
      </c>
      <c r="F6784" t="s">
        <v>22431</v>
      </c>
      <c r="G6784" t="s">
        <v>12644</v>
      </c>
    </row>
    <row r="6785" spans="1:7" hidden="1" x14ac:dyDescent="0.25">
      <c r="A6785" t="s">
        <v>588</v>
      </c>
      <c r="B6785" t="s">
        <v>86</v>
      </c>
      <c r="F6785" t="s">
        <v>22434</v>
      </c>
      <c r="G6785" t="s">
        <v>12644</v>
      </c>
    </row>
    <row r="6786" spans="1:7" hidden="1" x14ac:dyDescent="0.25">
      <c r="A6786" t="s">
        <v>588</v>
      </c>
      <c r="B6786" t="s">
        <v>86</v>
      </c>
      <c r="F6786" t="s">
        <v>22437</v>
      </c>
      <c r="G6786" t="s">
        <v>12644</v>
      </c>
    </row>
    <row r="6787" spans="1:7" hidden="1" x14ac:dyDescent="0.25">
      <c r="A6787" t="s">
        <v>4</v>
      </c>
      <c r="B6787" t="s">
        <v>8</v>
      </c>
      <c r="F6787" t="s">
        <v>22440</v>
      </c>
      <c r="G6787" t="s">
        <v>12644</v>
      </c>
    </row>
    <row r="6788" spans="1:7" hidden="1" x14ac:dyDescent="0.25">
      <c r="A6788" t="s">
        <v>10020</v>
      </c>
      <c r="F6788" t="s">
        <v>22443</v>
      </c>
      <c r="G6788" t="s">
        <v>1537</v>
      </c>
    </row>
    <row r="6789" spans="1:7" hidden="1" x14ac:dyDescent="0.25">
      <c r="A6789" t="s">
        <v>4</v>
      </c>
      <c r="B6789" t="s">
        <v>8</v>
      </c>
      <c r="F6789" t="s">
        <v>22446</v>
      </c>
      <c r="G6789" t="s">
        <v>1537</v>
      </c>
    </row>
    <row r="6790" spans="1:7" hidden="1" x14ac:dyDescent="0.25">
      <c r="A6790" t="s">
        <v>10020</v>
      </c>
      <c r="F6790" t="s">
        <v>22449</v>
      </c>
      <c r="G6790" t="s">
        <v>1537</v>
      </c>
    </row>
    <row r="6791" spans="1:7" hidden="1" x14ac:dyDescent="0.25">
      <c r="A6791" t="s">
        <v>10020</v>
      </c>
      <c r="F6791" t="s">
        <v>22452</v>
      </c>
      <c r="G6791" t="s">
        <v>1537</v>
      </c>
    </row>
    <row r="6792" spans="1:7" hidden="1" x14ac:dyDescent="0.25">
      <c r="A6792" t="s">
        <v>10020</v>
      </c>
      <c r="F6792" t="s">
        <v>22455</v>
      </c>
      <c r="G6792" t="s">
        <v>1537</v>
      </c>
    </row>
    <row r="6793" spans="1:7" hidden="1" x14ac:dyDescent="0.25">
      <c r="A6793" t="s">
        <v>10020</v>
      </c>
      <c r="F6793" t="s">
        <v>22458</v>
      </c>
      <c r="G6793" t="s">
        <v>1537</v>
      </c>
    </row>
    <row r="6794" spans="1:7" hidden="1" x14ac:dyDescent="0.25">
      <c r="A6794" t="s">
        <v>4</v>
      </c>
      <c r="B6794" t="s">
        <v>8</v>
      </c>
      <c r="F6794" t="s">
        <v>22461</v>
      </c>
      <c r="G6794" t="s">
        <v>1600</v>
      </c>
    </row>
    <row r="6795" spans="1:7" hidden="1" x14ac:dyDescent="0.25">
      <c r="A6795" t="s">
        <v>1607</v>
      </c>
      <c r="B6795" t="s">
        <v>8</v>
      </c>
      <c r="F6795" t="s">
        <v>22464</v>
      </c>
      <c r="G6795" t="s">
        <v>1600</v>
      </c>
    </row>
    <row r="6796" spans="1:7" hidden="1" x14ac:dyDescent="0.25">
      <c r="A6796" t="s">
        <v>4</v>
      </c>
      <c r="B6796" t="s">
        <v>8</v>
      </c>
      <c r="F6796" t="s">
        <v>22467</v>
      </c>
      <c r="G6796" t="s">
        <v>10022</v>
      </c>
    </row>
    <row r="6797" spans="1:7" hidden="1" x14ac:dyDescent="0.25">
      <c r="A6797" t="s">
        <v>1607</v>
      </c>
      <c r="B6797" t="s">
        <v>8</v>
      </c>
      <c r="F6797" t="s">
        <v>22470</v>
      </c>
      <c r="G6797" t="s">
        <v>10022</v>
      </c>
    </row>
    <row r="6798" spans="1:7" hidden="1" x14ac:dyDescent="0.25">
      <c r="A6798" t="s">
        <v>22515</v>
      </c>
      <c r="F6798" t="s">
        <v>22189</v>
      </c>
      <c r="G6798" t="s">
        <v>11078</v>
      </c>
    </row>
    <row r="6799" spans="1:7" hidden="1" x14ac:dyDescent="0.25">
      <c r="A6799" t="s">
        <v>22515</v>
      </c>
      <c r="F6799" t="s">
        <v>22473</v>
      </c>
      <c r="G6799" t="s">
        <v>11078</v>
      </c>
    </row>
    <row r="6800" spans="1:7" hidden="1" x14ac:dyDescent="0.25">
      <c r="A6800" t="s">
        <v>22515</v>
      </c>
      <c r="F6800" t="s">
        <v>22476</v>
      </c>
      <c r="G6800" t="s">
        <v>11078</v>
      </c>
    </row>
    <row r="6801" spans="1:7" hidden="1" x14ac:dyDescent="0.25">
      <c r="A6801" t="s">
        <v>4</v>
      </c>
      <c r="B6801" t="s">
        <v>11080</v>
      </c>
      <c r="F6801" t="s">
        <v>22479</v>
      </c>
      <c r="G6801" t="s">
        <v>11079</v>
      </c>
    </row>
    <row r="6802" spans="1:7" hidden="1" x14ac:dyDescent="0.25">
      <c r="A6802" t="s">
        <v>4</v>
      </c>
      <c r="B6802" t="s">
        <v>468</v>
      </c>
      <c r="F6802" t="s">
        <v>22482</v>
      </c>
      <c r="G6802" t="s">
        <v>11079</v>
      </c>
    </row>
    <row r="6803" spans="1:7" hidden="1" x14ac:dyDescent="0.25">
      <c r="A6803" t="s">
        <v>4</v>
      </c>
      <c r="B6803" t="s">
        <v>468</v>
      </c>
      <c r="F6803" t="s">
        <v>22485</v>
      </c>
      <c r="G6803" t="s">
        <v>11079</v>
      </c>
    </row>
    <row r="6804" spans="1:7" hidden="1" x14ac:dyDescent="0.25">
      <c r="A6804" t="s">
        <v>4</v>
      </c>
      <c r="B6804" t="s">
        <v>468</v>
      </c>
      <c r="F6804" t="s">
        <v>22488</v>
      </c>
      <c r="G6804" t="s">
        <v>11079</v>
      </c>
    </row>
    <row r="6805" spans="1:7" hidden="1" x14ac:dyDescent="0.25">
      <c r="A6805" t="s">
        <v>21737</v>
      </c>
      <c r="B6805" t="s">
        <v>1274</v>
      </c>
      <c r="F6805" t="s">
        <v>22491</v>
      </c>
      <c r="G6805" t="s">
        <v>11079</v>
      </c>
    </row>
    <row r="6806" spans="1:7" x14ac:dyDescent="0.25">
      <c r="A6806" t="s">
        <v>4</v>
      </c>
      <c r="B6806" t="s">
        <v>8</v>
      </c>
      <c r="F6806" t="s">
        <v>22494</v>
      </c>
      <c r="G6806" t="s">
        <v>11082</v>
      </c>
    </row>
    <row r="6807" spans="1:7" x14ac:dyDescent="0.25">
      <c r="A6807" t="s">
        <v>588</v>
      </c>
      <c r="B6807" t="s">
        <v>86</v>
      </c>
      <c r="F6807" t="s">
        <v>22497</v>
      </c>
      <c r="G6807" t="s">
        <v>11082</v>
      </c>
    </row>
    <row r="6808" spans="1:7" x14ac:dyDescent="0.25">
      <c r="A6808" t="s">
        <v>1539</v>
      </c>
      <c r="F6808" t="s">
        <v>22500</v>
      </c>
      <c r="G6808" t="s">
        <v>11082</v>
      </c>
    </row>
    <row r="6809" spans="1:7" x14ac:dyDescent="0.25">
      <c r="A6809" t="s">
        <v>1539</v>
      </c>
      <c r="F6809" t="s">
        <v>22503</v>
      </c>
      <c r="G6809" t="s">
        <v>11082</v>
      </c>
    </row>
    <row r="6810" spans="1:7" x14ac:dyDescent="0.25">
      <c r="A6810" t="s">
        <v>4</v>
      </c>
      <c r="B6810" t="s">
        <v>8</v>
      </c>
      <c r="F6810" t="s">
        <v>22506</v>
      </c>
      <c r="G6810" t="s">
        <v>11082</v>
      </c>
    </row>
    <row r="6811" spans="1:7" hidden="1" x14ac:dyDescent="0.25">
      <c r="A6811" t="s">
        <v>91</v>
      </c>
      <c r="B6811" t="s">
        <v>3358</v>
      </c>
      <c r="F6811" t="s">
        <v>22516</v>
      </c>
      <c r="G6811" t="s">
        <v>91</v>
      </c>
    </row>
    <row r="6812" spans="1:7" hidden="1" x14ac:dyDescent="0.25">
      <c r="A6812" t="s">
        <v>62</v>
      </c>
      <c r="B6812" t="s">
        <v>3358</v>
      </c>
      <c r="C6812" t="s">
        <v>17897</v>
      </c>
      <c r="F6812" t="s">
        <v>22525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22519</v>
      </c>
      <c r="G6813" t="s">
        <v>12640</v>
      </c>
    </row>
    <row r="6814" spans="1:7" hidden="1" x14ac:dyDescent="0.25">
      <c r="A6814" t="s">
        <v>1607</v>
      </c>
      <c r="B6814" t="s">
        <v>8</v>
      </c>
      <c r="F6814" t="s">
        <v>22522</v>
      </c>
      <c r="G6814" t="s">
        <v>12640</v>
      </c>
    </row>
    <row r="6815" spans="1:7" hidden="1" x14ac:dyDescent="0.25">
      <c r="A6815" t="s">
        <v>4</v>
      </c>
      <c r="B6815" t="s">
        <v>7045</v>
      </c>
      <c r="F6815" t="s">
        <v>22531</v>
      </c>
      <c r="G6815" t="s">
        <v>11071</v>
      </c>
    </row>
    <row r="6816" spans="1:7" hidden="1" x14ac:dyDescent="0.25">
      <c r="A6816" t="s">
        <v>4</v>
      </c>
      <c r="B6816" t="s">
        <v>7045</v>
      </c>
      <c r="F6816" t="s">
        <v>22534</v>
      </c>
      <c r="G6816" t="s">
        <v>11071</v>
      </c>
    </row>
    <row r="6817" spans="1:7" hidden="1" x14ac:dyDescent="0.25">
      <c r="A6817" t="s">
        <v>4</v>
      </c>
      <c r="B6817" t="s">
        <v>7045</v>
      </c>
      <c r="F6817" t="s">
        <v>22537</v>
      </c>
      <c r="G6817" t="s">
        <v>11071</v>
      </c>
    </row>
    <row r="6818" spans="1:7" hidden="1" x14ac:dyDescent="0.25">
      <c r="A6818" t="s">
        <v>4</v>
      </c>
      <c r="B6818" t="s">
        <v>8</v>
      </c>
      <c r="F6818" t="s">
        <v>22540</v>
      </c>
      <c r="G6818" t="s">
        <v>11071</v>
      </c>
    </row>
    <row r="6819" spans="1:7" hidden="1" x14ac:dyDescent="0.25">
      <c r="A6819" t="s">
        <v>4</v>
      </c>
      <c r="B6819" t="s">
        <v>7045</v>
      </c>
      <c r="F6819" t="s">
        <v>22573</v>
      </c>
      <c r="G6819" t="s">
        <v>894</v>
      </c>
    </row>
    <row r="6820" spans="1:7" hidden="1" x14ac:dyDescent="0.25">
      <c r="A6820" t="s">
        <v>4</v>
      </c>
      <c r="B6820" t="s">
        <v>7045</v>
      </c>
      <c r="F6820" t="s">
        <v>22576</v>
      </c>
      <c r="G6820" t="s">
        <v>894</v>
      </c>
    </row>
    <row r="6821" spans="1:7" hidden="1" x14ac:dyDescent="0.25">
      <c r="A6821" t="s">
        <v>588</v>
      </c>
      <c r="B6821" t="s">
        <v>86</v>
      </c>
      <c r="F6821" t="s">
        <v>22579</v>
      </c>
      <c r="G6821" t="s">
        <v>894</v>
      </c>
    </row>
    <row r="6822" spans="1:7" hidden="1" x14ac:dyDescent="0.25">
      <c r="A6822" t="s">
        <v>4</v>
      </c>
      <c r="B6822" t="s">
        <v>8</v>
      </c>
      <c r="F6822" t="s">
        <v>22657</v>
      </c>
      <c r="G6822" t="s">
        <v>895</v>
      </c>
    </row>
    <row r="6823" spans="1:7" hidden="1" x14ac:dyDescent="0.25">
      <c r="A6823" t="s">
        <v>1607</v>
      </c>
      <c r="B6823" t="s">
        <v>8</v>
      </c>
      <c r="F6823" t="s">
        <v>22660</v>
      </c>
      <c r="G6823" t="s">
        <v>895</v>
      </c>
    </row>
    <row r="6824" spans="1:7" hidden="1" x14ac:dyDescent="0.25">
      <c r="A6824" t="s">
        <v>4</v>
      </c>
      <c r="B6824" t="s">
        <v>8</v>
      </c>
      <c r="F6824" t="s">
        <v>22663</v>
      </c>
      <c r="G6824" t="s">
        <v>897</v>
      </c>
    </row>
    <row r="6825" spans="1:7" hidden="1" x14ac:dyDescent="0.25">
      <c r="A6825" t="s">
        <v>7</v>
      </c>
      <c r="F6825" t="s">
        <v>22666</v>
      </c>
      <c r="G6825" t="s">
        <v>897</v>
      </c>
    </row>
    <row r="6826" spans="1:7" hidden="1" x14ac:dyDescent="0.25">
      <c r="A6826" t="s">
        <v>4</v>
      </c>
      <c r="B6826" t="s">
        <v>8</v>
      </c>
      <c r="F6826" t="s">
        <v>22669</v>
      </c>
      <c r="G6826" t="s">
        <v>897</v>
      </c>
    </row>
    <row r="6827" spans="1:7" hidden="1" x14ac:dyDescent="0.25">
      <c r="A6827" t="s">
        <v>4</v>
      </c>
      <c r="B6827" t="s">
        <v>6157</v>
      </c>
      <c r="F6827" t="s">
        <v>22543</v>
      </c>
      <c r="G6827" t="s">
        <v>12641</v>
      </c>
    </row>
    <row r="6828" spans="1:7" hidden="1" x14ac:dyDescent="0.25">
      <c r="A6828" t="s">
        <v>4</v>
      </c>
      <c r="B6828" t="s">
        <v>6157</v>
      </c>
      <c r="F6828" t="s">
        <v>22546</v>
      </c>
      <c r="G6828" t="s">
        <v>12641</v>
      </c>
    </row>
    <row r="6829" spans="1:7" hidden="1" x14ac:dyDescent="0.25">
      <c r="A6829" t="s">
        <v>7354</v>
      </c>
      <c r="F6829" t="s">
        <v>22549</v>
      </c>
      <c r="G6829" t="s">
        <v>12641</v>
      </c>
    </row>
    <row r="6830" spans="1:7" hidden="1" x14ac:dyDescent="0.25">
      <c r="A6830" t="s">
        <v>7354</v>
      </c>
      <c r="F6830" t="s">
        <v>22552</v>
      </c>
      <c r="G6830" t="s">
        <v>12641</v>
      </c>
    </row>
    <row r="6831" spans="1:7" hidden="1" x14ac:dyDescent="0.25">
      <c r="A6831" t="s">
        <v>22705</v>
      </c>
      <c r="F6831" t="s">
        <v>22555</v>
      </c>
      <c r="G6831" t="s">
        <v>12641</v>
      </c>
    </row>
    <row r="6832" spans="1:7" hidden="1" x14ac:dyDescent="0.25">
      <c r="A6832" t="s">
        <v>22706</v>
      </c>
      <c r="F6832" t="s">
        <v>22558</v>
      </c>
      <c r="G6832" t="s">
        <v>12641</v>
      </c>
    </row>
    <row r="6833" spans="1:7" hidden="1" x14ac:dyDescent="0.25">
      <c r="A6833" t="s">
        <v>1627</v>
      </c>
      <c r="F6833" t="s">
        <v>22561</v>
      </c>
      <c r="G6833" t="s">
        <v>12641</v>
      </c>
    </row>
    <row r="6834" spans="1:7" hidden="1" x14ac:dyDescent="0.25">
      <c r="A6834" t="s">
        <v>1627</v>
      </c>
      <c r="F6834" t="s">
        <v>22564</v>
      </c>
      <c r="G6834" t="s">
        <v>12641</v>
      </c>
    </row>
    <row r="6835" spans="1:7" hidden="1" x14ac:dyDescent="0.25">
      <c r="A6835" t="s">
        <v>1627</v>
      </c>
      <c r="F6835" t="s">
        <v>22567</v>
      </c>
      <c r="G6835" t="s">
        <v>12641</v>
      </c>
    </row>
    <row r="6836" spans="1:7" hidden="1" x14ac:dyDescent="0.25">
      <c r="A6836" t="s">
        <v>4</v>
      </c>
      <c r="B6836" t="s">
        <v>9</v>
      </c>
      <c r="F6836" t="s">
        <v>22570</v>
      </c>
      <c r="G6836" t="s">
        <v>12641</v>
      </c>
    </row>
    <row r="6837" spans="1:7" hidden="1" x14ac:dyDescent="0.25">
      <c r="A6837" t="s">
        <v>4</v>
      </c>
      <c r="B6837" t="s">
        <v>9</v>
      </c>
      <c r="F6837" t="s">
        <v>22582</v>
      </c>
      <c r="G6837" t="s">
        <v>12642</v>
      </c>
    </row>
    <row r="6838" spans="1:7" hidden="1" x14ac:dyDescent="0.25">
      <c r="A6838" t="s">
        <v>4</v>
      </c>
      <c r="B6838" t="s">
        <v>4393</v>
      </c>
      <c r="F6838" t="s">
        <v>22585</v>
      </c>
      <c r="G6838" t="s">
        <v>12642</v>
      </c>
    </row>
    <row r="6839" spans="1:7" hidden="1" x14ac:dyDescent="0.25">
      <c r="A6839" t="s">
        <v>1607</v>
      </c>
      <c r="B6839" t="s">
        <v>9</v>
      </c>
      <c r="F6839" t="s">
        <v>22588</v>
      </c>
      <c r="G6839" t="s">
        <v>12642</v>
      </c>
    </row>
    <row r="6840" spans="1:7" hidden="1" x14ac:dyDescent="0.25">
      <c r="A6840" t="s">
        <v>4</v>
      </c>
      <c r="B6840" t="s">
        <v>8</v>
      </c>
      <c r="F6840" t="s">
        <v>22600</v>
      </c>
      <c r="G6840" t="s">
        <v>12643</v>
      </c>
    </row>
    <row r="6841" spans="1:7" hidden="1" x14ac:dyDescent="0.25">
      <c r="A6841" t="s">
        <v>22246</v>
      </c>
      <c r="B6841" t="s">
        <v>3358</v>
      </c>
      <c r="F6841" t="s">
        <v>22603</v>
      </c>
      <c r="G6841" t="s">
        <v>12643</v>
      </c>
    </row>
    <row r="6842" spans="1:7" hidden="1" x14ac:dyDescent="0.25">
      <c r="A6842" t="s">
        <v>21719</v>
      </c>
      <c r="B6842" t="s">
        <v>1274</v>
      </c>
      <c r="F6842" t="s">
        <v>22606</v>
      </c>
      <c r="G6842" t="s">
        <v>12643</v>
      </c>
    </row>
    <row r="6843" spans="1:7" hidden="1" x14ac:dyDescent="0.25">
      <c r="A6843" t="s">
        <v>21719</v>
      </c>
      <c r="B6843" t="s">
        <v>1274</v>
      </c>
      <c r="F6843" t="s">
        <v>22609</v>
      </c>
      <c r="G6843" t="s">
        <v>12643</v>
      </c>
    </row>
    <row r="6844" spans="1:7" hidden="1" x14ac:dyDescent="0.25">
      <c r="A6844" t="s">
        <v>16685</v>
      </c>
      <c r="B6844" t="s">
        <v>1274</v>
      </c>
      <c r="F6844" t="s">
        <v>22612</v>
      </c>
      <c r="G6844" t="s">
        <v>12643</v>
      </c>
    </row>
    <row r="6845" spans="1:7" hidden="1" x14ac:dyDescent="0.25">
      <c r="A6845" t="s">
        <v>4</v>
      </c>
      <c r="B6845" t="s">
        <v>8</v>
      </c>
      <c r="F6845" t="s">
        <v>22615</v>
      </c>
      <c r="G6845" t="s">
        <v>12643</v>
      </c>
    </row>
    <row r="6846" spans="1:7" hidden="1" x14ac:dyDescent="0.25">
      <c r="A6846" t="s">
        <v>4</v>
      </c>
      <c r="B6846" t="s">
        <v>8</v>
      </c>
      <c r="F6846" t="s">
        <v>22618</v>
      </c>
      <c r="G6846" t="s">
        <v>12644</v>
      </c>
    </row>
    <row r="6847" spans="1:7" hidden="1" x14ac:dyDescent="0.25">
      <c r="A6847" t="s">
        <v>4</v>
      </c>
      <c r="B6847" t="s">
        <v>8</v>
      </c>
      <c r="F6847" t="s">
        <v>22621</v>
      </c>
      <c r="G6847" t="s">
        <v>12644</v>
      </c>
    </row>
    <row r="6848" spans="1:7" hidden="1" x14ac:dyDescent="0.25">
      <c r="A6848" t="s">
        <v>4</v>
      </c>
      <c r="B6848" t="s">
        <v>8</v>
      </c>
      <c r="F6848" t="s">
        <v>22624</v>
      </c>
      <c r="G6848" t="s">
        <v>12644</v>
      </c>
    </row>
    <row r="6849" spans="1:7" hidden="1" x14ac:dyDescent="0.25">
      <c r="A6849" t="s">
        <v>4</v>
      </c>
      <c r="B6849" t="s">
        <v>8</v>
      </c>
      <c r="F6849" t="s">
        <v>22591</v>
      </c>
      <c r="G6849" t="s">
        <v>1537</v>
      </c>
    </row>
    <row r="6850" spans="1:7" hidden="1" x14ac:dyDescent="0.25">
      <c r="A6850" t="s">
        <v>22707</v>
      </c>
      <c r="F6850" t="s">
        <v>22594</v>
      </c>
      <c r="G6850" t="s">
        <v>1537</v>
      </c>
    </row>
    <row r="6851" spans="1:7" hidden="1" x14ac:dyDescent="0.25">
      <c r="A6851" t="s">
        <v>4</v>
      </c>
      <c r="B6851" t="s">
        <v>8</v>
      </c>
      <c r="F6851" t="s">
        <v>22597</v>
      </c>
      <c r="G6851" t="s">
        <v>1537</v>
      </c>
    </row>
    <row r="6852" spans="1:7" hidden="1" x14ac:dyDescent="0.25">
      <c r="A6852" t="s">
        <v>4</v>
      </c>
      <c r="B6852" t="s">
        <v>8</v>
      </c>
      <c r="F6852" t="s">
        <v>22633</v>
      </c>
      <c r="G6852" t="s">
        <v>1600</v>
      </c>
    </row>
    <row r="6853" spans="1:7" hidden="1" x14ac:dyDescent="0.25">
      <c r="A6853" t="s">
        <v>4</v>
      </c>
      <c r="B6853" t="s">
        <v>8</v>
      </c>
      <c r="F6853" t="s">
        <v>22636</v>
      </c>
      <c r="G6853" t="s">
        <v>1600</v>
      </c>
    </row>
    <row r="6854" spans="1:7" hidden="1" x14ac:dyDescent="0.25">
      <c r="A6854" t="s">
        <v>1607</v>
      </c>
      <c r="B6854" t="s">
        <v>8</v>
      </c>
      <c r="F6854" t="s">
        <v>22639</v>
      </c>
      <c r="G6854" t="s">
        <v>1600</v>
      </c>
    </row>
    <row r="6855" spans="1:7" hidden="1" x14ac:dyDescent="0.25">
      <c r="A6855" t="s">
        <v>4</v>
      </c>
      <c r="B6855" t="s">
        <v>8</v>
      </c>
      <c r="F6855" t="s">
        <v>22642</v>
      </c>
      <c r="G6855" t="s">
        <v>10022</v>
      </c>
    </row>
    <row r="6856" spans="1:7" hidden="1" x14ac:dyDescent="0.25">
      <c r="A6856" t="s">
        <v>10020</v>
      </c>
      <c r="F6856" t="s">
        <v>22645</v>
      </c>
      <c r="G6856" t="s">
        <v>10022</v>
      </c>
    </row>
    <row r="6857" spans="1:7" hidden="1" x14ac:dyDescent="0.25">
      <c r="A6857" t="s">
        <v>10020</v>
      </c>
      <c r="F6857" t="s">
        <v>22648</v>
      </c>
      <c r="G6857" t="s">
        <v>10022</v>
      </c>
    </row>
    <row r="6858" spans="1:7" hidden="1" x14ac:dyDescent="0.25">
      <c r="A6858" t="s">
        <v>10020</v>
      </c>
      <c r="F6858" t="s">
        <v>22651</v>
      </c>
      <c r="G6858" t="s">
        <v>10022</v>
      </c>
    </row>
    <row r="6859" spans="1:7" hidden="1" x14ac:dyDescent="0.25">
      <c r="A6859" t="s">
        <v>4</v>
      </c>
      <c r="B6859" t="s">
        <v>8</v>
      </c>
      <c r="F6859" t="s">
        <v>22654</v>
      </c>
      <c r="G6859" t="s">
        <v>10022</v>
      </c>
    </row>
    <row r="6860" spans="1:7" hidden="1" x14ac:dyDescent="0.25">
      <c r="A6860" t="s">
        <v>17489</v>
      </c>
      <c r="B6860" t="s">
        <v>21725</v>
      </c>
      <c r="F6860" t="s">
        <v>22672</v>
      </c>
      <c r="G6860" t="s">
        <v>11078</v>
      </c>
    </row>
    <row r="6861" spans="1:7" hidden="1" x14ac:dyDescent="0.25">
      <c r="A6861" t="s">
        <v>4</v>
      </c>
      <c r="B6861" t="s">
        <v>8</v>
      </c>
      <c r="F6861" t="s">
        <v>22675</v>
      </c>
      <c r="G6861" t="s">
        <v>11078</v>
      </c>
    </row>
    <row r="6862" spans="1:7" hidden="1" x14ac:dyDescent="0.25">
      <c r="A6862" t="s">
        <v>21736</v>
      </c>
      <c r="B6862" t="s">
        <v>1274</v>
      </c>
      <c r="F6862" t="s">
        <v>22678</v>
      </c>
      <c r="G6862" t="s">
        <v>11079</v>
      </c>
    </row>
    <row r="6863" spans="1:7" hidden="1" x14ac:dyDescent="0.25">
      <c r="A6863" t="s">
        <v>4</v>
      </c>
      <c r="B6863" t="s">
        <v>19402</v>
      </c>
      <c r="F6863" t="s">
        <v>22681</v>
      </c>
      <c r="G6863" t="s">
        <v>11079</v>
      </c>
    </row>
    <row r="6864" spans="1:7" hidden="1" x14ac:dyDescent="0.25">
      <c r="A6864" t="s">
        <v>21737</v>
      </c>
      <c r="B6864" t="s">
        <v>1274</v>
      </c>
      <c r="F6864" t="s">
        <v>22684</v>
      </c>
      <c r="G6864" t="s">
        <v>11079</v>
      </c>
    </row>
    <row r="6865" spans="1:7" x14ac:dyDescent="0.25">
      <c r="A6865" t="s">
        <v>4</v>
      </c>
      <c r="B6865" t="s">
        <v>8</v>
      </c>
      <c r="F6865" t="s">
        <v>22687</v>
      </c>
      <c r="G6865" t="s">
        <v>11082</v>
      </c>
    </row>
    <row r="6866" spans="1:7" x14ac:dyDescent="0.25">
      <c r="A6866" t="s">
        <v>1539</v>
      </c>
      <c r="F6866" t="s">
        <v>22690</v>
      </c>
      <c r="G6866" t="s">
        <v>11082</v>
      </c>
    </row>
    <row r="6867" spans="1:7" x14ac:dyDescent="0.25">
      <c r="A6867" t="s">
        <v>588</v>
      </c>
      <c r="B6867" t="s">
        <v>86</v>
      </c>
      <c r="F6867" t="s">
        <v>22693</v>
      </c>
      <c r="G6867" t="s">
        <v>11082</v>
      </c>
    </row>
    <row r="6868" spans="1:7" x14ac:dyDescent="0.25">
      <c r="A6868" t="s">
        <v>4</v>
      </c>
      <c r="B6868" t="s">
        <v>3358</v>
      </c>
      <c r="C6868" t="s">
        <v>3405</v>
      </c>
      <c r="F6868" t="s">
        <v>22708</v>
      </c>
      <c r="G6868" t="s">
        <v>11082</v>
      </c>
    </row>
    <row r="6869" spans="1:7" x14ac:dyDescent="0.25">
      <c r="A6869" t="s">
        <v>1539</v>
      </c>
      <c r="F6869" t="s">
        <v>22696</v>
      </c>
      <c r="G6869" t="s">
        <v>11082</v>
      </c>
    </row>
    <row r="6870" spans="1:7" x14ac:dyDescent="0.25">
      <c r="A6870" t="s">
        <v>1539</v>
      </c>
      <c r="F6870" t="s">
        <v>22699</v>
      </c>
      <c r="G6870" t="s">
        <v>11082</v>
      </c>
    </row>
    <row r="6871" spans="1:7" x14ac:dyDescent="0.25">
      <c r="A6871" t="s">
        <v>4</v>
      </c>
      <c r="B6871" t="s">
        <v>8</v>
      </c>
      <c r="F6871" t="s">
        <v>22702</v>
      </c>
      <c r="G6871" t="s">
        <v>11082</v>
      </c>
    </row>
    <row r="6872" spans="1:7" hidden="1" x14ac:dyDescent="0.25">
      <c r="A6872" t="s">
        <v>91</v>
      </c>
      <c r="B6872" t="s">
        <v>3358</v>
      </c>
      <c r="F6872" t="s">
        <v>22528</v>
      </c>
      <c r="G6872" t="s">
        <v>91</v>
      </c>
    </row>
    <row r="6873" spans="1:7" hidden="1" x14ac:dyDescent="0.25">
      <c r="A6873" t="s">
        <v>62</v>
      </c>
      <c r="B6873" t="s">
        <v>3358</v>
      </c>
      <c r="F6873" t="s">
        <v>22732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22711</v>
      </c>
      <c r="G6874" t="s">
        <v>12640</v>
      </c>
    </row>
    <row r="6875" spans="1:7" hidden="1" x14ac:dyDescent="0.25">
      <c r="A6875" t="s">
        <v>1607</v>
      </c>
      <c r="B6875" t="s">
        <v>8</v>
      </c>
      <c r="F6875" t="s">
        <v>22714</v>
      </c>
      <c r="G6875" t="s">
        <v>12640</v>
      </c>
    </row>
    <row r="6876" spans="1:7" hidden="1" x14ac:dyDescent="0.25">
      <c r="A6876" t="s">
        <v>2459</v>
      </c>
      <c r="B6876" t="s">
        <v>22945</v>
      </c>
      <c r="C6876" t="s">
        <v>22946</v>
      </c>
      <c r="F6876" t="s">
        <v>22717</v>
      </c>
      <c r="G6876" t="s">
        <v>11071</v>
      </c>
    </row>
    <row r="6877" spans="1:7" hidden="1" x14ac:dyDescent="0.25">
      <c r="A6877" t="s">
        <v>22947</v>
      </c>
      <c r="B6877" t="s">
        <v>86</v>
      </c>
      <c r="F6877" t="s">
        <v>22720</v>
      </c>
      <c r="G6877" t="s">
        <v>11071</v>
      </c>
    </row>
    <row r="6878" spans="1:7" hidden="1" x14ac:dyDescent="0.25">
      <c r="A6878" t="s">
        <v>4</v>
      </c>
      <c r="B6878" t="s">
        <v>7045</v>
      </c>
      <c r="F6878" t="s">
        <v>22723</v>
      </c>
      <c r="G6878" t="s">
        <v>11071</v>
      </c>
    </row>
    <row r="6879" spans="1:7" hidden="1" x14ac:dyDescent="0.25">
      <c r="A6879" t="s">
        <v>4</v>
      </c>
      <c r="B6879" t="s">
        <v>7045</v>
      </c>
      <c r="F6879" t="s">
        <v>22726</v>
      </c>
      <c r="G6879" t="s">
        <v>11071</v>
      </c>
    </row>
    <row r="6880" spans="1:7" hidden="1" x14ac:dyDescent="0.25">
      <c r="A6880" t="s">
        <v>4</v>
      </c>
      <c r="B6880" t="s">
        <v>8</v>
      </c>
      <c r="F6880" t="s">
        <v>22729</v>
      </c>
      <c r="G6880" t="s">
        <v>11071</v>
      </c>
    </row>
    <row r="6881" spans="1:7" hidden="1" x14ac:dyDescent="0.25">
      <c r="A6881" t="s">
        <v>4</v>
      </c>
      <c r="B6881" t="s">
        <v>7045</v>
      </c>
      <c r="F6881" t="s">
        <v>22735</v>
      </c>
      <c r="G6881" t="s">
        <v>894</v>
      </c>
    </row>
    <row r="6882" spans="1:7" hidden="1" x14ac:dyDescent="0.25">
      <c r="A6882" t="s">
        <v>4</v>
      </c>
      <c r="B6882" t="s">
        <v>7045</v>
      </c>
      <c r="F6882" t="s">
        <v>22738</v>
      </c>
      <c r="G6882" t="s">
        <v>894</v>
      </c>
    </row>
    <row r="6883" spans="1:7" hidden="1" x14ac:dyDescent="0.25">
      <c r="A6883" t="s">
        <v>4</v>
      </c>
      <c r="B6883" t="s">
        <v>7045</v>
      </c>
      <c r="F6883" t="s">
        <v>22741</v>
      </c>
      <c r="G6883" t="s">
        <v>894</v>
      </c>
    </row>
    <row r="6884" spans="1:7" hidden="1" x14ac:dyDescent="0.25">
      <c r="A6884" t="s">
        <v>588</v>
      </c>
      <c r="B6884" t="s">
        <v>86</v>
      </c>
      <c r="F6884" t="s">
        <v>22744</v>
      </c>
      <c r="G6884" t="s">
        <v>895</v>
      </c>
    </row>
    <row r="6885" spans="1:7" hidden="1" x14ac:dyDescent="0.25">
      <c r="A6885" t="s">
        <v>588</v>
      </c>
      <c r="B6885" t="s">
        <v>86</v>
      </c>
      <c r="F6885" t="s">
        <v>22747</v>
      </c>
      <c r="G6885" t="s">
        <v>895</v>
      </c>
    </row>
    <row r="6886" spans="1:7" hidden="1" x14ac:dyDescent="0.25">
      <c r="A6886" t="s">
        <v>4</v>
      </c>
      <c r="B6886" t="s">
        <v>8</v>
      </c>
      <c r="F6886" t="s">
        <v>22750</v>
      </c>
      <c r="G6886" t="s">
        <v>895</v>
      </c>
    </row>
    <row r="6887" spans="1:7" hidden="1" x14ac:dyDescent="0.25">
      <c r="A6887" t="s">
        <v>4</v>
      </c>
      <c r="B6887" t="s">
        <v>8</v>
      </c>
      <c r="F6887" t="s">
        <v>22753</v>
      </c>
      <c r="G6887" t="s">
        <v>896</v>
      </c>
    </row>
    <row r="6888" spans="1:7" hidden="1" x14ac:dyDescent="0.25">
      <c r="A6888" t="s">
        <v>1539</v>
      </c>
      <c r="F6888" t="s">
        <v>22756</v>
      </c>
      <c r="G6888" t="s">
        <v>896</v>
      </c>
    </row>
    <row r="6889" spans="1:7" hidden="1" x14ac:dyDescent="0.25">
      <c r="A6889" t="s">
        <v>1539</v>
      </c>
      <c r="F6889" t="s">
        <v>22759</v>
      </c>
      <c r="G6889" t="s">
        <v>896</v>
      </c>
    </row>
    <row r="6890" spans="1:7" hidden="1" x14ac:dyDescent="0.25">
      <c r="A6890" t="s">
        <v>1539</v>
      </c>
      <c r="F6890" t="s">
        <v>22762</v>
      </c>
      <c r="G6890" t="s">
        <v>896</v>
      </c>
    </row>
    <row r="6891" spans="1:7" hidden="1" x14ac:dyDescent="0.25">
      <c r="A6891" t="s">
        <v>1539</v>
      </c>
      <c r="F6891" t="s">
        <v>22765</v>
      </c>
      <c r="G6891" t="s">
        <v>896</v>
      </c>
    </row>
    <row r="6892" spans="1:7" hidden="1" x14ac:dyDescent="0.25">
      <c r="A6892" t="s">
        <v>4</v>
      </c>
      <c r="B6892" t="s">
        <v>8</v>
      </c>
      <c r="F6892" t="s">
        <v>22768</v>
      </c>
      <c r="G6892" t="s">
        <v>896</v>
      </c>
    </row>
    <row r="6893" spans="1:7" hidden="1" x14ac:dyDescent="0.25">
      <c r="A6893" t="s">
        <v>4</v>
      </c>
      <c r="B6893" t="s">
        <v>8</v>
      </c>
      <c r="F6893" t="s">
        <v>22771</v>
      </c>
      <c r="G6893" t="s">
        <v>896</v>
      </c>
    </row>
    <row r="6894" spans="1:7" hidden="1" x14ac:dyDescent="0.25">
      <c r="A6894" t="s">
        <v>588</v>
      </c>
      <c r="B6894" t="s">
        <v>86</v>
      </c>
      <c r="F6894" t="s">
        <v>22774</v>
      </c>
      <c r="G6894" t="s">
        <v>896</v>
      </c>
    </row>
    <row r="6895" spans="1:7" hidden="1" x14ac:dyDescent="0.25">
      <c r="A6895" t="s">
        <v>4</v>
      </c>
      <c r="B6895" t="s">
        <v>8</v>
      </c>
      <c r="F6895" t="s">
        <v>22777</v>
      </c>
      <c r="G6895" t="s">
        <v>896</v>
      </c>
    </row>
    <row r="6896" spans="1:7" hidden="1" x14ac:dyDescent="0.25">
      <c r="A6896" t="s">
        <v>4</v>
      </c>
      <c r="B6896" t="s">
        <v>8</v>
      </c>
      <c r="F6896" t="s">
        <v>22780</v>
      </c>
      <c r="G6896" t="s">
        <v>896</v>
      </c>
    </row>
    <row r="6897" spans="1:7" hidden="1" x14ac:dyDescent="0.25">
      <c r="A6897" t="s">
        <v>4</v>
      </c>
      <c r="B6897" t="s">
        <v>8</v>
      </c>
      <c r="F6897" t="s">
        <v>22783</v>
      </c>
      <c r="G6897" t="s">
        <v>897</v>
      </c>
    </row>
    <row r="6898" spans="1:7" hidden="1" x14ac:dyDescent="0.25">
      <c r="A6898" t="s">
        <v>7365</v>
      </c>
      <c r="B6898" t="s">
        <v>86</v>
      </c>
      <c r="F6898" t="s">
        <v>22786</v>
      </c>
      <c r="G6898" t="s">
        <v>897</v>
      </c>
    </row>
    <row r="6899" spans="1:7" hidden="1" x14ac:dyDescent="0.25">
      <c r="A6899" t="s">
        <v>4</v>
      </c>
      <c r="B6899" t="s">
        <v>8</v>
      </c>
      <c r="F6899" t="s">
        <v>22789</v>
      </c>
      <c r="G6899" t="s">
        <v>897</v>
      </c>
    </row>
    <row r="6900" spans="1:7" hidden="1" x14ac:dyDescent="0.25">
      <c r="A6900" t="s">
        <v>4</v>
      </c>
      <c r="B6900" t="s">
        <v>9</v>
      </c>
      <c r="F6900" t="s">
        <v>22792</v>
      </c>
      <c r="G6900" t="s">
        <v>12641</v>
      </c>
    </row>
    <row r="6901" spans="1:7" hidden="1" x14ac:dyDescent="0.25">
      <c r="A6901" t="s">
        <v>22948</v>
      </c>
      <c r="F6901" t="s">
        <v>22795</v>
      </c>
      <c r="G6901" t="s">
        <v>12641</v>
      </c>
    </row>
    <row r="6902" spans="1:7" hidden="1" x14ac:dyDescent="0.25">
      <c r="A6902" t="s">
        <v>22948</v>
      </c>
      <c r="F6902" t="s">
        <v>22798</v>
      </c>
      <c r="G6902" t="s">
        <v>12641</v>
      </c>
    </row>
    <row r="6903" spans="1:7" hidden="1" x14ac:dyDescent="0.25">
      <c r="A6903" t="s">
        <v>22948</v>
      </c>
      <c r="F6903" t="s">
        <v>22801</v>
      </c>
      <c r="G6903" t="s">
        <v>12641</v>
      </c>
    </row>
    <row r="6904" spans="1:7" hidden="1" x14ac:dyDescent="0.25">
      <c r="A6904" t="s">
        <v>22948</v>
      </c>
      <c r="F6904" t="s">
        <v>22804</v>
      </c>
      <c r="G6904" t="s">
        <v>12641</v>
      </c>
    </row>
    <row r="6905" spans="1:7" hidden="1" x14ac:dyDescent="0.25">
      <c r="A6905" t="s">
        <v>22948</v>
      </c>
      <c r="F6905" t="s">
        <v>22807</v>
      </c>
      <c r="G6905" t="s">
        <v>12641</v>
      </c>
    </row>
    <row r="6906" spans="1:7" hidden="1" x14ac:dyDescent="0.25">
      <c r="A6906" t="s">
        <v>22948</v>
      </c>
      <c r="F6906" t="s">
        <v>22810</v>
      </c>
      <c r="G6906" t="s">
        <v>12641</v>
      </c>
    </row>
    <row r="6907" spans="1:7" hidden="1" x14ac:dyDescent="0.25">
      <c r="A6907" t="s">
        <v>22948</v>
      </c>
      <c r="F6907" t="s">
        <v>22813</v>
      </c>
      <c r="G6907" t="s">
        <v>12641</v>
      </c>
    </row>
    <row r="6908" spans="1:7" hidden="1" x14ac:dyDescent="0.25">
      <c r="A6908" t="s">
        <v>4</v>
      </c>
      <c r="B6908" t="s">
        <v>9</v>
      </c>
      <c r="F6908" t="s">
        <v>22816</v>
      </c>
      <c r="G6908" t="s">
        <v>12641</v>
      </c>
    </row>
    <row r="6909" spans="1:7" hidden="1" x14ac:dyDescent="0.25">
      <c r="A6909" t="s">
        <v>4</v>
      </c>
      <c r="B6909" t="s">
        <v>9</v>
      </c>
      <c r="F6909" t="s">
        <v>22819</v>
      </c>
      <c r="G6909" t="s">
        <v>12641</v>
      </c>
    </row>
    <row r="6910" spans="1:7" hidden="1" x14ac:dyDescent="0.25">
      <c r="A6910" t="s">
        <v>4</v>
      </c>
      <c r="B6910" t="s">
        <v>9</v>
      </c>
      <c r="F6910" t="s">
        <v>22822</v>
      </c>
      <c r="G6910" t="s">
        <v>12642</v>
      </c>
    </row>
    <row r="6911" spans="1:7" hidden="1" x14ac:dyDescent="0.25">
      <c r="A6911" t="s">
        <v>4</v>
      </c>
      <c r="B6911" t="s">
        <v>4393</v>
      </c>
      <c r="F6911" t="s">
        <v>22825</v>
      </c>
      <c r="G6911" t="s">
        <v>12642</v>
      </c>
    </row>
    <row r="6912" spans="1:7" hidden="1" x14ac:dyDescent="0.25">
      <c r="A6912" t="s">
        <v>1607</v>
      </c>
      <c r="B6912" t="s">
        <v>9</v>
      </c>
      <c r="F6912" t="s">
        <v>22828</v>
      </c>
      <c r="G6912" t="s">
        <v>12642</v>
      </c>
    </row>
    <row r="6913" spans="1:7" hidden="1" x14ac:dyDescent="0.25">
      <c r="A6913" t="s">
        <v>4</v>
      </c>
      <c r="B6913" t="s">
        <v>8</v>
      </c>
      <c r="F6913" t="s">
        <v>22831</v>
      </c>
      <c r="G6913" t="s">
        <v>12643</v>
      </c>
    </row>
    <row r="6914" spans="1:7" hidden="1" x14ac:dyDescent="0.25">
      <c r="A6914" t="s">
        <v>21719</v>
      </c>
      <c r="B6914" t="s">
        <v>1274</v>
      </c>
      <c r="F6914" t="s">
        <v>22834</v>
      </c>
      <c r="G6914" t="s">
        <v>12643</v>
      </c>
    </row>
    <row r="6915" spans="1:7" hidden="1" x14ac:dyDescent="0.25">
      <c r="A6915" t="s">
        <v>226</v>
      </c>
      <c r="B6915" t="s">
        <v>22949</v>
      </c>
      <c r="C6915" t="s">
        <v>5697</v>
      </c>
      <c r="E6915" t="s">
        <v>22950</v>
      </c>
      <c r="F6915" t="s">
        <v>22837</v>
      </c>
      <c r="G6915" t="s">
        <v>12643</v>
      </c>
    </row>
    <row r="6916" spans="1:7" hidden="1" x14ac:dyDescent="0.25">
      <c r="A6916" t="s">
        <v>226</v>
      </c>
      <c r="B6916" t="s">
        <v>22949</v>
      </c>
      <c r="C6916" t="s">
        <v>5697</v>
      </c>
      <c r="E6916" t="s">
        <v>22951</v>
      </c>
      <c r="F6916" t="s">
        <v>22840</v>
      </c>
      <c r="G6916" t="s">
        <v>12643</v>
      </c>
    </row>
    <row r="6917" spans="1:7" hidden="1" x14ac:dyDescent="0.25">
      <c r="A6917" t="s">
        <v>587</v>
      </c>
      <c r="B6917" t="s">
        <v>22949</v>
      </c>
      <c r="C6917" t="s">
        <v>5697</v>
      </c>
      <c r="F6917" t="s">
        <v>22843</v>
      </c>
      <c r="G6917" t="s">
        <v>12643</v>
      </c>
    </row>
    <row r="6918" spans="1:7" hidden="1" x14ac:dyDescent="0.25">
      <c r="A6918" t="s">
        <v>22952</v>
      </c>
      <c r="B6918" t="s">
        <v>3358</v>
      </c>
      <c r="F6918" t="s">
        <v>22846</v>
      </c>
      <c r="G6918" t="s">
        <v>12643</v>
      </c>
    </row>
    <row r="6919" spans="1:7" hidden="1" x14ac:dyDescent="0.25">
      <c r="A6919" t="s">
        <v>587</v>
      </c>
      <c r="B6919" t="s">
        <v>3358</v>
      </c>
      <c r="F6919" t="s">
        <v>22849</v>
      </c>
      <c r="G6919" t="s">
        <v>12643</v>
      </c>
    </row>
    <row r="6920" spans="1:7" hidden="1" x14ac:dyDescent="0.25">
      <c r="A6920" t="s">
        <v>4</v>
      </c>
      <c r="B6920" t="s">
        <v>8</v>
      </c>
      <c r="F6920" t="s">
        <v>22852</v>
      </c>
      <c r="G6920" t="s">
        <v>12643</v>
      </c>
    </row>
    <row r="6921" spans="1:7" hidden="1" x14ac:dyDescent="0.25">
      <c r="A6921" t="s">
        <v>4</v>
      </c>
      <c r="B6921" t="s">
        <v>8</v>
      </c>
      <c r="F6921" t="s">
        <v>22627</v>
      </c>
      <c r="G6921" t="s">
        <v>12644</v>
      </c>
    </row>
    <row r="6922" spans="1:7" hidden="1" x14ac:dyDescent="0.25">
      <c r="A6922" t="s">
        <v>1539</v>
      </c>
      <c r="F6922" t="s">
        <v>22855</v>
      </c>
      <c r="G6922" t="s">
        <v>12644</v>
      </c>
    </row>
    <row r="6923" spans="1:7" hidden="1" x14ac:dyDescent="0.25">
      <c r="A6923" t="s">
        <v>588</v>
      </c>
      <c r="B6923" t="s">
        <v>86</v>
      </c>
      <c r="F6923" t="s">
        <v>22858</v>
      </c>
      <c r="G6923" t="s">
        <v>12644</v>
      </c>
    </row>
    <row r="6924" spans="1:7" hidden="1" x14ac:dyDescent="0.25">
      <c r="A6924" t="s">
        <v>588</v>
      </c>
      <c r="B6924" t="s">
        <v>86</v>
      </c>
      <c r="E6924" t="s">
        <v>2352</v>
      </c>
      <c r="F6924" t="s">
        <v>22861</v>
      </c>
      <c r="G6924" t="s">
        <v>12644</v>
      </c>
    </row>
    <row r="6925" spans="1:7" hidden="1" x14ac:dyDescent="0.25">
      <c r="A6925" t="s">
        <v>588</v>
      </c>
      <c r="B6925" t="s">
        <v>86</v>
      </c>
      <c r="F6925" t="s">
        <v>22630</v>
      </c>
      <c r="G6925" t="s">
        <v>12644</v>
      </c>
    </row>
    <row r="6926" spans="1:7" hidden="1" x14ac:dyDescent="0.25">
      <c r="A6926" t="s">
        <v>588</v>
      </c>
      <c r="B6926" t="s">
        <v>86</v>
      </c>
      <c r="F6926" t="s">
        <v>22864</v>
      </c>
      <c r="G6926" t="s">
        <v>12644</v>
      </c>
    </row>
    <row r="6927" spans="1:7" hidden="1" x14ac:dyDescent="0.25">
      <c r="A6927" t="s">
        <v>1539</v>
      </c>
      <c r="F6927" t="s">
        <v>22867</v>
      </c>
      <c r="G6927" t="s">
        <v>12644</v>
      </c>
    </row>
    <row r="6928" spans="1:7" hidden="1" x14ac:dyDescent="0.25">
      <c r="A6928" t="s">
        <v>4</v>
      </c>
      <c r="B6928" t="s">
        <v>8</v>
      </c>
      <c r="F6928" t="s">
        <v>22870</v>
      </c>
      <c r="G6928" t="s">
        <v>12644</v>
      </c>
    </row>
    <row r="6929" spans="1:7" hidden="1" x14ac:dyDescent="0.25">
      <c r="A6929" t="s">
        <v>4</v>
      </c>
      <c r="B6929" t="s">
        <v>8</v>
      </c>
      <c r="F6929" t="s">
        <v>22873</v>
      </c>
      <c r="G6929" t="s">
        <v>1537</v>
      </c>
    </row>
    <row r="6930" spans="1:7" hidden="1" x14ac:dyDescent="0.25">
      <c r="A6930" t="s">
        <v>4</v>
      </c>
      <c r="B6930" t="s">
        <v>8</v>
      </c>
      <c r="F6930" t="s">
        <v>22876</v>
      </c>
      <c r="G6930" t="s">
        <v>1537</v>
      </c>
    </row>
    <row r="6931" spans="1:7" hidden="1" x14ac:dyDescent="0.25">
      <c r="A6931" t="s">
        <v>1607</v>
      </c>
      <c r="B6931" t="s">
        <v>8</v>
      </c>
      <c r="F6931" t="s">
        <v>22879</v>
      </c>
      <c r="G6931" t="s">
        <v>1537</v>
      </c>
    </row>
    <row r="6932" spans="1:7" hidden="1" x14ac:dyDescent="0.25">
      <c r="A6932" t="s">
        <v>4</v>
      </c>
      <c r="B6932" t="s">
        <v>8</v>
      </c>
      <c r="F6932" t="s">
        <v>22882</v>
      </c>
      <c r="G6932" t="s">
        <v>1600</v>
      </c>
    </row>
    <row r="6933" spans="1:7" hidden="1" x14ac:dyDescent="0.25">
      <c r="A6933" t="s">
        <v>86</v>
      </c>
      <c r="F6933" t="s">
        <v>22885</v>
      </c>
      <c r="G6933" t="s">
        <v>1600</v>
      </c>
    </row>
    <row r="6934" spans="1:7" hidden="1" x14ac:dyDescent="0.25">
      <c r="A6934" t="s">
        <v>4</v>
      </c>
      <c r="B6934" t="s">
        <v>8</v>
      </c>
      <c r="F6934" t="s">
        <v>22888</v>
      </c>
      <c r="G6934" t="s">
        <v>1600</v>
      </c>
    </row>
    <row r="6935" spans="1:7" hidden="1" x14ac:dyDescent="0.25">
      <c r="A6935" t="s">
        <v>4</v>
      </c>
      <c r="B6935" t="s">
        <v>8</v>
      </c>
      <c r="F6935" t="s">
        <v>22891</v>
      </c>
      <c r="G6935" t="s">
        <v>10022</v>
      </c>
    </row>
    <row r="6936" spans="1:7" hidden="1" x14ac:dyDescent="0.25">
      <c r="A6936" t="s">
        <v>10020</v>
      </c>
      <c r="F6936" t="s">
        <v>22894</v>
      </c>
      <c r="G6936" t="s">
        <v>10022</v>
      </c>
    </row>
    <row r="6937" spans="1:7" hidden="1" x14ac:dyDescent="0.25">
      <c r="A6937" t="s">
        <v>10020</v>
      </c>
      <c r="F6937" t="s">
        <v>22897</v>
      </c>
      <c r="G6937" t="s">
        <v>10022</v>
      </c>
    </row>
    <row r="6938" spans="1:7" hidden="1" x14ac:dyDescent="0.25">
      <c r="A6938" t="s">
        <v>10020</v>
      </c>
      <c r="F6938" t="s">
        <v>22900</v>
      </c>
      <c r="G6938" t="s">
        <v>10022</v>
      </c>
    </row>
    <row r="6939" spans="1:7" hidden="1" x14ac:dyDescent="0.25">
      <c r="A6939" t="s">
        <v>10020</v>
      </c>
      <c r="F6939" t="s">
        <v>22903</v>
      </c>
      <c r="G6939" t="s">
        <v>10022</v>
      </c>
    </row>
    <row r="6940" spans="1:7" hidden="1" x14ac:dyDescent="0.25">
      <c r="A6940" t="s">
        <v>4</v>
      </c>
      <c r="B6940" t="s">
        <v>8</v>
      </c>
      <c r="F6940" t="s">
        <v>22906</v>
      </c>
      <c r="G6940" t="s">
        <v>11078</v>
      </c>
    </row>
    <row r="6941" spans="1:7" hidden="1" x14ac:dyDescent="0.25">
      <c r="A6941" t="s">
        <v>17489</v>
      </c>
      <c r="B6941" t="s">
        <v>21725</v>
      </c>
      <c r="F6941" t="s">
        <v>22909</v>
      </c>
      <c r="G6941" t="s">
        <v>11078</v>
      </c>
    </row>
    <row r="6942" spans="1:7" hidden="1" x14ac:dyDescent="0.25">
      <c r="A6942" t="s">
        <v>587</v>
      </c>
      <c r="B6942" t="s">
        <v>21725</v>
      </c>
      <c r="F6942" t="s">
        <v>22912</v>
      </c>
      <c r="G6942" t="s">
        <v>11078</v>
      </c>
    </row>
    <row r="6943" spans="1:7" hidden="1" x14ac:dyDescent="0.25">
      <c r="A6943" t="s">
        <v>4</v>
      </c>
      <c r="B6943" t="s">
        <v>8</v>
      </c>
      <c r="F6943" t="s">
        <v>22915</v>
      </c>
      <c r="G6943" t="s">
        <v>11078</v>
      </c>
    </row>
    <row r="6944" spans="1:7" hidden="1" x14ac:dyDescent="0.25">
      <c r="A6944" t="s">
        <v>21736</v>
      </c>
      <c r="B6944" t="s">
        <v>1274</v>
      </c>
      <c r="F6944" t="s">
        <v>22918</v>
      </c>
      <c r="G6944" t="s">
        <v>11079</v>
      </c>
    </row>
    <row r="6945" spans="1:7" hidden="1" x14ac:dyDescent="0.25">
      <c r="A6945" t="s">
        <v>22948</v>
      </c>
      <c r="B6945" t="s">
        <v>1274</v>
      </c>
      <c r="F6945" t="s">
        <v>22921</v>
      </c>
      <c r="G6945" t="s">
        <v>11079</v>
      </c>
    </row>
    <row r="6946" spans="1:7" hidden="1" x14ac:dyDescent="0.25">
      <c r="A6946" t="s">
        <v>22948</v>
      </c>
      <c r="B6946" t="s">
        <v>1274</v>
      </c>
      <c r="F6946" t="s">
        <v>22924</v>
      </c>
      <c r="G6946" t="s">
        <v>11079</v>
      </c>
    </row>
    <row r="6947" spans="1:7" hidden="1" x14ac:dyDescent="0.25">
      <c r="A6947" t="s">
        <v>22948</v>
      </c>
      <c r="B6947" t="s">
        <v>1274</v>
      </c>
      <c r="F6947" t="s">
        <v>22927</v>
      </c>
      <c r="G6947" t="s">
        <v>11079</v>
      </c>
    </row>
    <row r="6948" spans="1:7" hidden="1" x14ac:dyDescent="0.25">
      <c r="A6948" t="s">
        <v>4</v>
      </c>
      <c r="B6948" t="s">
        <v>11080</v>
      </c>
      <c r="F6948" t="s">
        <v>22930</v>
      </c>
      <c r="G6948" t="s">
        <v>11079</v>
      </c>
    </row>
    <row r="6949" spans="1:7" x14ac:dyDescent="0.25">
      <c r="A6949" t="s">
        <v>4</v>
      </c>
      <c r="B6949" t="s">
        <v>8</v>
      </c>
      <c r="F6949" t="s">
        <v>22933</v>
      </c>
      <c r="G6949" t="s">
        <v>11082</v>
      </c>
    </row>
    <row r="6950" spans="1:7" x14ac:dyDescent="0.25">
      <c r="A6950" t="s">
        <v>4</v>
      </c>
      <c r="B6950" t="s">
        <v>8</v>
      </c>
      <c r="F6950" t="s">
        <v>22936</v>
      </c>
      <c r="G6950" t="s">
        <v>11082</v>
      </c>
    </row>
    <row r="6951" spans="1:7" x14ac:dyDescent="0.25">
      <c r="A6951" t="s">
        <v>588</v>
      </c>
      <c r="B6951" t="s">
        <v>86</v>
      </c>
      <c r="F6951" t="s">
        <v>22939</v>
      </c>
      <c r="G6951" t="s">
        <v>11082</v>
      </c>
    </row>
    <row r="6952" spans="1:7" x14ac:dyDescent="0.25">
      <c r="A6952" t="s">
        <v>4</v>
      </c>
      <c r="B6952" t="s">
        <v>8</v>
      </c>
      <c r="F6952" t="s">
        <v>22942</v>
      </c>
      <c r="G6952" t="s">
        <v>11082</v>
      </c>
    </row>
    <row r="6953" spans="1:7" hidden="1" x14ac:dyDescent="0.25">
      <c r="A6953" t="s">
        <v>91</v>
      </c>
      <c r="B6953" t="s">
        <v>23357</v>
      </c>
      <c r="C6953" t="s">
        <v>60</v>
      </c>
      <c r="F6953" t="s">
        <v>22959</v>
      </c>
      <c r="G6953" t="s">
        <v>91</v>
      </c>
    </row>
    <row r="6954" spans="1:7" hidden="1" x14ac:dyDescent="0.25">
      <c r="A6954" t="s">
        <v>62</v>
      </c>
      <c r="B6954" t="s">
        <v>23357</v>
      </c>
      <c r="C6954" t="s">
        <v>51</v>
      </c>
      <c r="F6954" t="s">
        <v>22962</v>
      </c>
      <c r="G6954" t="s">
        <v>91</v>
      </c>
    </row>
    <row r="6955" spans="1:7" hidden="1" x14ac:dyDescent="0.25">
      <c r="A6955" t="s">
        <v>1607</v>
      </c>
      <c r="F6955" t="s">
        <v>22965</v>
      </c>
      <c r="G6955" t="s">
        <v>91</v>
      </c>
    </row>
    <row r="6956" spans="1:7" hidden="1" x14ac:dyDescent="0.25">
      <c r="A6956" t="s">
        <v>1607</v>
      </c>
      <c r="B6956" t="s">
        <v>8</v>
      </c>
      <c r="F6956" t="s">
        <v>22953</v>
      </c>
      <c r="G6956" t="s">
        <v>12640</v>
      </c>
    </row>
    <row r="6957" spans="1:7" hidden="1" x14ac:dyDescent="0.25">
      <c r="A6957" t="s">
        <v>1607</v>
      </c>
      <c r="B6957" t="s">
        <v>8</v>
      </c>
      <c r="F6957" t="s">
        <v>22956</v>
      </c>
      <c r="G6957" t="s">
        <v>12640</v>
      </c>
    </row>
    <row r="6958" spans="1:7" hidden="1" x14ac:dyDescent="0.25">
      <c r="A6958" t="s">
        <v>4</v>
      </c>
      <c r="B6958" t="s">
        <v>8</v>
      </c>
      <c r="F6958" t="s">
        <v>22968</v>
      </c>
      <c r="G6958" t="s">
        <v>11071</v>
      </c>
    </row>
    <row r="6959" spans="1:7" hidden="1" x14ac:dyDescent="0.25">
      <c r="A6959" t="s">
        <v>4</v>
      </c>
      <c r="B6959" t="s">
        <v>23358</v>
      </c>
      <c r="F6959" t="s">
        <v>22971</v>
      </c>
      <c r="G6959" t="s">
        <v>11071</v>
      </c>
    </row>
    <row r="6960" spans="1:7" hidden="1" x14ac:dyDescent="0.25">
      <c r="A6960" t="s">
        <v>1607</v>
      </c>
      <c r="B6960" t="s">
        <v>8</v>
      </c>
      <c r="F6960" t="s">
        <v>22974</v>
      </c>
      <c r="G6960" t="s">
        <v>11071</v>
      </c>
    </row>
    <row r="6961" spans="1:7" hidden="1" x14ac:dyDescent="0.25">
      <c r="A6961" t="s">
        <v>4</v>
      </c>
      <c r="B6961" t="s">
        <v>8</v>
      </c>
      <c r="F6961" t="s">
        <v>22986</v>
      </c>
      <c r="G6961" t="s">
        <v>894</v>
      </c>
    </row>
    <row r="6962" spans="1:7" hidden="1" x14ac:dyDescent="0.25">
      <c r="A6962" t="s">
        <v>1607</v>
      </c>
      <c r="B6962" t="s">
        <v>8</v>
      </c>
      <c r="F6962" t="s">
        <v>22989</v>
      </c>
      <c r="G6962" t="s">
        <v>894</v>
      </c>
    </row>
    <row r="6963" spans="1:7" hidden="1" x14ac:dyDescent="0.25">
      <c r="A6963" t="s">
        <v>1607</v>
      </c>
      <c r="B6963" t="s">
        <v>8</v>
      </c>
      <c r="F6963" t="s">
        <v>22992</v>
      </c>
      <c r="G6963" t="s">
        <v>894</v>
      </c>
    </row>
    <row r="6964" spans="1:7" hidden="1" x14ac:dyDescent="0.25">
      <c r="A6964" t="s">
        <v>4</v>
      </c>
      <c r="B6964" t="s">
        <v>8</v>
      </c>
      <c r="F6964" t="s">
        <v>22977</v>
      </c>
      <c r="G6964" t="s">
        <v>895</v>
      </c>
    </row>
    <row r="6965" spans="1:7" hidden="1" x14ac:dyDescent="0.25">
      <c r="A6965" t="s">
        <v>1607</v>
      </c>
      <c r="B6965" t="s">
        <v>8</v>
      </c>
      <c r="F6965" t="s">
        <v>22980</v>
      </c>
      <c r="G6965" t="s">
        <v>895</v>
      </c>
    </row>
    <row r="6966" spans="1:7" hidden="1" x14ac:dyDescent="0.25">
      <c r="A6966" t="s">
        <v>1607</v>
      </c>
      <c r="B6966" t="s">
        <v>8</v>
      </c>
      <c r="F6966" t="s">
        <v>22983</v>
      </c>
      <c r="G6966" t="s">
        <v>895</v>
      </c>
    </row>
    <row r="6967" spans="1:7" hidden="1" x14ac:dyDescent="0.25">
      <c r="A6967" t="s">
        <v>4</v>
      </c>
      <c r="B6967" t="s">
        <v>8</v>
      </c>
      <c r="F6967" t="s">
        <v>22995</v>
      </c>
      <c r="G6967" t="s">
        <v>896</v>
      </c>
    </row>
    <row r="6968" spans="1:7" hidden="1" x14ac:dyDescent="0.25">
      <c r="A6968" t="s">
        <v>1539</v>
      </c>
      <c r="F6968" t="s">
        <v>22998</v>
      </c>
      <c r="G6968" t="s">
        <v>896</v>
      </c>
    </row>
    <row r="6969" spans="1:7" hidden="1" x14ac:dyDescent="0.25">
      <c r="A6969" t="s">
        <v>4</v>
      </c>
      <c r="B6969" t="s">
        <v>8</v>
      </c>
      <c r="F6969" t="s">
        <v>23001</v>
      </c>
      <c r="G6969" t="s">
        <v>896</v>
      </c>
    </row>
    <row r="6970" spans="1:7" hidden="1" x14ac:dyDescent="0.25">
      <c r="A6970" t="s">
        <v>1273</v>
      </c>
      <c r="B6970" t="s">
        <v>23357</v>
      </c>
      <c r="C6970" t="s">
        <v>60</v>
      </c>
      <c r="F6970" t="s">
        <v>23004</v>
      </c>
      <c r="G6970" t="s">
        <v>896</v>
      </c>
    </row>
    <row r="6971" spans="1:7" hidden="1" x14ac:dyDescent="0.25">
      <c r="A6971" t="s">
        <v>227</v>
      </c>
      <c r="B6971" t="s">
        <v>23357</v>
      </c>
      <c r="C6971" t="s">
        <v>60</v>
      </c>
      <c r="F6971" t="s">
        <v>23007</v>
      </c>
      <c r="G6971" t="s">
        <v>896</v>
      </c>
    </row>
    <row r="6972" spans="1:7" hidden="1" x14ac:dyDescent="0.25">
      <c r="A6972" t="s">
        <v>227</v>
      </c>
      <c r="B6972" t="s">
        <v>23357</v>
      </c>
      <c r="C6972" t="s">
        <v>60</v>
      </c>
      <c r="F6972" t="s">
        <v>23010</v>
      </c>
      <c r="G6972" t="s">
        <v>896</v>
      </c>
    </row>
    <row r="6973" spans="1:7" hidden="1" x14ac:dyDescent="0.25">
      <c r="A6973" t="s">
        <v>227</v>
      </c>
      <c r="B6973" t="s">
        <v>23357</v>
      </c>
      <c r="C6973" t="s">
        <v>60</v>
      </c>
      <c r="F6973" t="s">
        <v>23013</v>
      </c>
      <c r="G6973" t="s">
        <v>896</v>
      </c>
    </row>
    <row r="6974" spans="1:7" hidden="1" x14ac:dyDescent="0.25">
      <c r="A6974" t="s">
        <v>227</v>
      </c>
      <c r="B6974" t="s">
        <v>23357</v>
      </c>
      <c r="C6974" t="s">
        <v>60</v>
      </c>
      <c r="F6974" t="s">
        <v>23016</v>
      </c>
      <c r="G6974" t="s">
        <v>896</v>
      </c>
    </row>
    <row r="6975" spans="1:7" hidden="1" x14ac:dyDescent="0.25">
      <c r="A6975" t="s">
        <v>227</v>
      </c>
      <c r="B6975" t="s">
        <v>23357</v>
      </c>
      <c r="C6975" t="s">
        <v>60</v>
      </c>
      <c r="F6975" t="s">
        <v>23019</v>
      </c>
      <c r="G6975" t="s">
        <v>896</v>
      </c>
    </row>
    <row r="6976" spans="1:7" hidden="1" x14ac:dyDescent="0.25">
      <c r="A6976" t="s">
        <v>227</v>
      </c>
      <c r="B6976" t="s">
        <v>23357</v>
      </c>
      <c r="C6976" t="s">
        <v>60</v>
      </c>
      <c r="F6976" t="s">
        <v>23022</v>
      </c>
      <c r="G6976" t="s">
        <v>896</v>
      </c>
    </row>
    <row r="6977" spans="1:7" hidden="1" x14ac:dyDescent="0.25">
      <c r="A6977" t="s">
        <v>227</v>
      </c>
      <c r="B6977" t="s">
        <v>23357</v>
      </c>
      <c r="C6977" t="s">
        <v>60</v>
      </c>
      <c r="F6977" t="s">
        <v>23025</v>
      </c>
      <c r="G6977" t="s">
        <v>896</v>
      </c>
    </row>
    <row r="6978" spans="1:7" hidden="1" x14ac:dyDescent="0.25">
      <c r="A6978" t="s">
        <v>227</v>
      </c>
      <c r="B6978" t="s">
        <v>23357</v>
      </c>
      <c r="C6978" t="s">
        <v>60</v>
      </c>
      <c r="F6978" t="s">
        <v>23028</v>
      </c>
      <c r="G6978" t="s">
        <v>896</v>
      </c>
    </row>
    <row r="6979" spans="1:7" hidden="1" x14ac:dyDescent="0.25">
      <c r="A6979" t="s">
        <v>227</v>
      </c>
      <c r="B6979" t="s">
        <v>23357</v>
      </c>
      <c r="C6979" t="s">
        <v>60</v>
      </c>
      <c r="F6979" t="s">
        <v>23031</v>
      </c>
      <c r="G6979" t="s">
        <v>896</v>
      </c>
    </row>
    <row r="6980" spans="1:7" hidden="1" x14ac:dyDescent="0.25">
      <c r="A6980" t="s">
        <v>227</v>
      </c>
      <c r="B6980" t="s">
        <v>23357</v>
      </c>
      <c r="C6980" t="s">
        <v>60</v>
      </c>
      <c r="F6980" t="s">
        <v>23034</v>
      </c>
      <c r="G6980" t="s">
        <v>896</v>
      </c>
    </row>
    <row r="6981" spans="1:7" hidden="1" x14ac:dyDescent="0.25">
      <c r="A6981" t="s">
        <v>227</v>
      </c>
      <c r="B6981" t="s">
        <v>23357</v>
      </c>
      <c r="C6981" t="s">
        <v>60</v>
      </c>
      <c r="F6981" t="s">
        <v>23037</v>
      </c>
      <c r="G6981" t="s">
        <v>896</v>
      </c>
    </row>
    <row r="6982" spans="1:7" hidden="1" x14ac:dyDescent="0.25">
      <c r="A6982" t="s">
        <v>227</v>
      </c>
      <c r="B6982" t="s">
        <v>23357</v>
      </c>
      <c r="C6982" t="s">
        <v>60</v>
      </c>
      <c r="F6982" t="s">
        <v>23040</v>
      </c>
      <c r="G6982" t="s">
        <v>896</v>
      </c>
    </row>
    <row r="6983" spans="1:7" hidden="1" x14ac:dyDescent="0.25">
      <c r="A6983" t="s">
        <v>227</v>
      </c>
      <c r="B6983" t="s">
        <v>23357</v>
      </c>
      <c r="C6983" t="s">
        <v>60</v>
      </c>
      <c r="F6983" t="s">
        <v>23043</v>
      </c>
      <c r="G6983" t="s">
        <v>896</v>
      </c>
    </row>
    <row r="6984" spans="1:7" hidden="1" x14ac:dyDescent="0.25">
      <c r="A6984" t="s">
        <v>227</v>
      </c>
      <c r="B6984" t="s">
        <v>23357</v>
      </c>
      <c r="C6984" t="s">
        <v>60</v>
      </c>
      <c r="F6984" t="s">
        <v>23046</v>
      </c>
      <c r="G6984" t="s">
        <v>896</v>
      </c>
    </row>
    <row r="6985" spans="1:7" hidden="1" x14ac:dyDescent="0.25">
      <c r="A6985" t="s">
        <v>227</v>
      </c>
      <c r="B6985" t="s">
        <v>23357</v>
      </c>
      <c r="C6985" t="s">
        <v>60</v>
      </c>
      <c r="F6985" t="s">
        <v>23049</v>
      </c>
      <c r="G6985" t="s">
        <v>896</v>
      </c>
    </row>
    <row r="6986" spans="1:7" hidden="1" x14ac:dyDescent="0.25">
      <c r="A6986" t="s">
        <v>227</v>
      </c>
      <c r="B6986" t="s">
        <v>23357</v>
      </c>
      <c r="C6986" t="s">
        <v>60</v>
      </c>
      <c r="F6986" t="s">
        <v>23052</v>
      </c>
      <c r="G6986" t="s">
        <v>896</v>
      </c>
    </row>
    <row r="6987" spans="1:7" hidden="1" x14ac:dyDescent="0.25">
      <c r="A6987" t="s">
        <v>227</v>
      </c>
      <c r="B6987" t="s">
        <v>23357</v>
      </c>
      <c r="C6987" t="s">
        <v>60</v>
      </c>
      <c r="F6987" t="s">
        <v>23055</v>
      </c>
      <c r="G6987" t="s">
        <v>896</v>
      </c>
    </row>
    <row r="6988" spans="1:7" hidden="1" x14ac:dyDescent="0.25">
      <c r="A6988" t="s">
        <v>227</v>
      </c>
      <c r="B6988" t="s">
        <v>23357</v>
      </c>
      <c r="C6988" t="s">
        <v>60</v>
      </c>
      <c r="F6988" t="s">
        <v>23058</v>
      </c>
      <c r="G6988" t="s">
        <v>896</v>
      </c>
    </row>
    <row r="6989" spans="1:7" hidden="1" x14ac:dyDescent="0.25">
      <c r="A6989" t="s">
        <v>227</v>
      </c>
      <c r="B6989" t="s">
        <v>23357</v>
      </c>
      <c r="C6989" t="s">
        <v>60</v>
      </c>
      <c r="F6989" t="s">
        <v>23061</v>
      </c>
      <c r="G6989" t="s">
        <v>896</v>
      </c>
    </row>
    <row r="6990" spans="1:7" hidden="1" x14ac:dyDescent="0.25">
      <c r="A6990" t="s">
        <v>227</v>
      </c>
      <c r="B6990" t="s">
        <v>23357</v>
      </c>
      <c r="C6990" t="s">
        <v>60</v>
      </c>
      <c r="F6990" t="s">
        <v>23064</v>
      </c>
      <c r="G6990" t="s">
        <v>896</v>
      </c>
    </row>
    <row r="6991" spans="1:7" hidden="1" x14ac:dyDescent="0.25">
      <c r="A6991" t="s">
        <v>227</v>
      </c>
      <c r="B6991" t="s">
        <v>23357</v>
      </c>
      <c r="C6991" t="s">
        <v>60</v>
      </c>
      <c r="F6991" t="s">
        <v>23067</v>
      </c>
      <c r="G6991" t="s">
        <v>896</v>
      </c>
    </row>
    <row r="6992" spans="1:7" hidden="1" x14ac:dyDescent="0.25">
      <c r="A6992" t="s">
        <v>227</v>
      </c>
      <c r="B6992" t="s">
        <v>23357</v>
      </c>
      <c r="C6992" t="s">
        <v>60</v>
      </c>
      <c r="F6992" t="s">
        <v>23070</v>
      </c>
      <c r="G6992" t="s">
        <v>896</v>
      </c>
    </row>
    <row r="6993" spans="1:7" hidden="1" x14ac:dyDescent="0.25">
      <c r="A6993" t="s">
        <v>227</v>
      </c>
      <c r="B6993" t="s">
        <v>23357</v>
      </c>
      <c r="C6993" t="s">
        <v>60</v>
      </c>
      <c r="F6993" t="s">
        <v>23073</v>
      </c>
      <c r="G6993" t="s">
        <v>896</v>
      </c>
    </row>
    <row r="6994" spans="1:7" hidden="1" x14ac:dyDescent="0.25">
      <c r="A6994" t="s">
        <v>227</v>
      </c>
      <c r="B6994" t="s">
        <v>23357</v>
      </c>
      <c r="C6994" t="s">
        <v>60</v>
      </c>
      <c r="F6994" t="s">
        <v>23076</v>
      </c>
      <c r="G6994" t="s">
        <v>896</v>
      </c>
    </row>
    <row r="6995" spans="1:7" hidden="1" x14ac:dyDescent="0.25">
      <c r="A6995" t="s">
        <v>227</v>
      </c>
      <c r="B6995" t="s">
        <v>23357</v>
      </c>
      <c r="C6995" t="s">
        <v>60</v>
      </c>
      <c r="F6995" t="s">
        <v>23079</v>
      </c>
      <c r="G6995" t="s">
        <v>896</v>
      </c>
    </row>
    <row r="6996" spans="1:7" hidden="1" x14ac:dyDescent="0.25">
      <c r="A6996" t="s">
        <v>227</v>
      </c>
      <c r="B6996" t="s">
        <v>23357</v>
      </c>
      <c r="C6996" t="s">
        <v>60</v>
      </c>
      <c r="F6996" t="s">
        <v>23082</v>
      </c>
      <c r="G6996" t="s">
        <v>896</v>
      </c>
    </row>
    <row r="6997" spans="1:7" hidden="1" x14ac:dyDescent="0.25">
      <c r="A6997" t="s">
        <v>227</v>
      </c>
      <c r="B6997" t="s">
        <v>23357</v>
      </c>
      <c r="C6997" t="s">
        <v>60</v>
      </c>
      <c r="F6997" t="s">
        <v>23085</v>
      </c>
      <c r="G6997" t="s">
        <v>896</v>
      </c>
    </row>
    <row r="6998" spans="1:7" hidden="1" x14ac:dyDescent="0.25">
      <c r="A6998" t="s">
        <v>227</v>
      </c>
      <c r="B6998" t="s">
        <v>23357</v>
      </c>
      <c r="C6998" t="s">
        <v>60</v>
      </c>
      <c r="F6998" t="s">
        <v>23088</v>
      </c>
      <c r="G6998" t="s">
        <v>896</v>
      </c>
    </row>
    <row r="6999" spans="1:7" hidden="1" x14ac:dyDescent="0.25">
      <c r="A6999" t="s">
        <v>227</v>
      </c>
      <c r="B6999" t="s">
        <v>23357</v>
      </c>
      <c r="C6999" t="s">
        <v>60</v>
      </c>
      <c r="F6999" t="s">
        <v>23091</v>
      </c>
      <c r="G6999" t="s">
        <v>896</v>
      </c>
    </row>
    <row r="7000" spans="1:7" hidden="1" x14ac:dyDescent="0.25">
      <c r="A7000" t="s">
        <v>227</v>
      </c>
      <c r="B7000" t="s">
        <v>23357</v>
      </c>
      <c r="C7000" t="s">
        <v>60</v>
      </c>
      <c r="F7000" t="s">
        <v>23094</v>
      </c>
      <c r="G7000" t="s">
        <v>896</v>
      </c>
    </row>
    <row r="7001" spans="1:7" hidden="1" x14ac:dyDescent="0.25">
      <c r="A7001" t="s">
        <v>227</v>
      </c>
      <c r="B7001" t="s">
        <v>23357</v>
      </c>
      <c r="C7001" t="s">
        <v>60</v>
      </c>
      <c r="F7001" t="s">
        <v>23097</v>
      </c>
      <c r="G7001" t="s">
        <v>896</v>
      </c>
    </row>
    <row r="7002" spans="1:7" hidden="1" x14ac:dyDescent="0.25">
      <c r="A7002" t="s">
        <v>227</v>
      </c>
      <c r="B7002" t="s">
        <v>23357</v>
      </c>
      <c r="C7002" t="s">
        <v>60</v>
      </c>
      <c r="F7002" t="s">
        <v>23100</v>
      </c>
      <c r="G7002" t="s">
        <v>896</v>
      </c>
    </row>
    <row r="7003" spans="1:7" hidden="1" x14ac:dyDescent="0.25">
      <c r="A7003" t="s">
        <v>227</v>
      </c>
      <c r="B7003" t="s">
        <v>23357</v>
      </c>
      <c r="C7003" t="s">
        <v>60</v>
      </c>
      <c r="F7003" t="s">
        <v>23103</v>
      </c>
      <c r="G7003" t="s">
        <v>896</v>
      </c>
    </row>
    <row r="7004" spans="1:7" hidden="1" x14ac:dyDescent="0.25">
      <c r="A7004" t="s">
        <v>227</v>
      </c>
      <c r="B7004" t="s">
        <v>23357</v>
      </c>
      <c r="C7004" t="s">
        <v>60</v>
      </c>
      <c r="F7004" t="s">
        <v>23106</v>
      </c>
      <c r="G7004" t="s">
        <v>896</v>
      </c>
    </row>
    <row r="7005" spans="1:7" hidden="1" x14ac:dyDescent="0.25">
      <c r="A7005" t="s">
        <v>227</v>
      </c>
      <c r="B7005" t="s">
        <v>23357</v>
      </c>
      <c r="C7005" t="s">
        <v>60</v>
      </c>
      <c r="F7005" t="s">
        <v>23109</v>
      </c>
      <c r="G7005" t="s">
        <v>896</v>
      </c>
    </row>
    <row r="7006" spans="1:7" hidden="1" x14ac:dyDescent="0.25">
      <c r="A7006" t="s">
        <v>227</v>
      </c>
      <c r="B7006" t="s">
        <v>23357</v>
      </c>
      <c r="C7006" t="s">
        <v>60</v>
      </c>
      <c r="F7006" t="s">
        <v>23112</v>
      </c>
      <c r="G7006" t="s">
        <v>896</v>
      </c>
    </row>
    <row r="7007" spans="1:7" hidden="1" x14ac:dyDescent="0.25">
      <c r="A7007" t="s">
        <v>227</v>
      </c>
      <c r="B7007" t="s">
        <v>23357</v>
      </c>
      <c r="C7007" t="s">
        <v>60</v>
      </c>
      <c r="F7007" t="s">
        <v>23115</v>
      </c>
      <c r="G7007" t="s">
        <v>896</v>
      </c>
    </row>
    <row r="7008" spans="1:7" hidden="1" x14ac:dyDescent="0.25">
      <c r="A7008" t="s">
        <v>227</v>
      </c>
      <c r="B7008" t="s">
        <v>23357</v>
      </c>
      <c r="C7008" t="s">
        <v>60</v>
      </c>
      <c r="F7008" t="s">
        <v>23118</v>
      </c>
      <c r="G7008" t="s">
        <v>896</v>
      </c>
    </row>
    <row r="7009" spans="1:7" hidden="1" x14ac:dyDescent="0.25">
      <c r="A7009" t="s">
        <v>227</v>
      </c>
      <c r="B7009" t="s">
        <v>23357</v>
      </c>
      <c r="C7009" t="s">
        <v>60</v>
      </c>
      <c r="F7009" t="s">
        <v>23121</v>
      </c>
      <c r="G7009" t="s">
        <v>896</v>
      </c>
    </row>
    <row r="7010" spans="1:7" hidden="1" x14ac:dyDescent="0.25">
      <c r="A7010" t="s">
        <v>227</v>
      </c>
      <c r="B7010" t="s">
        <v>23357</v>
      </c>
      <c r="C7010" t="s">
        <v>60</v>
      </c>
      <c r="F7010" t="s">
        <v>23124</v>
      </c>
      <c r="G7010" t="s">
        <v>896</v>
      </c>
    </row>
    <row r="7011" spans="1:7" hidden="1" x14ac:dyDescent="0.25">
      <c r="A7011" t="s">
        <v>227</v>
      </c>
      <c r="B7011" t="s">
        <v>23357</v>
      </c>
      <c r="C7011" t="s">
        <v>60</v>
      </c>
      <c r="F7011" t="s">
        <v>23127</v>
      </c>
      <c r="G7011" t="s">
        <v>896</v>
      </c>
    </row>
    <row r="7012" spans="1:7" hidden="1" x14ac:dyDescent="0.25">
      <c r="A7012" t="s">
        <v>227</v>
      </c>
      <c r="B7012" t="s">
        <v>23357</v>
      </c>
      <c r="C7012" t="s">
        <v>60</v>
      </c>
      <c r="F7012" t="s">
        <v>23130</v>
      </c>
      <c r="G7012" t="s">
        <v>896</v>
      </c>
    </row>
    <row r="7013" spans="1:7" hidden="1" x14ac:dyDescent="0.25">
      <c r="A7013" t="s">
        <v>227</v>
      </c>
      <c r="B7013" t="s">
        <v>23357</v>
      </c>
      <c r="C7013" t="s">
        <v>60</v>
      </c>
      <c r="F7013" t="s">
        <v>23133</v>
      </c>
      <c r="G7013" t="s">
        <v>896</v>
      </c>
    </row>
    <row r="7014" spans="1:7" hidden="1" x14ac:dyDescent="0.25">
      <c r="A7014" t="s">
        <v>227</v>
      </c>
      <c r="B7014" t="s">
        <v>23357</v>
      </c>
      <c r="C7014" t="s">
        <v>60</v>
      </c>
      <c r="F7014" t="s">
        <v>23136</v>
      </c>
      <c r="G7014" t="s">
        <v>896</v>
      </c>
    </row>
    <row r="7015" spans="1:7" hidden="1" x14ac:dyDescent="0.25">
      <c r="A7015" t="s">
        <v>587</v>
      </c>
      <c r="B7015" t="s">
        <v>23357</v>
      </c>
      <c r="C7015" t="s">
        <v>51</v>
      </c>
      <c r="F7015" t="s">
        <v>23139</v>
      </c>
      <c r="G7015" t="s">
        <v>896</v>
      </c>
    </row>
    <row r="7016" spans="1:7" hidden="1" x14ac:dyDescent="0.25">
      <c r="A7016" t="s">
        <v>4</v>
      </c>
      <c r="B7016" t="s">
        <v>8</v>
      </c>
      <c r="F7016" t="s">
        <v>23142</v>
      </c>
      <c r="G7016" t="s">
        <v>896</v>
      </c>
    </row>
    <row r="7017" spans="1:7" hidden="1" x14ac:dyDescent="0.25">
      <c r="A7017" t="s">
        <v>7</v>
      </c>
      <c r="F7017" t="s">
        <v>23145</v>
      </c>
      <c r="G7017" t="s">
        <v>896</v>
      </c>
    </row>
    <row r="7018" spans="1:7" hidden="1" x14ac:dyDescent="0.25">
      <c r="A7018" t="s">
        <v>1539</v>
      </c>
      <c r="F7018" t="s">
        <v>23148</v>
      </c>
      <c r="G7018" t="s">
        <v>896</v>
      </c>
    </row>
    <row r="7019" spans="1:7" hidden="1" x14ac:dyDescent="0.25">
      <c r="A7019" t="s">
        <v>1539</v>
      </c>
      <c r="F7019" t="s">
        <v>23151</v>
      </c>
      <c r="G7019" t="s">
        <v>896</v>
      </c>
    </row>
    <row r="7020" spans="1:7" hidden="1" x14ac:dyDescent="0.25">
      <c r="A7020" t="s">
        <v>4</v>
      </c>
      <c r="B7020" t="s">
        <v>8</v>
      </c>
      <c r="F7020" t="s">
        <v>23154</v>
      </c>
      <c r="G7020" t="s">
        <v>896</v>
      </c>
    </row>
    <row r="7021" spans="1:7" hidden="1" x14ac:dyDescent="0.25">
      <c r="A7021" t="s">
        <v>4</v>
      </c>
      <c r="B7021" t="s">
        <v>8</v>
      </c>
      <c r="F7021" t="s">
        <v>23175</v>
      </c>
      <c r="G7021" t="s">
        <v>897</v>
      </c>
    </row>
    <row r="7022" spans="1:7" hidden="1" x14ac:dyDescent="0.25">
      <c r="A7022" t="s">
        <v>7</v>
      </c>
      <c r="F7022" t="s">
        <v>23178</v>
      </c>
      <c r="G7022" t="s">
        <v>897</v>
      </c>
    </row>
    <row r="7023" spans="1:7" hidden="1" x14ac:dyDescent="0.25">
      <c r="A7023" t="s">
        <v>4</v>
      </c>
      <c r="B7023" t="s">
        <v>8</v>
      </c>
      <c r="F7023" t="s">
        <v>23181</v>
      </c>
      <c r="G7023" t="s">
        <v>897</v>
      </c>
    </row>
    <row r="7024" spans="1:7" hidden="1" x14ac:dyDescent="0.25">
      <c r="A7024" t="s">
        <v>4</v>
      </c>
      <c r="B7024" t="s">
        <v>8</v>
      </c>
      <c r="F7024" t="s">
        <v>23184</v>
      </c>
      <c r="G7024" t="s">
        <v>897</v>
      </c>
    </row>
    <row r="7025" spans="1:7" hidden="1" x14ac:dyDescent="0.25">
      <c r="A7025" t="s">
        <v>4</v>
      </c>
      <c r="B7025" t="s">
        <v>8</v>
      </c>
      <c r="F7025" t="s">
        <v>23187</v>
      </c>
      <c r="G7025" t="s">
        <v>897</v>
      </c>
    </row>
    <row r="7026" spans="1:7" hidden="1" x14ac:dyDescent="0.25">
      <c r="A7026" t="s">
        <v>4</v>
      </c>
      <c r="B7026" t="s">
        <v>8</v>
      </c>
      <c r="F7026" t="s">
        <v>23190</v>
      </c>
      <c r="G7026" t="s">
        <v>897</v>
      </c>
    </row>
    <row r="7027" spans="1:7" hidden="1" x14ac:dyDescent="0.25">
      <c r="A7027" t="s">
        <v>4</v>
      </c>
      <c r="B7027" t="s">
        <v>8</v>
      </c>
      <c r="F7027" t="s">
        <v>23193</v>
      </c>
      <c r="G7027" t="s">
        <v>897</v>
      </c>
    </row>
    <row r="7028" spans="1:7" hidden="1" x14ac:dyDescent="0.25">
      <c r="A7028" t="s">
        <v>4</v>
      </c>
      <c r="B7028" t="s">
        <v>8</v>
      </c>
      <c r="F7028" t="s">
        <v>23196</v>
      </c>
      <c r="G7028" t="s">
        <v>897</v>
      </c>
    </row>
    <row r="7029" spans="1:7" hidden="1" x14ac:dyDescent="0.25">
      <c r="A7029" t="s">
        <v>4</v>
      </c>
      <c r="B7029" t="s">
        <v>9</v>
      </c>
      <c r="F7029" t="s">
        <v>23199</v>
      </c>
      <c r="G7029" t="s">
        <v>12641</v>
      </c>
    </row>
    <row r="7030" spans="1:7" hidden="1" x14ac:dyDescent="0.25">
      <c r="A7030" t="s">
        <v>1607</v>
      </c>
      <c r="B7030" t="s">
        <v>9</v>
      </c>
      <c r="F7030" t="s">
        <v>23202</v>
      </c>
      <c r="G7030" t="s">
        <v>12641</v>
      </c>
    </row>
    <row r="7031" spans="1:7" hidden="1" x14ac:dyDescent="0.25">
      <c r="A7031" t="s">
        <v>4</v>
      </c>
      <c r="B7031" t="s">
        <v>9</v>
      </c>
      <c r="F7031" t="s">
        <v>23205</v>
      </c>
      <c r="G7031" t="s">
        <v>12641</v>
      </c>
    </row>
    <row r="7032" spans="1:7" hidden="1" x14ac:dyDescent="0.25">
      <c r="A7032" t="s">
        <v>1607</v>
      </c>
      <c r="B7032" t="s">
        <v>9</v>
      </c>
      <c r="F7032" t="s">
        <v>23208</v>
      </c>
      <c r="G7032" t="s">
        <v>12641</v>
      </c>
    </row>
    <row r="7033" spans="1:7" hidden="1" x14ac:dyDescent="0.25">
      <c r="A7033" t="s">
        <v>1607</v>
      </c>
      <c r="B7033" t="s">
        <v>9</v>
      </c>
      <c r="F7033" t="s">
        <v>23211</v>
      </c>
      <c r="G7033" t="s">
        <v>12642</v>
      </c>
    </row>
    <row r="7034" spans="1:7" hidden="1" x14ac:dyDescent="0.25">
      <c r="A7034" t="s">
        <v>1607</v>
      </c>
      <c r="B7034" t="s">
        <v>9</v>
      </c>
      <c r="F7034" t="s">
        <v>23214</v>
      </c>
      <c r="G7034" t="s">
        <v>12642</v>
      </c>
    </row>
    <row r="7035" spans="1:7" hidden="1" x14ac:dyDescent="0.25">
      <c r="A7035" t="s">
        <v>4</v>
      </c>
      <c r="B7035" t="s">
        <v>8</v>
      </c>
      <c r="F7035" t="s">
        <v>23217</v>
      </c>
      <c r="G7035" t="s">
        <v>12643</v>
      </c>
    </row>
    <row r="7036" spans="1:7" hidden="1" x14ac:dyDescent="0.25">
      <c r="A7036" t="s">
        <v>1607</v>
      </c>
      <c r="B7036" t="s">
        <v>8</v>
      </c>
      <c r="F7036" t="s">
        <v>23220</v>
      </c>
      <c r="G7036" t="s">
        <v>12643</v>
      </c>
    </row>
    <row r="7037" spans="1:7" hidden="1" x14ac:dyDescent="0.25">
      <c r="A7037" t="s">
        <v>4</v>
      </c>
      <c r="B7037" t="s">
        <v>8</v>
      </c>
      <c r="F7037" t="s">
        <v>23223</v>
      </c>
      <c r="G7037" t="s">
        <v>12643</v>
      </c>
    </row>
    <row r="7038" spans="1:7" hidden="1" x14ac:dyDescent="0.25">
      <c r="A7038" t="s">
        <v>1607</v>
      </c>
      <c r="B7038" t="s">
        <v>8</v>
      </c>
      <c r="F7038" t="s">
        <v>23226</v>
      </c>
      <c r="G7038" t="s">
        <v>12643</v>
      </c>
    </row>
    <row r="7039" spans="1:7" hidden="1" x14ac:dyDescent="0.25">
      <c r="A7039" t="s">
        <v>4</v>
      </c>
      <c r="B7039" t="s">
        <v>8</v>
      </c>
      <c r="F7039" t="s">
        <v>23229</v>
      </c>
      <c r="G7039" t="s">
        <v>12644</v>
      </c>
    </row>
    <row r="7040" spans="1:7" hidden="1" x14ac:dyDescent="0.25">
      <c r="A7040" t="s">
        <v>4</v>
      </c>
      <c r="B7040" t="s">
        <v>23359</v>
      </c>
      <c r="F7040" t="s">
        <v>23232</v>
      </c>
      <c r="G7040" t="s">
        <v>12644</v>
      </c>
    </row>
    <row r="7041" spans="1:7" hidden="1" x14ac:dyDescent="0.25">
      <c r="A7041" t="s">
        <v>4</v>
      </c>
      <c r="B7041" t="s">
        <v>8</v>
      </c>
      <c r="F7041" t="s">
        <v>23235</v>
      </c>
      <c r="G7041" t="s">
        <v>12644</v>
      </c>
    </row>
    <row r="7042" spans="1:7" hidden="1" x14ac:dyDescent="0.25">
      <c r="A7042" t="s">
        <v>1607</v>
      </c>
      <c r="B7042" t="s">
        <v>8</v>
      </c>
      <c r="F7042" t="s">
        <v>23238</v>
      </c>
      <c r="G7042" t="s">
        <v>12644</v>
      </c>
    </row>
    <row r="7043" spans="1:7" hidden="1" x14ac:dyDescent="0.25">
      <c r="A7043" t="s">
        <v>4</v>
      </c>
      <c r="B7043" t="s">
        <v>8</v>
      </c>
      <c r="F7043" t="s">
        <v>23241</v>
      </c>
      <c r="G7043" t="s">
        <v>1537</v>
      </c>
    </row>
    <row r="7044" spans="1:7" hidden="1" x14ac:dyDescent="0.25">
      <c r="A7044" t="s">
        <v>4</v>
      </c>
      <c r="B7044" t="s">
        <v>8</v>
      </c>
      <c r="F7044" t="s">
        <v>23243</v>
      </c>
      <c r="G7044" t="s">
        <v>1537</v>
      </c>
    </row>
    <row r="7045" spans="1:7" hidden="1" x14ac:dyDescent="0.25">
      <c r="A7045" t="s">
        <v>4</v>
      </c>
      <c r="B7045" t="s">
        <v>8</v>
      </c>
      <c r="F7045" t="s">
        <v>23246</v>
      </c>
      <c r="G7045" t="s">
        <v>1537</v>
      </c>
    </row>
    <row r="7046" spans="1:7" hidden="1" x14ac:dyDescent="0.25">
      <c r="A7046" t="s">
        <v>4</v>
      </c>
      <c r="B7046" t="s">
        <v>8</v>
      </c>
      <c r="F7046" t="s">
        <v>23249</v>
      </c>
      <c r="G7046" t="s">
        <v>1537</v>
      </c>
    </row>
    <row r="7047" spans="1:7" hidden="1" x14ac:dyDescent="0.25">
      <c r="A7047" t="s">
        <v>4</v>
      </c>
      <c r="B7047" t="s">
        <v>8</v>
      </c>
      <c r="F7047" t="s">
        <v>23252</v>
      </c>
      <c r="G7047" t="s">
        <v>1537</v>
      </c>
    </row>
    <row r="7048" spans="1:7" hidden="1" x14ac:dyDescent="0.25">
      <c r="A7048" t="s">
        <v>4</v>
      </c>
      <c r="B7048" t="s">
        <v>8</v>
      </c>
      <c r="F7048" t="s">
        <v>23255</v>
      </c>
      <c r="G7048" t="s">
        <v>1537</v>
      </c>
    </row>
    <row r="7049" spans="1:7" hidden="1" x14ac:dyDescent="0.25">
      <c r="A7049" t="s">
        <v>4</v>
      </c>
      <c r="B7049" t="s">
        <v>8</v>
      </c>
      <c r="F7049" t="s">
        <v>23258</v>
      </c>
      <c r="G7049" t="s">
        <v>1537</v>
      </c>
    </row>
    <row r="7050" spans="1:7" hidden="1" x14ac:dyDescent="0.25">
      <c r="A7050" t="s">
        <v>4</v>
      </c>
      <c r="B7050" t="s">
        <v>8</v>
      </c>
      <c r="F7050" t="s">
        <v>23261</v>
      </c>
      <c r="G7050" t="s">
        <v>1537</v>
      </c>
    </row>
    <row r="7051" spans="1:7" hidden="1" x14ac:dyDescent="0.25">
      <c r="A7051" t="s">
        <v>4</v>
      </c>
      <c r="B7051" t="s">
        <v>8</v>
      </c>
      <c r="F7051" t="s">
        <v>23264</v>
      </c>
      <c r="G7051" t="s">
        <v>1600</v>
      </c>
    </row>
    <row r="7052" spans="1:7" hidden="1" x14ac:dyDescent="0.25">
      <c r="A7052" t="s">
        <v>1607</v>
      </c>
      <c r="B7052" t="s">
        <v>8</v>
      </c>
      <c r="F7052" t="s">
        <v>23267</v>
      </c>
      <c r="G7052" t="s">
        <v>1600</v>
      </c>
    </row>
    <row r="7053" spans="1:7" hidden="1" x14ac:dyDescent="0.25">
      <c r="A7053" t="s">
        <v>4</v>
      </c>
      <c r="B7053" t="s">
        <v>8</v>
      </c>
      <c r="F7053" t="s">
        <v>23270</v>
      </c>
      <c r="G7053" t="s">
        <v>1600</v>
      </c>
    </row>
    <row r="7054" spans="1:7" hidden="1" x14ac:dyDescent="0.25">
      <c r="A7054" t="s">
        <v>1607</v>
      </c>
      <c r="B7054" t="s">
        <v>8</v>
      </c>
      <c r="F7054" t="s">
        <v>23273</v>
      </c>
      <c r="G7054" t="s">
        <v>1600</v>
      </c>
    </row>
    <row r="7055" spans="1:7" hidden="1" x14ac:dyDescent="0.25">
      <c r="A7055" t="s">
        <v>4</v>
      </c>
      <c r="B7055" t="s">
        <v>8</v>
      </c>
      <c r="F7055" t="s">
        <v>23276</v>
      </c>
      <c r="G7055" t="s">
        <v>10022</v>
      </c>
    </row>
    <row r="7056" spans="1:7" hidden="1" x14ac:dyDescent="0.25">
      <c r="A7056" t="s">
        <v>4</v>
      </c>
      <c r="B7056" t="s">
        <v>8</v>
      </c>
      <c r="F7056" t="s">
        <v>23279</v>
      </c>
      <c r="G7056" t="s">
        <v>10022</v>
      </c>
    </row>
    <row r="7057" spans="1:7" hidden="1" x14ac:dyDescent="0.25">
      <c r="A7057" t="s">
        <v>1607</v>
      </c>
      <c r="B7057" t="s">
        <v>8</v>
      </c>
      <c r="F7057" t="s">
        <v>23282</v>
      </c>
      <c r="G7057" t="s">
        <v>10022</v>
      </c>
    </row>
    <row r="7058" spans="1:7" hidden="1" x14ac:dyDescent="0.25">
      <c r="A7058" t="s">
        <v>4</v>
      </c>
      <c r="B7058" t="s">
        <v>8</v>
      </c>
      <c r="F7058" t="s">
        <v>23285</v>
      </c>
      <c r="G7058" t="s">
        <v>10022</v>
      </c>
    </row>
    <row r="7059" spans="1:7" hidden="1" x14ac:dyDescent="0.25">
      <c r="A7059" t="s">
        <v>10020</v>
      </c>
      <c r="F7059" t="s">
        <v>23288</v>
      </c>
      <c r="G7059" t="s">
        <v>10022</v>
      </c>
    </row>
    <row r="7060" spans="1:7" hidden="1" x14ac:dyDescent="0.25">
      <c r="A7060" t="s">
        <v>10020</v>
      </c>
      <c r="F7060" t="s">
        <v>23291</v>
      </c>
      <c r="G7060" t="s">
        <v>10022</v>
      </c>
    </row>
    <row r="7061" spans="1:7" hidden="1" x14ac:dyDescent="0.25">
      <c r="A7061" t="s">
        <v>10020</v>
      </c>
      <c r="F7061" t="s">
        <v>23294</v>
      </c>
      <c r="G7061" t="s">
        <v>10022</v>
      </c>
    </row>
    <row r="7062" spans="1:7" hidden="1" x14ac:dyDescent="0.25">
      <c r="A7062" t="s">
        <v>10020</v>
      </c>
      <c r="F7062" t="s">
        <v>23297</v>
      </c>
      <c r="G7062" t="s">
        <v>10022</v>
      </c>
    </row>
    <row r="7063" spans="1:7" hidden="1" x14ac:dyDescent="0.25">
      <c r="A7063" t="s">
        <v>4</v>
      </c>
      <c r="B7063" t="s">
        <v>8</v>
      </c>
      <c r="F7063" t="s">
        <v>23300</v>
      </c>
      <c r="G7063" t="s">
        <v>11078</v>
      </c>
    </row>
    <row r="7064" spans="1:7" hidden="1" x14ac:dyDescent="0.25">
      <c r="A7064" t="s">
        <v>1607</v>
      </c>
      <c r="B7064" t="s">
        <v>8</v>
      </c>
      <c r="F7064" t="s">
        <v>23303</v>
      </c>
      <c r="G7064" t="s">
        <v>11078</v>
      </c>
    </row>
    <row r="7065" spans="1:7" hidden="1" x14ac:dyDescent="0.25">
      <c r="A7065" t="s">
        <v>4</v>
      </c>
      <c r="B7065" t="s">
        <v>8</v>
      </c>
      <c r="F7065" t="s">
        <v>23306</v>
      </c>
      <c r="G7065" t="s">
        <v>11078</v>
      </c>
    </row>
    <row r="7066" spans="1:7" hidden="1" x14ac:dyDescent="0.25">
      <c r="A7066" t="s">
        <v>1607</v>
      </c>
      <c r="B7066" t="s">
        <v>8</v>
      </c>
      <c r="F7066" t="s">
        <v>23309</v>
      </c>
      <c r="G7066" t="s">
        <v>11078</v>
      </c>
    </row>
    <row r="7067" spans="1:7" hidden="1" x14ac:dyDescent="0.25">
      <c r="A7067" t="s">
        <v>1607</v>
      </c>
      <c r="B7067" t="s">
        <v>11080</v>
      </c>
      <c r="F7067" t="s">
        <v>23312</v>
      </c>
      <c r="G7067" t="s">
        <v>11079</v>
      </c>
    </row>
    <row r="7068" spans="1:7" hidden="1" x14ac:dyDescent="0.25">
      <c r="A7068" t="s">
        <v>4</v>
      </c>
      <c r="B7068" t="s">
        <v>11080</v>
      </c>
      <c r="F7068" t="s">
        <v>23315</v>
      </c>
      <c r="G7068" t="s">
        <v>11079</v>
      </c>
    </row>
    <row r="7069" spans="1:7" hidden="1" x14ac:dyDescent="0.25">
      <c r="A7069" t="s">
        <v>4</v>
      </c>
      <c r="B7069" t="s">
        <v>468</v>
      </c>
      <c r="F7069" t="s">
        <v>23318</v>
      </c>
      <c r="G7069" t="s">
        <v>11079</v>
      </c>
    </row>
    <row r="7070" spans="1:7" hidden="1" x14ac:dyDescent="0.25">
      <c r="A7070" t="s">
        <v>4</v>
      </c>
      <c r="B7070" t="s">
        <v>468</v>
      </c>
      <c r="F7070" t="s">
        <v>23321</v>
      </c>
      <c r="G7070" t="s">
        <v>11079</v>
      </c>
    </row>
    <row r="7071" spans="1:7" hidden="1" x14ac:dyDescent="0.25">
      <c r="A7071" t="s">
        <v>16689</v>
      </c>
      <c r="B7071" t="s">
        <v>1274</v>
      </c>
      <c r="F7071" t="s">
        <v>23324</v>
      </c>
      <c r="G7071" t="s">
        <v>11079</v>
      </c>
    </row>
    <row r="7072" spans="1:7" hidden="1" x14ac:dyDescent="0.25">
      <c r="A7072" t="s">
        <v>16689</v>
      </c>
      <c r="B7072" t="s">
        <v>1274</v>
      </c>
      <c r="F7072" t="s">
        <v>23327</v>
      </c>
      <c r="G7072" t="s">
        <v>11079</v>
      </c>
    </row>
    <row r="7073" spans="1:7" hidden="1" x14ac:dyDescent="0.25">
      <c r="A7073" t="s">
        <v>4</v>
      </c>
      <c r="B7073" t="s">
        <v>1274</v>
      </c>
      <c r="F7073" t="s">
        <v>23330</v>
      </c>
      <c r="G7073" t="s">
        <v>11079</v>
      </c>
    </row>
    <row r="7074" spans="1:7" hidden="1" x14ac:dyDescent="0.25">
      <c r="A7074" t="s">
        <v>4</v>
      </c>
      <c r="B7074" t="s">
        <v>1274</v>
      </c>
      <c r="F7074" t="s">
        <v>23333</v>
      </c>
      <c r="G7074" t="s">
        <v>11079</v>
      </c>
    </row>
    <row r="7075" spans="1:7" hidden="1" x14ac:dyDescent="0.25">
      <c r="A7075" t="s">
        <v>16689</v>
      </c>
      <c r="B7075" t="s">
        <v>1274</v>
      </c>
      <c r="F7075" t="s">
        <v>23336</v>
      </c>
      <c r="G7075" t="s">
        <v>11079</v>
      </c>
    </row>
    <row r="7076" spans="1:7" hidden="1" x14ac:dyDescent="0.25">
      <c r="A7076" t="s">
        <v>21739</v>
      </c>
      <c r="B7076" t="s">
        <v>1274</v>
      </c>
      <c r="F7076" t="s">
        <v>23339</v>
      </c>
      <c r="G7076" t="s">
        <v>11079</v>
      </c>
    </row>
    <row r="7077" spans="1:7" x14ac:dyDescent="0.25">
      <c r="A7077" t="s">
        <v>4</v>
      </c>
      <c r="B7077" t="s">
        <v>8</v>
      </c>
      <c r="F7077" t="s">
        <v>23342</v>
      </c>
      <c r="G7077" t="s">
        <v>11082</v>
      </c>
    </row>
    <row r="7078" spans="1:7" x14ac:dyDescent="0.25">
      <c r="A7078" t="s">
        <v>4</v>
      </c>
      <c r="B7078" t="s">
        <v>8</v>
      </c>
      <c r="F7078" t="s">
        <v>23345</v>
      </c>
      <c r="G7078" t="s">
        <v>11082</v>
      </c>
    </row>
    <row r="7079" spans="1:7" x14ac:dyDescent="0.25">
      <c r="A7079" t="s">
        <v>4</v>
      </c>
      <c r="B7079" t="s">
        <v>8</v>
      </c>
      <c r="F7079" t="s">
        <v>23348</v>
      </c>
      <c r="G7079" t="s">
        <v>11082</v>
      </c>
    </row>
    <row r="7080" spans="1:7" x14ac:dyDescent="0.25">
      <c r="A7080" t="s">
        <v>4</v>
      </c>
      <c r="B7080" t="s">
        <v>8</v>
      </c>
      <c r="F7080" t="s">
        <v>23351</v>
      </c>
      <c r="G7080" t="s">
        <v>11082</v>
      </c>
    </row>
    <row r="7081" spans="1:7" x14ac:dyDescent="0.25">
      <c r="A7081" t="s">
        <v>1607</v>
      </c>
      <c r="B7081" t="s">
        <v>8</v>
      </c>
      <c r="F7081" t="s">
        <v>23354</v>
      </c>
      <c r="G7081" t="s">
        <v>11082</v>
      </c>
    </row>
    <row r="7082" spans="1:7" hidden="1" x14ac:dyDescent="0.25">
      <c r="A7082" t="s">
        <v>91</v>
      </c>
      <c r="B7082" t="s">
        <v>3358</v>
      </c>
      <c r="F7082" t="s">
        <v>23372</v>
      </c>
      <c r="G7082" t="s">
        <v>91</v>
      </c>
    </row>
    <row r="7083" spans="1:7" hidden="1" x14ac:dyDescent="0.25">
      <c r="A7083" t="s">
        <v>62</v>
      </c>
      <c r="B7083" t="s">
        <v>3358</v>
      </c>
      <c r="F7083" t="s">
        <v>23375</v>
      </c>
      <c r="G7083" t="s">
        <v>91</v>
      </c>
    </row>
    <row r="7084" spans="1:7" hidden="1" x14ac:dyDescent="0.25">
      <c r="A7084" t="s">
        <v>91</v>
      </c>
      <c r="B7084" t="s">
        <v>23975</v>
      </c>
      <c r="C7084" t="s">
        <v>60</v>
      </c>
      <c r="F7084" t="s">
        <v>23378</v>
      </c>
      <c r="G7084" t="s">
        <v>91</v>
      </c>
    </row>
    <row r="7085" spans="1:7" hidden="1" x14ac:dyDescent="0.25">
      <c r="A7085" t="s">
        <v>62</v>
      </c>
      <c r="B7085" t="s">
        <v>23975</v>
      </c>
      <c r="C7085" t="s">
        <v>51</v>
      </c>
      <c r="F7085" t="s">
        <v>23381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23360</v>
      </c>
      <c r="G7086" t="s">
        <v>12640</v>
      </c>
    </row>
    <row r="7087" spans="1:7" hidden="1" x14ac:dyDescent="0.25">
      <c r="A7087" t="s">
        <v>1607</v>
      </c>
      <c r="B7087" t="s">
        <v>8</v>
      </c>
      <c r="F7087" t="s">
        <v>23363</v>
      </c>
      <c r="G7087" t="s">
        <v>12640</v>
      </c>
    </row>
    <row r="7088" spans="1:7" hidden="1" x14ac:dyDescent="0.25">
      <c r="A7088" t="s">
        <v>4</v>
      </c>
      <c r="B7088" t="s">
        <v>8</v>
      </c>
      <c r="F7088" t="s">
        <v>23366</v>
      </c>
      <c r="G7088" t="s">
        <v>12640</v>
      </c>
    </row>
    <row r="7089" spans="1:7" hidden="1" x14ac:dyDescent="0.25">
      <c r="A7089" t="s">
        <v>1607</v>
      </c>
      <c r="B7089" t="s">
        <v>8</v>
      </c>
      <c r="F7089" t="s">
        <v>23369</v>
      </c>
      <c r="G7089" t="s">
        <v>12640</v>
      </c>
    </row>
    <row r="7090" spans="1:7" hidden="1" x14ac:dyDescent="0.25">
      <c r="A7090" t="s">
        <v>4</v>
      </c>
      <c r="B7090" t="s">
        <v>8</v>
      </c>
      <c r="F7090" t="s">
        <v>23426</v>
      </c>
      <c r="G7090" t="s">
        <v>11071</v>
      </c>
    </row>
    <row r="7091" spans="1:7" hidden="1" x14ac:dyDescent="0.25">
      <c r="A7091" t="s">
        <v>4</v>
      </c>
      <c r="B7091" t="s">
        <v>8</v>
      </c>
      <c r="F7091" t="s">
        <v>23429</v>
      </c>
      <c r="G7091" t="s">
        <v>11071</v>
      </c>
    </row>
    <row r="7092" spans="1:7" hidden="1" x14ac:dyDescent="0.25">
      <c r="A7092" t="s">
        <v>4</v>
      </c>
      <c r="B7092" t="s">
        <v>23976</v>
      </c>
      <c r="F7092" t="s">
        <v>23432</v>
      </c>
      <c r="G7092" t="s">
        <v>11071</v>
      </c>
    </row>
    <row r="7093" spans="1:7" hidden="1" x14ac:dyDescent="0.25">
      <c r="A7093" t="s">
        <v>4</v>
      </c>
      <c r="B7093" t="s">
        <v>8</v>
      </c>
      <c r="F7093" t="s">
        <v>23435</v>
      </c>
      <c r="G7093" t="s">
        <v>11071</v>
      </c>
    </row>
    <row r="7094" spans="1:7" hidden="1" x14ac:dyDescent="0.25">
      <c r="A7094" t="s">
        <v>4</v>
      </c>
      <c r="B7094" t="s">
        <v>7045</v>
      </c>
      <c r="F7094" t="s">
        <v>23438</v>
      </c>
      <c r="G7094" t="s">
        <v>11071</v>
      </c>
    </row>
    <row r="7095" spans="1:7" hidden="1" x14ac:dyDescent="0.25">
      <c r="A7095" t="s">
        <v>4</v>
      </c>
      <c r="B7095" t="s">
        <v>7045</v>
      </c>
      <c r="F7095" t="s">
        <v>23441</v>
      </c>
      <c r="G7095" t="s">
        <v>11071</v>
      </c>
    </row>
    <row r="7096" spans="1:7" hidden="1" x14ac:dyDescent="0.25">
      <c r="A7096" t="s">
        <v>4</v>
      </c>
      <c r="B7096" t="s">
        <v>23975</v>
      </c>
      <c r="C7096" t="s">
        <v>60</v>
      </c>
      <c r="F7096" t="s">
        <v>23444</v>
      </c>
      <c r="G7096" t="s">
        <v>11071</v>
      </c>
    </row>
    <row r="7097" spans="1:7" hidden="1" x14ac:dyDescent="0.25">
      <c r="A7097" t="s">
        <v>4</v>
      </c>
      <c r="B7097" t="s">
        <v>7045</v>
      </c>
      <c r="F7097" t="s">
        <v>23447</v>
      </c>
      <c r="G7097" t="s">
        <v>894</v>
      </c>
    </row>
    <row r="7098" spans="1:7" hidden="1" x14ac:dyDescent="0.25">
      <c r="A7098" t="s">
        <v>4</v>
      </c>
      <c r="B7098" t="s">
        <v>7045</v>
      </c>
      <c r="F7098" t="s">
        <v>23450</v>
      </c>
      <c r="G7098" t="s">
        <v>894</v>
      </c>
    </row>
    <row r="7099" spans="1:7" hidden="1" x14ac:dyDescent="0.25">
      <c r="A7099" t="s">
        <v>4</v>
      </c>
      <c r="B7099" t="s">
        <v>8</v>
      </c>
      <c r="F7099" t="s">
        <v>23453</v>
      </c>
      <c r="G7099" t="s">
        <v>894</v>
      </c>
    </row>
    <row r="7100" spans="1:7" hidden="1" x14ac:dyDescent="0.25">
      <c r="A7100" t="s">
        <v>4</v>
      </c>
      <c r="B7100" t="s">
        <v>7045</v>
      </c>
      <c r="F7100" t="s">
        <v>23456</v>
      </c>
      <c r="G7100" t="s">
        <v>894</v>
      </c>
    </row>
    <row r="7101" spans="1:7" hidden="1" x14ac:dyDescent="0.25">
      <c r="A7101" t="s">
        <v>227</v>
      </c>
      <c r="B7101" t="s">
        <v>23975</v>
      </c>
      <c r="C7101" t="s">
        <v>60</v>
      </c>
      <c r="F7101" t="s">
        <v>23459</v>
      </c>
      <c r="G7101" t="s">
        <v>894</v>
      </c>
    </row>
    <row r="7102" spans="1:7" hidden="1" x14ac:dyDescent="0.25">
      <c r="A7102" t="s">
        <v>227</v>
      </c>
      <c r="B7102" t="s">
        <v>23975</v>
      </c>
      <c r="C7102" t="s">
        <v>60</v>
      </c>
      <c r="F7102" t="s">
        <v>23462</v>
      </c>
      <c r="G7102" t="s">
        <v>894</v>
      </c>
    </row>
    <row r="7103" spans="1:7" hidden="1" x14ac:dyDescent="0.25">
      <c r="A7103" t="s">
        <v>227</v>
      </c>
      <c r="B7103" t="s">
        <v>23975</v>
      </c>
      <c r="C7103" t="s">
        <v>60</v>
      </c>
      <c r="F7103" t="s">
        <v>23465</v>
      </c>
      <c r="G7103" t="s">
        <v>894</v>
      </c>
    </row>
    <row r="7104" spans="1:7" hidden="1" x14ac:dyDescent="0.25">
      <c r="A7104" t="s">
        <v>227</v>
      </c>
      <c r="B7104" t="s">
        <v>23975</v>
      </c>
      <c r="C7104" t="s">
        <v>60</v>
      </c>
      <c r="F7104" t="s">
        <v>23468</v>
      </c>
      <c r="G7104" t="s">
        <v>894</v>
      </c>
    </row>
    <row r="7105" spans="1:7" hidden="1" x14ac:dyDescent="0.25">
      <c r="A7105" t="s">
        <v>227</v>
      </c>
      <c r="B7105" t="s">
        <v>23975</v>
      </c>
      <c r="C7105" t="s">
        <v>60</v>
      </c>
      <c r="F7105" t="s">
        <v>23471</v>
      </c>
      <c r="G7105" t="s">
        <v>894</v>
      </c>
    </row>
    <row r="7106" spans="1:7" hidden="1" x14ac:dyDescent="0.25">
      <c r="A7106" t="s">
        <v>227</v>
      </c>
      <c r="B7106" t="s">
        <v>23975</v>
      </c>
      <c r="C7106" t="s">
        <v>60</v>
      </c>
      <c r="F7106" t="s">
        <v>23474</v>
      </c>
      <c r="G7106" t="s">
        <v>894</v>
      </c>
    </row>
    <row r="7107" spans="1:7" hidden="1" x14ac:dyDescent="0.25">
      <c r="A7107" t="s">
        <v>227</v>
      </c>
      <c r="B7107" t="s">
        <v>23975</v>
      </c>
      <c r="C7107" t="s">
        <v>60</v>
      </c>
      <c r="F7107" t="s">
        <v>23477</v>
      </c>
      <c r="G7107" t="s">
        <v>894</v>
      </c>
    </row>
    <row r="7108" spans="1:7" hidden="1" x14ac:dyDescent="0.25">
      <c r="A7108" t="s">
        <v>227</v>
      </c>
      <c r="B7108" t="s">
        <v>23975</v>
      </c>
      <c r="C7108" t="s">
        <v>60</v>
      </c>
      <c r="F7108" t="s">
        <v>23480</v>
      </c>
      <c r="G7108" t="s">
        <v>894</v>
      </c>
    </row>
    <row r="7109" spans="1:7" hidden="1" x14ac:dyDescent="0.25">
      <c r="A7109" t="s">
        <v>227</v>
      </c>
      <c r="B7109" t="s">
        <v>23975</v>
      </c>
      <c r="C7109" t="s">
        <v>60</v>
      </c>
      <c r="F7109" t="s">
        <v>23483</v>
      </c>
      <c r="G7109" t="s">
        <v>894</v>
      </c>
    </row>
    <row r="7110" spans="1:7" hidden="1" x14ac:dyDescent="0.25">
      <c r="A7110" t="s">
        <v>227</v>
      </c>
      <c r="B7110" t="s">
        <v>23975</v>
      </c>
      <c r="C7110" t="s">
        <v>60</v>
      </c>
      <c r="F7110" t="s">
        <v>23486</v>
      </c>
      <c r="G7110" t="s">
        <v>894</v>
      </c>
    </row>
    <row r="7111" spans="1:7" hidden="1" x14ac:dyDescent="0.25">
      <c r="A7111" t="s">
        <v>227</v>
      </c>
      <c r="B7111" t="s">
        <v>23975</v>
      </c>
      <c r="C7111" t="s">
        <v>60</v>
      </c>
      <c r="F7111" t="s">
        <v>23489</v>
      </c>
      <c r="G7111" t="s">
        <v>894</v>
      </c>
    </row>
    <row r="7112" spans="1:7" hidden="1" x14ac:dyDescent="0.25">
      <c r="A7112" t="s">
        <v>227</v>
      </c>
      <c r="B7112" t="s">
        <v>23975</v>
      </c>
      <c r="C7112" t="s">
        <v>60</v>
      </c>
      <c r="F7112" t="s">
        <v>23492</v>
      </c>
      <c r="G7112" t="s">
        <v>894</v>
      </c>
    </row>
    <row r="7113" spans="1:7" hidden="1" x14ac:dyDescent="0.25">
      <c r="A7113" t="s">
        <v>227</v>
      </c>
      <c r="B7113" t="s">
        <v>23975</v>
      </c>
      <c r="C7113" t="s">
        <v>60</v>
      </c>
      <c r="F7113" t="s">
        <v>23495</v>
      </c>
      <c r="G7113" t="s">
        <v>894</v>
      </c>
    </row>
    <row r="7114" spans="1:7" hidden="1" x14ac:dyDescent="0.25">
      <c r="A7114" t="s">
        <v>227</v>
      </c>
      <c r="B7114" t="s">
        <v>23975</v>
      </c>
      <c r="C7114" t="s">
        <v>60</v>
      </c>
      <c r="F7114" t="s">
        <v>23498</v>
      </c>
      <c r="G7114" t="s">
        <v>894</v>
      </c>
    </row>
    <row r="7115" spans="1:7" hidden="1" x14ac:dyDescent="0.25">
      <c r="A7115" t="s">
        <v>227</v>
      </c>
      <c r="B7115" t="s">
        <v>23975</v>
      </c>
      <c r="C7115" t="s">
        <v>60</v>
      </c>
      <c r="F7115" t="s">
        <v>23501</v>
      </c>
      <c r="G7115" t="s">
        <v>894</v>
      </c>
    </row>
    <row r="7116" spans="1:7" hidden="1" x14ac:dyDescent="0.25">
      <c r="A7116" t="s">
        <v>227</v>
      </c>
      <c r="B7116" t="s">
        <v>23975</v>
      </c>
      <c r="C7116" t="s">
        <v>60</v>
      </c>
      <c r="F7116" t="s">
        <v>23504</v>
      </c>
      <c r="G7116" t="s">
        <v>894</v>
      </c>
    </row>
    <row r="7117" spans="1:7" hidden="1" x14ac:dyDescent="0.25">
      <c r="A7117" t="s">
        <v>227</v>
      </c>
      <c r="B7117" t="s">
        <v>23975</v>
      </c>
      <c r="C7117" t="s">
        <v>60</v>
      </c>
      <c r="F7117" t="s">
        <v>23507</v>
      </c>
      <c r="G7117" t="s">
        <v>894</v>
      </c>
    </row>
    <row r="7118" spans="1:7" hidden="1" x14ac:dyDescent="0.25">
      <c r="A7118" t="s">
        <v>227</v>
      </c>
      <c r="B7118" t="s">
        <v>23975</v>
      </c>
      <c r="C7118" t="s">
        <v>60</v>
      </c>
      <c r="F7118" t="s">
        <v>23510</v>
      </c>
      <c r="G7118" t="s">
        <v>894</v>
      </c>
    </row>
    <row r="7119" spans="1:7" hidden="1" x14ac:dyDescent="0.25">
      <c r="A7119" t="s">
        <v>227</v>
      </c>
      <c r="B7119" t="s">
        <v>23975</v>
      </c>
      <c r="C7119" t="s">
        <v>60</v>
      </c>
      <c r="F7119" t="s">
        <v>23513</v>
      </c>
      <c r="G7119" t="s">
        <v>894</v>
      </c>
    </row>
    <row r="7120" spans="1:7" hidden="1" x14ac:dyDescent="0.25">
      <c r="A7120" t="s">
        <v>227</v>
      </c>
      <c r="B7120" t="s">
        <v>23975</v>
      </c>
      <c r="C7120" t="s">
        <v>60</v>
      </c>
      <c r="F7120" t="s">
        <v>23516</v>
      </c>
      <c r="G7120" t="s">
        <v>894</v>
      </c>
    </row>
    <row r="7121" spans="1:7" hidden="1" x14ac:dyDescent="0.25">
      <c r="A7121" t="s">
        <v>4099</v>
      </c>
      <c r="B7121" t="s">
        <v>23975</v>
      </c>
      <c r="C7121" t="s">
        <v>51</v>
      </c>
      <c r="F7121" t="s">
        <v>23519</v>
      </c>
      <c r="G7121" t="s">
        <v>894</v>
      </c>
    </row>
    <row r="7122" spans="1:7" hidden="1" x14ac:dyDescent="0.25">
      <c r="A7122" t="s">
        <v>4</v>
      </c>
      <c r="B7122" t="s">
        <v>8</v>
      </c>
      <c r="F7122" t="s">
        <v>23522</v>
      </c>
      <c r="G7122" t="s">
        <v>895</v>
      </c>
    </row>
    <row r="7123" spans="1:7" hidden="1" x14ac:dyDescent="0.25">
      <c r="A7123" t="s">
        <v>1607</v>
      </c>
      <c r="B7123" t="s">
        <v>8</v>
      </c>
      <c r="F7123" t="s">
        <v>23525</v>
      </c>
      <c r="G7123" t="s">
        <v>895</v>
      </c>
    </row>
    <row r="7124" spans="1:7" hidden="1" x14ac:dyDescent="0.25">
      <c r="A7124" t="s">
        <v>4</v>
      </c>
      <c r="B7124" t="s">
        <v>8</v>
      </c>
      <c r="F7124" t="s">
        <v>23528</v>
      </c>
      <c r="G7124" t="s">
        <v>895</v>
      </c>
    </row>
    <row r="7125" spans="1:7" hidden="1" x14ac:dyDescent="0.25">
      <c r="A7125" t="s">
        <v>4</v>
      </c>
      <c r="B7125" t="s">
        <v>11073</v>
      </c>
      <c r="F7125" t="s">
        <v>23531</v>
      </c>
      <c r="G7125" t="s">
        <v>895</v>
      </c>
    </row>
    <row r="7126" spans="1:7" hidden="1" x14ac:dyDescent="0.25">
      <c r="A7126" t="s">
        <v>4</v>
      </c>
      <c r="B7126" t="s">
        <v>11073</v>
      </c>
      <c r="F7126" t="s">
        <v>23534</v>
      </c>
      <c r="G7126" t="s">
        <v>895</v>
      </c>
    </row>
    <row r="7127" spans="1:7" hidden="1" x14ac:dyDescent="0.25">
      <c r="A7127" t="s">
        <v>4</v>
      </c>
      <c r="B7127" t="s">
        <v>11073</v>
      </c>
      <c r="F7127" t="s">
        <v>23537</v>
      </c>
      <c r="G7127" t="s">
        <v>895</v>
      </c>
    </row>
    <row r="7128" spans="1:7" hidden="1" x14ac:dyDescent="0.25">
      <c r="A7128" t="s">
        <v>4</v>
      </c>
      <c r="B7128" t="s">
        <v>11073</v>
      </c>
      <c r="F7128" t="s">
        <v>23540</v>
      </c>
      <c r="G7128" t="s">
        <v>895</v>
      </c>
    </row>
    <row r="7129" spans="1:7" hidden="1" x14ac:dyDescent="0.25">
      <c r="A7129" t="s">
        <v>4</v>
      </c>
      <c r="B7129" t="s">
        <v>8</v>
      </c>
      <c r="F7129" t="s">
        <v>23157</v>
      </c>
      <c r="G7129" t="s">
        <v>896</v>
      </c>
    </row>
    <row r="7130" spans="1:7" hidden="1" x14ac:dyDescent="0.25">
      <c r="A7130" t="s">
        <v>1539</v>
      </c>
      <c r="F7130" t="s">
        <v>23160</v>
      </c>
      <c r="G7130" t="s">
        <v>896</v>
      </c>
    </row>
    <row r="7131" spans="1:7" hidden="1" x14ac:dyDescent="0.25">
      <c r="A7131" t="s">
        <v>19395</v>
      </c>
      <c r="B7131" t="s">
        <v>86</v>
      </c>
      <c r="F7131" t="s">
        <v>23384</v>
      </c>
      <c r="G7131" t="s">
        <v>896</v>
      </c>
    </row>
    <row r="7132" spans="1:7" hidden="1" x14ac:dyDescent="0.25">
      <c r="A7132" t="s">
        <v>19395</v>
      </c>
      <c r="B7132" t="s">
        <v>86</v>
      </c>
      <c r="F7132" t="s">
        <v>23387</v>
      </c>
      <c r="G7132" t="s">
        <v>896</v>
      </c>
    </row>
    <row r="7133" spans="1:7" hidden="1" x14ac:dyDescent="0.25">
      <c r="A7133" t="s">
        <v>7354</v>
      </c>
      <c r="B7133" t="s">
        <v>468</v>
      </c>
      <c r="F7133" t="s">
        <v>23390</v>
      </c>
      <c r="G7133" t="s">
        <v>896</v>
      </c>
    </row>
    <row r="7134" spans="1:7" hidden="1" x14ac:dyDescent="0.25">
      <c r="A7134" t="s">
        <v>7354</v>
      </c>
      <c r="B7134" t="s">
        <v>468</v>
      </c>
      <c r="F7134" t="s">
        <v>23393</v>
      </c>
      <c r="G7134" t="s">
        <v>896</v>
      </c>
    </row>
    <row r="7135" spans="1:7" hidden="1" x14ac:dyDescent="0.25">
      <c r="A7135" t="s">
        <v>1539</v>
      </c>
      <c r="F7135" t="s">
        <v>23163</v>
      </c>
      <c r="G7135" t="s">
        <v>896</v>
      </c>
    </row>
    <row r="7136" spans="1:7" hidden="1" x14ac:dyDescent="0.25">
      <c r="A7136" t="s">
        <v>7</v>
      </c>
      <c r="F7136" t="s">
        <v>23396</v>
      </c>
      <c r="G7136" t="s">
        <v>896</v>
      </c>
    </row>
    <row r="7137" spans="1:7" hidden="1" x14ac:dyDescent="0.25">
      <c r="A7137" t="s">
        <v>1539</v>
      </c>
      <c r="F7137" t="s">
        <v>23399</v>
      </c>
      <c r="G7137" t="s">
        <v>896</v>
      </c>
    </row>
    <row r="7138" spans="1:7" hidden="1" x14ac:dyDescent="0.25">
      <c r="A7138" t="s">
        <v>1539</v>
      </c>
      <c r="F7138" t="s">
        <v>23166</v>
      </c>
      <c r="G7138" t="s">
        <v>896</v>
      </c>
    </row>
    <row r="7139" spans="1:7" hidden="1" x14ac:dyDescent="0.25">
      <c r="A7139" t="s">
        <v>1539</v>
      </c>
      <c r="F7139" t="s">
        <v>23402</v>
      </c>
      <c r="G7139" t="s">
        <v>896</v>
      </c>
    </row>
    <row r="7140" spans="1:7" hidden="1" x14ac:dyDescent="0.25">
      <c r="A7140" t="s">
        <v>7</v>
      </c>
      <c r="F7140" t="s">
        <v>23169</v>
      </c>
      <c r="G7140" t="s">
        <v>896</v>
      </c>
    </row>
    <row r="7141" spans="1:7" hidden="1" x14ac:dyDescent="0.25">
      <c r="A7141" t="s">
        <v>4</v>
      </c>
      <c r="B7141" t="s">
        <v>8</v>
      </c>
      <c r="F7141" t="s">
        <v>23172</v>
      </c>
      <c r="G7141" t="s">
        <v>896</v>
      </c>
    </row>
    <row r="7142" spans="1:7" hidden="1" x14ac:dyDescent="0.25">
      <c r="A7142" t="s">
        <v>4</v>
      </c>
      <c r="B7142" t="s">
        <v>8</v>
      </c>
      <c r="F7142" t="s">
        <v>23405</v>
      </c>
      <c r="G7142" t="s">
        <v>896</v>
      </c>
    </row>
    <row r="7143" spans="1:7" hidden="1" x14ac:dyDescent="0.25">
      <c r="A7143" t="s">
        <v>7</v>
      </c>
      <c r="F7143" t="s">
        <v>23408</v>
      </c>
      <c r="G7143" t="s">
        <v>896</v>
      </c>
    </row>
    <row r="7144" spans="1:7" hidden="1" x14ac:dyDescent="0.25">
      <c r="A7144" t="s">
        <v>7</v>
      </c>
      <c r="F7144" t="s">
        <v>23411</v>
      </c>
      <c r="G7144" t="s">
        <v>896</v>
      </c>
    </row>
    <row r="7145" spans="1:7" hidden="1" x14ac:dyDescent="0.25">
      <c r="A7145" t="s">
        <v>1539</v>
      </c>
      <c r="F7145" t="s">
        <v>23414</v>
      </c>
      <c r="G7145" t="s">
        <v>896</v>
      </c>
    </row>
    <row r="7146" spans="1:7" hidden="1" x14ac:dyDescent="0.25">
      <c r="A7146" t="s">
        <v>7</v>
      </c>
      <c r="F7146" t="s">
        <v>23417</v>
      </c>
      <c r="G7146" t="s">
        <v>896</v>
      </c>
    </row>
    <row r="7147" spans="1:7" hidden="1" x14ac:dyDescent="0.25">
      <c r="A7147" t="s">
        <v>1539</v>
      </c>
      <c r="F7147" t="s">
        <v>23420</v>
      </c>
      <c r="G7147" t="s">
        <v>896</v>
      </c>
    </row>
    <row r="7148" spans="1:7" hidden="1" x14ac:dyDescent="0.25">
      <c r="A7148" t="s">
        <v>4</v>
      </c>
      <c r="B7148" t="s">
        <v>8</v>
      </c>
      <c r="F7148" t="s">
        <v>23423</v>
      </c>
      <c r="G7148" t="s">
        <v>896</v>
      </c>
    </row>
    <row r="7149" spans="1:7" hidden="1" x14ac:dyDescent="0.25">
      <c r="A7149" t="s">
        <v>4</v>
      </c>
      <c r="B7149" t="s">
        <v>8</v>
      </c>
      <c r="F7149" t="s">
        <v>23543</v>
      </c>
      <c r="G7149" t="s">
        <v>897</v>
      </c>
    </row>
    <row r="7150" spans="1:7" hidden="1" x14ac:dyDescent="0.25">
      <c r="A7150" t="s">
        <v>4</v>
      </c>
      <c r="B7150" t="s">
        <v>8</v>
      </c>
      <c r="F7150" t="s">
        <v>23546</v>
      </c>
      <c r="G7150" t="s">
        <v>897</v>
      </c>
    </row>
    <row r="7151" spans="1:7" hidden="1" x14ac:dyDescent="0.25">
      <c r="A7151" t="s">
        <v>4</v>
      </c>
      <c r="B7151" t="s">
        <v>8</v>
      </c>
      <c r="F7151" t="s">
        <v>23549</v>
      </c>
      <c r="G7151" t="s">
        <v>897</v>
      </c>
    </row>
    <row r="7152" spans="1:7" hidden="1" x14ac:dyDescent="0.25">
      <c r="A7152" t="s">
        <v>4</v>
      </c>
      <c r="B7152" t="s">
        <v>9</v>
      </c>
      <c r="F7152" t="s">
        <v>23552</v>
      </c>
      <c r="G7152" t="s">
        <v>12641</v>
      </c>
    </row>
    <row r="7153" spans="1:7" hidden="1" x14ac:dyDescent="0.25">
      <c r="A7153" t="s">
        <v>1627</v>
      </c>
      <c r="B7153" t="s">
        <v>1058</v>
      </c>
      <c r="F7153" t="s">
        <v>23555</v>
      </c>
      <c r="G7153" t="s">
        <v>12641</v>
      </c>
    </row>
    <row r="7154" spans="1:7" hidden="1" x14ac:dyDescent="0.25">
      <c r="A7154" t="s">
        <v>7354</v>
      </c>
      <c r="F7154" t="s">
        <v>23558</v>
      </c>
      <c r="G7154" t="s">
        <v>12641</v>
      </c>
    </row>
    <row r="7155" spans="1:7" hidden="1" x14ac:dyDescent="0.25">
      <c r="A7155" t="s">
        <v>1627</v>
      </c>
      <c r="F7155" t="s">
        <v>23561</v>
      </c>
      <c r="G7155" t="s">
        <v>12641</v>
      </c>
    </row>
    <row r="7156" spans="1:7" hidden="1" x14ac:dyDescent="0.25">
      <c r="A7156" t="s">
        <v>1627</v>
      </c>
      <c r="B7156" t="s">
        <v>1058</v>
      </c>
      <c r="F7156" t="s">
        <v>23564</v>
      </c>
      <c r="G7156" t="s">
        <v>12641</v>
      </c>
    </row>
    <row r="7157" spans="1:7" hidden="1" x14ac:dyDescent="0.25">
      <c r="A7157" t="s">
        <v>4</v>
      </c>
      <c r="B7157" t="s">
        <v>9</v>
      </c>
      <c r="F7157" t="s">
        <v>23567</v>
      </c>
      <c r="G7157" t="s">
        <v>12641</v>
      </c>
    </row>
    <row r="7158" spans="1:7" hidden="1" x14ac:dyDescent="0.25">
      <c r="A7158" t="s">
        <v>4</v>
      </c>
      <c r="B7158" t="s">
        <v>9</v>
      </c>
      <c r="F7158" t="s">
        <v>23570</v>
      </c>
      <c r="G7158" t="s">
        <v>12641</v>
      </c>
    </row>
    <row r="7159" spans="1:7" hidden="1" x14ac:dyDescent="0.25">
      <c r="A7159" t="s">
        <v>4</v>
      </c>
      <c r="B7159" t="s">
        <v>9</v>
      </c>
      <c r="F7159" t="s">
        <v>23573</v>
      </c>
      <c r="G7159" t="s">
        <v>12641</v>
      </c>
    </row>
    <row r="7160" spans="1:7" hidden="1" x14ac:dyDescent="0.25">
      <c r="A7160" t="s">
        <v>4</v>
      </c>
      <c r="B7160" t="s">
        <v>9</v>
      </c>
      <c r="F7160" t="s">
        <v>23576</v>
      </c>
      <c r="G7160" t="s">
        <v>12641</v>
      </c>
    </row>
    <row r="7161" spans="1:7" hidden="1" x14ac:dyDescent="0.25">
      <c r="A7161" t="s">
        <v>7354</v>
      </c>
      <c r="F7161" t="s">
        <v>23579</v>
      </c>
      <c r="G7161" t="s">
        <v>12641</v>
      </c>
    </row>
    <row r="7162" spans="1:7" hidden="1" x14ac:dyDescent="0.25">
      <c r="A7162" t="s">
        <v>4</v>
      </c>
      <c r="B7162" t="s">
        <v>9</v>
      </c>
      <c r="F7162" t="s">
        <v>23582</v>
      </c>
      <c r="G7162" t="s">
        <v>12641</v>
      </c>
    </row>
    <row r="7163" spans="1:7" hidden="1" x14ac:dyDescent="0.25">
      <c r="A7163" t="s">
        <v>4</v>
      </c>
      <c r="B7163" t="s">
        <v>4393</v>
      </c>
      <c r="F7163" t="s">
        <v>23585</v>
      </c>
      <c r="G7163" t="s">
        <v>12641</v>
      </c>
    </row>
    <row r="7164" spans="1:7" hidden="1" x14ac:dyDescent="0.25">
      <c r="A7164" t="s">
        <v>4</v>
      </c>
      <c r="B7164" t="s">
        <v>9</v>
      </c>
      <c r="F7164" t="s">
        <v>23588</v>
      </c>
      <c r="G7164" t="s">
        <v>12641</v>
      </c>
    </row>
    <row r="7165" spans="1:7" hidden="1" x14ac:dyDescent="0.25">
      <c r="A7165" t="s">
        <v>7354</v>
      </c>
      <c r="F7165" t="s">
        <v>23591</v>
      </c>
      <c r="G7165" t="s">
        <v>12641</v>
      </c>
    </row>
    <row r="7166" spans="1:7" hidden="1" x14ac:dyDescent="0.25">
      <c r="A7166" t="s">
        <v>4</v>
      </c>
      <c r="B7166" t="s">
        <v>4393</v>
      </c>
      <c r="F7166" t="s">
        <v>23594</v>
      </c>
      <c r="G7166" t="s">
        <v>12641</v>
      </c>
    </row>
    <row r="7167" spans="1:7" hidden="1" x14ac:dyDescent="0.25">
      <c r="A7167" t="s">
        <v>1627</v>
      </c>
      <c r="B7167" t="s">
        <v>1058</v>
      </c>
      <c r="F7167" t="s">
        <v>23597</v>
      </c>
      <c r="G7167" t="s">
        <v>12641</v>
      </c>
    </row>
    <row r="7168" spans="1:7" hidden="1" x14ac:dyDescent="0.25">
      <c r="A7168" t="s">
        <v>7354</v>
      </c>
      <c r="F7168" t="s">
        <v>23600</v>
      </c>
      <c r="G7168" t="s">
        <v>12641</v>
      </c>
    </row>
    <row r="7169" spans="1:7" hidden="1" x14ac:dyDescent="0.25">
      <c r="A7169" t="s">
        <v>7354</v>
      </c>
      <c r="F7169" t="s">
        <v>23603</v>
      </c>
      <c r="G7169" t="s">
        <v>12641</v>
      </c>
    </row>
    <row r="7170" spans="1:7" hidden="1" x14ac:dyDescent="0.25">
      <c r="A7170" t="s">
        <v>4</v>
      </c>
      <c r="B7170" t="s">
        <v>9</v>
      </c>
      <c r="F7170" t="s">
        <v>23606</v>
      </c>
      <c r="G7170" t="s">
        <v>12641</v>
      </c>
    </row>
    <row r="7171" spans="1:7" hidden="1" x14ac:dyDescent="0.25">
      <c r="A7171" t="s">
        <v>4</v>
      </c>
      <c r="B7171" t="s">
        <v>9</v>
      </c>
      <c r="F7171" t="s">
        <v>23609</v>
      </c>
      <c r="G7171" t="s">
        <v>12641</v>
      </c>
    </row>
    <row r="7172" spans="1:7" hidden="1" x14ac:dyDescent="0.25">
      <c r="A7172" t="s">
        <v>7354</v>
      </c>
      <c r="F7172" t="s">
        <v>23612</v>
      </c>
      <c r="G7172" t="s">
        <v>12641</v>
      </c>
    </row>
    <row r="7173" spans="1:7" hidden="1" x14ac:dyDescent="0.25">
      <c r="A7173" t="s">
        <v>4</v>
      </c>
      <c r="B7173" t="s">
        <v>9</v>
      </c>
      <c r="F7173" t="s">
        <v>23615</v>
      </c>
      <c r="G7173" t="s">
        <v>12641</v>
      </c>
    </row>
    <row r="7174" spans="1:7" hidden="1" x14ac:dyDescent="0.25">
      <c r="A7174" t="s">
        <v>4</v>
      </c>
      <c r="B7174" t="s">
        <v>9</v>
      </c>
      <c r="F7174" t="s">
        <v>23618</v>
      </c>
      <c r="G7174" t="s">
        <v>12641</v>
      </c>
    </row>
    <row r="7175" spans="1:7" hidden="1" x14ac:dyDescent="0.25">
      <c r="A7175" t="s">
        <v>4</v>
      </c>
      <c r="B7175" t="s">
        <v>9</v>
      </c>
      <c r="F7175" t="s">
        <v>23621</v>
      </c>
      <c r="G7175" t="s">
        <v>12642</v>
      </c>
    </row>
    <row r="7176" spans="1:7" hidden="1" x14ac:dyDescent="0.25">
      <c r="A7176" t="s">
        <v>1627</v>
      </c>
      <c r="B7176" t="s">
        <v>687</v>
      </c>
      <c r="F7176" t="s">
        <v>23624</v>
      </c>
      <c r="G7176" t="s">
        <v>12642</v>
      </c>
    </row>
    <row r="7177" spans="1:7" hidden="1" x14ac:dyDescent="0.25">
      <c r="A7177" t="s">
        <v>4</v>
      </c>
      <c r="B7177" t="s">
        <v>9</v>
      </c>
      <c r="F7177" t="s">
        <v>23627</v>
      </c>
      <c r="G7177" t="s">
        <v>12642</v>
      </c>
    </row>
    <row r="7178" spans="1:7" hidden="1" x14ac:dyDescent="0.25">
      <c r="A7178" t="s">
        <v>1627</v>
      </c>
      <c r="B7178" t="s">
        <v>687</v>
      </c>
      <c r="F7178" t="s">
        <v>23630</v>
      </c>
      <c r="G7178" t="s">
        <v>12642</v>
      </c>
    </row>
    <row r="7179" spans="1:7" hidden="1" x14ac:dyDescent="0.25">
      <c r="A7179" t="s">
        <v>1627</v>
      </c>
      <c r="B7179" t="s">
        <v>687</v>
      </c>
      <c r="F7179" t="s">
        <v>23633</v>
      </c>
      <c r="G7179" t="s">
        <v>12642</v>
      </c>
    </row>
    <row r="7180" spans="1:7" hidden="1" x14ac:dyDescent="0.25">
      <c r="A7180" t="s">
        <v>4</v>
      </c>
      <c r="B7180" t="s">
        <v>9</v>
      </c>
      <c r="F7180" t="s">
        <v>23636</v>
      </c>
      <c r="G7180" t="s">
        <v>12642</v>
      </c>
    </row>
    <row r="7181" spans="1:7" hidden="1" x14ac:dyDescent="0.25">
      <c r="A7181" t="s">
        <v>1627</v>
      </c>
      <c r="B7181" t="s">
        <v>687</v>
      </c>
      <c r="F7181" t="s">
        <v>23639</v>
      </c>
      <c r="G7181" t="s">
        <v>12642</v>
      </c>
    </row>
    <row r="7182" spans="1:7" hidden="1" x14ac:dyDescent="0.25">
      <c r="A7182" t="s">
        <v>1627</v>
      </c>
      <c r="B7182" t="s">
        <v>687</v>
      </c>
      <c r="F7182" t="s">
        <v>23642</v>
      </c>
      <c r="G7182" t="s">
        <v>12642</v>
      </c>
    </row>
    <row r="7183" spans="1:7" hidden="1" x14ac:dyDescent="0.25">
      <c r="A7183" t="s">
        <v>1627</v>
      </c>
      <c r="B7183" t="s">
        <v>687</v>
      </c>
      <c r="F7183" t="s">
        <v>23645</v>
      </c>
      <c r="G7183" t="s">
        <v>12642</v>
      </c>
    </row>
    <row r="7184" spans="1:7" hidden="1" x14ac:dyDescent="0.25">
      <c r="A7184" t="s">
        <v>1627</v>
      </c>
      <c r="B7184" t="s">
        <v>687</v>
      </c>
      <c r="F7184" t="s">
        <v>23648</v>
      </c>
      <c r="G7184" t="s">
        <v>12642</v>
      </c>
    </row>
    <row r="7185" spans="1:7" hidden="1" x14ac:dyDescent="0.25">
      <c r="A7185" t="s">
        <v>1627</v>
      </c>
      <c r="B7185" t="s">
        <v>687</v>
      </c>
      <c r="F7185" t="s">
        <v>23651</v>
      </c>
      <c r="G7185" t="s">
        <v>12642</v>
      </c>
    </row>
    <row r="7186" spans="1:7" hidden="1" x14ac:dyDescent="0.25">
      <c r="A7186" t="s">
        <v>4</v>
      </c>
      <c r="B7186" t="s">
        <v>9</v>
      </c>
      <c r="F7186" t="s">
        <v>23654</v>
      </c>
      <c r="G7186" t="s">
        <v>12642</v>
      </c>
    </row>
    <row r="7187" spans="1:7" hidden="1" x14ac:dyDescent="0.25">
      <c r="A7187" t="s">
        <v>4</v>
      </c>
      <c r="B7187" t="s">
        <v>9</v>
      </c>
      <c r="F7187" t="s">
        <v>23657</v>
      </c>
      <c r="G7187" t="s">
        <v>12642</v>
      </c>
    </row>
    <row r="7188" spans="1:7" hidden="1" x14ac:dyDescent="0.25">
      <c r="A7188" t="s">
        <v>7354</v>
      </c>
      <c r="B7188" t="s">
        <v>7355</v>
      </c>
      <c r="F7188" t="s">
        <v>23660</v>
      </c>
      <c r="G7188" t="s">
        <v>12642</v>
      </c>
    </row>
    <row r="7189" spans="1:7" hidden="1" x14ac:dyDescent="0.25">
      <c r="A7189" t="s">
        <v>4</v>
      </c>
      <c r="B7189" t="s">
        <v>9</v>
      </c>
      <c r="F7189" t="s">
        <v>23663</v>
      </c>
      <c r="G7189" t="s">
        <v>12642</v>
      </c>
    </row>
    <row r="7190" spans="1:7" hidden="1" x14ac:dyDescent="0.25">
      <c r="A7190" t="s">
        <v>7354</v>
      </c>
      <c r="B7190" t="s">
        <v>7355</v>
      </c>
      <c r="F7190" t="s">
        <v>23666</v>
      </c>
      <c r="G7190" t="s">
        <v>12642</v>
      </c>
    </row>
    <row r="7191" spans="1:7" hidden="1" x14ac:dyDescent="0.25">
      <c r="A7191" t="s">
        <v>7354</v>
      </c>
      <c r="B7191" t="s">
        <v>7355</v>
      </c>
      <c r="F7191" t="s">
        <v>23669</v>
      </c>
      <c r="G7191" t="s">
        <v>12642</v>
      </c>
    </row>
    <row r="7192" spans="1:7" hidden="1" x14ac:dyDescent="0.25">
      <c r="A7192" t="s">
        <v>1627</v>
      </c>
      <c r="B7192" t="s">
        <v>687</v>
      </c>
      <c r="F7192" t="s">
        <v>23672</v>
      </c>
      <c r="G7192" t="s">
        <v>12642</v>
      </c>
    </row>
    <row r="7193" spans="1:7" hidden="1" x14ac:dyDescent="0.25">
      <c r="A7193" t="s">
        <v>7354</v>
      </c>
      <c r="B7193" t="s">
        <v>7355</v>
      </c>
      <c r="F7193" t="s">
        <v>23675</v>
      </c>
      <c r="G7193" t="s">
        <v>12642</v>
      </c>
    </row>
    <row r="7194" spans="1:7" hidden="1" x14ac:dyDescent="0.25">
      <c r="A7194" t="s">
        <v>1627</v>
      </c>
      <c r="B7194" t="s">
        <v>687</v>
      </c>
      <c r="F7194" t="s">
        <v>23678</v>
      </c>
      <c r="G7194" t="s">
        <v>12642</v>
      </c>
    </row>
    <row r="7195" spans="1:7" hidden="1" x14ac:dyDescent="0.25">
      <c r="A7195" t="s">
        <v>1627</v>
      </c>
      <c r="B7195" t="s">
        <v>687</v>
      </c>
      <c r="F7195" t="s">
        <v>23681</v>
      </c>
      <c r="G7195" t="s">
        <v>12642</v>
      </c>
    </row>
    <row r="7196" spans="1:7" hidden="1" x14ac:dyDescent="0.25">
      <c r="A7196" t="s">
        <v>1627</v>
      </c>
      <c r="B7196" t="s">
        <v>687</v>
      </c>
      <c r="F7196" t="s">
        <v>23684</v>
      </c>
      <c r="G7196" t="s">
        <v>12642</v>
      </c>
    </row>
    <row r="7197" spans="1:7" hidden="1" x14ac:dyDescent="0.25">
      <c r="A7197" t="s">
        <v>4</v>
      </c>
      <c r="B7197" t="s">
        <v>9</v>
      </c>
      <c r="F7197" t="s">
        <v>23687</v>
      </c>
      <c r="G7197" t="s">
        <v>12642</v>
      </c>
    </row>
    <row r="7198" spans="1:7" hidden="1" x14ac:dyDescent="0.25">
      <c r="A7198" t="s">
        <v>4</v>
      </c>
      <c r="B7198" t="s">
        <v>8</v>
      </c>
      <c r="F7198" t="s">
        <v>23690</v>
      </c>
      <c r="G7198" t="s">
        <v>12643</v>
      </c>
    </row>
    <row r="7199" spans="1:7" hidden="1" x14ac:dyDescent="0.25">
      <c r="A7199" t="s">
        <v>22952</v>
      </c>
      <c r="B7199" t="s">
        <v>3358</v>
      </c>
      <c r="F7199" t="s">
        <v>23693</v>
      </c>
      <c r="G7199" t="s">
        <v>12643</v>
      </c>
    </row>
    <row r="7200" spans="1:7" hidden="1" x14ac:dyDescent="0.25">
      <c r="A7200" t="s">
        <v>587</v>
      </c>
      <c r="B7200" t="s">
        <v>3358</v>
      </c>
      <c r="F7200" t="s">
        <v>23696</v>
      </c>
      <c r="G7200" t="s">
        <v>12643</v>
      </c>
    </row>
    <row r="7201" spans="1:7" hidden="1" x14ac:dyDescent="0.25">
      <c r="A7201" t="s">
        <v>4</v>
      </c>
      <c r="B7201" t="s">
        <v>8</v>
      </c>
      <c r="F7201" t="s">
        <v>23699</v>
      </c>
      <c r="G7201" t="s">
        <v>12643</v>
      </c>
    </row>
    <row r="7202" spans="1:7" hidden="1" x14ac:dyDescent="0.25">
      <c r="A7202" t="s">
        <v>4</v>
      </c>
      <c r="B7202" t="s">
        <v>8</v>
      </c>
      <c r="F7202" t="s">
        <v>23702</v>
      </c>
      <c r="G7202" t="s">
        <v>12643</v>
      </c>
    </row>
    <row r="7203" spans="1:7" hidden="1" x14ac:dyDescent="0.25">
      <c r="A7203" t="s">
        <v>7354</v>
      </c>
      <c r="B7203" t="s">
        <v>1274</v>
      </c>
      <c r="F7203" t="s">
        <v>23705</v>
      </c>
      <c r="G7203" t="s">
        <v>12643</v>
      </c>
    </row>
    <row r="7204" spans="1:7" hidden="1" x14ac:dyDescent="0.25">
      <c r="A7204" t="s">
        <v>4</v>
      </c>
      <c r="B7204" t="s">
        <v>8</v>
      </c>
      <c r="F7204" t="s">
        <v>23708</v>
      </c>
      <c r="G7204" t="s">
        <v>12643</v>
      </c>
    </row>
    <row r="7205" spans="1:7" hidden="1" x14ac:dyDescent="0.25">
      <c r="A7205" t="s">
        <v>4</v>
      </c>
      <c r="B7205" t="s">
        <v>8</v>
      </c>
      <c r="F7205" t="s">
        <v>23711</v>
      </c>
      <c r="G7205" t="s">
        <v>12644</v>
      </c>
    </row>
    <row r="7206" spans="1:7" hidden="1" x14ac:dyDescent="0.25">
      <c r="A7206" t="s">
        <v>588</v>
      </c>
      <c r="B7206" t="s">
        <v>86</v>
      </c>
      <c r="F7206" t="s">
        <v>23714</v>
      </c>
      <c r="G7206" t="s">
        <v>12644</v>
      </c>
    </row>
    <row r="7207" spans="1:7" hidden="1" x14ac:dyDescent="0.25">
      <c r="A7207" t="s">
        <v>588</v>
      </c>
      <c r="B7207" t="s">
        <v>86</v>
      </c>
      <c r="F7207" t="s">
        <v>23717</v>
      </c>
      <c r="G7207" t="s">
        <v>12644</v>
      </c>
    </row>
    <row r="7208" spans="1:7" hidden="1" x14ac:dyDescent="0.25">
      <c r="A7208" t="s">
        <v>1539</v>
      </c>
      <c r="F7208" t="s">
        <v>23720</v>
      </c>
      <c r="G7208" t="s">
        <v>12644</v>
      </c>
    </row>
    <row r="7209" spans="1:7" hidden="1" x14ac:dyDescent="0.25">
      <c r="A7209" t="s">
        <v>4</v>
      </c>
      <c r="B7209" t="s">
        <v>8</v>
      </c>
      <c r="F7209" t="s">
        <v>23723</v>
      </c>
      <c r="G7209" t="s">
        <v>12644</v>
      </c>
    </row>
    <row r="7210" spans="1:7" hidden="1" x14ac:dyDescent="0.25">
      <c r="A7210" t="s">
        <v>4</v>
      </c>
      <c r="B7210" t="s">
        <v>8</v>
      </c>
      <c r="F7210" t="s">
        <v>23726</v>
      </c>
      <c r="G7210" t="s">
        <v>12644</v>
      </c>
    </row>
    <row r="7211" spans="1:7" hidden="1" x14ac:dyDescent="0.25">
      <c r="A7211" t="s">
        <v>1539</v>
      </c>
      <c r="F7211" t="s">
        <v>23729</v>
      </c>
      <c r="G7211" t="s">
        <v>12644</v>
      </c>
    </row>
    <row r="7212" spans="1:7" hidden="1" x14ac:dyDescent="0.25">
      <c r="A7212" t="s">
        <v>1539</v>
      </c>
      <c r="F7212" t="s">
        <v>23732</v>
      </c>
      <c r="G7212" t="s">
        <v>12644</v>
      </c>
    </row>
    <row r="7213" spans="1:7" hidden="1" x14ac:dyDescent="0.25">
      <c r="A7213" t="s">
        <v>1539</v>
      </c>
      <c r="F7213" t="s">
        <v>23735</v>
      </c>
      <c r="G7213" t="s">
        <v>12644</v>
      </c>
    </row>
    <row r="7214" spans="1:7" hidden="1" x14ac:dyDescent="0.25">
      <c r="A7214" t="s">
        <v>4</v>
      </c>
      <c r="B7214" t="s">
        <v>11073</v>
      </c>
      <c r="F7214" t="s">
        <v>23738</v>
      </c>
      <c r="G7214" t="s">
        <v>12644</v>
      </c>
    </row>
    <row r="7215" spans="1:7" hidden="1" x14ac:dyDescent="0.25">
      <c r="A7215" t="s">
        <v>4</v>
      </c>
      <c r="B7215" t="s">
        <v>11073</v>
      </c>
      <c r="F7215" t="s">
        <v>23741</v>
      </c>
      <c r="G7215" t="s">
        <v>12644</v>
      </c>
    </row>
    <row r="7216" spans="1:7" hidden="1" x14ac:dyDescent="0.25">
      <c r="A7216" t="s">
        <v>4</v>
      </c>
      <c r="B7216" t="s">
        <v>8</v>
      </c>
      <c r="F7216" t="s">
        <v>23744</v>
      </c>
      <c r="G7216" t="s">
        <v>1537</v>
      </c>
    </row>
    <row r="7217" spans="1:7" hidden="1" x14ac:dyDescent="0.25">
      <c r="A7217" t="s">
        <v>10020</v>
      </c>
      <c r="F7217" t="s">
        <v>23747</v>
      </c>
      <c r="G7217" t="s">
        <v>1537</v>
      </c>
    </row>
    <row r="7218" spans="1:7" hidden="1" x14ac:dyDescent="0.25">
      <c r="A7218" t="s">
        <v>10020</v>
      </c>
      <c r="F7218" t="s">
        <v>23750</v>
      </c>
      <c r="G7218" t="s">
        <v>1537</v>
      </c>
    </row>
    <row r="7219" spans="1:7" hidden="1" x14ac:dyDescent="0.25">
      <c r="A7219" t="s">
        <v>4</v>
      </c>
      <c r="B7219" t="s">
        <v>8</v>
      </c>
      <c r="F7219" t="s">
        <v>23753</v>
      </c>
      <c r="G7219" t="s">
        <v>1537</v>
      </c>
    </row>
    <row r="7220" spans="1:7" hidden="1" x14ac:dyDescent="0.25">
      <c r="A7220" t="s">
        <v>10020</v>
      </c>
      <c r="F7220" t="s">
        <v>23756</v>
      </c>
      <c r="G7220" t="s">
        <v>1537</v>
      </c>
    </row>
    <row r="7221" spans="1:7" hidden="1" x14ac:dyDescent="0.25">
      <c r="A7221" t="s">
        <v>4</v>
      </c>
      <c r="B7221" t="s">
        <v>8</v>
      </c>
      <c r="F7221" t="s">
        <v>23759</v>
      </c>
      <c r="G7221" t="s">
        <v>1537</v>
      </c>
    </row>
    <row r="7222" spans="1:7" hidden="1" x14ac:dyDescent="0.25">
      <c r="A7222" t="s">
        <v>10020</v>
      </c>
      <c r="F7222" t="s">
        <v>23762</v>
      </c>
      <c r="G7222" t="s">
        <v>1537</v>
      </c>
    </row>
    <row r="7223" spans="1:7" hidden="1" x14ac:dyDescent="0.25">
      <c r="A7223" t="s">
        <v>10020</v>
      </c>
      <c r="F7223" t="s">
        <v>23765</v>
      </c>
      <c r="G7223" t="s">
        <v>1537</v>
      </c>
    </row>
    <row r="7224" spans="1:7" hidden="1" x14ac:dyDescent="0.25">
      <c r="A7224" t="s">
        <v>10020</v>
      </c>
      <c r="F7224" t="s">
        <v>23768</v>
      </c>
      <c r="G7224" t="s">
        <v>1537</v>
      </c>
    </row>
    <row r="7225" spans="1:7" hidden="1" x14ac:dyDescent="0.25">
      <c r="A7225" t="s">
        <v>4</v>
      </c>
      <c r="B7225" t="s">
        <v>8</v>
      </c>
      <c r="F7225" t="s">
        <v>23771</v>
      </c>
      <c r="G7225" t="s">
        <v>1537</v>
      </c>
    </row>
    <row r="7226" spans="1:7" hidden="1" x14ac:dyDescent="0.25">
      <c r="A7226" t="s">
        <v>4</v>
      </c>
      <c r="B7226" t="s">
        <v>8</v>
      </c>
      <c r="F7226" t="s">
        <v>23774</v>
      </c>
      <c r="G7226" t="s">
        <v>1600</v>
      </c>
    </row>
    <row r="7227" spans="1:7" hidden="1" x14ac:dyDescent="0.25">
      <c r="A7227" t="s">
        <v>1607</v>
      </c>
      <c r="B7227" t="s">
        <v>8</v>
      </c>
      <c r="F7227" t="s">
        <v>23777</v>
      </c>
      <c r="G7227" t="s">
        <v>1600</v>
      </c>
    </row>
    <row r="7228" spans="1:7" hidden="1" x14ac:dyDescent="0.25">
      <c r="A7228" t="s">
        <v>4</v>
      </c>
      <c r="B7228" t="s">
        <v>8</v>
      </c>
      <c r="F7228" t="s">
        <v>23780</v>
      </c>
      <c r="G7228" t="s">
        <v>1600</v>
      </c>
    </row>
    <row r="7229" spans="1:7" hidden="1" x14ac:dyDescent="0.25">
      <c r="A7229" t="s">
        <v>4</v>
      </c>
      <c r="B7229" t="s">
        <v>11073</v>
      </c>
      <c r="F7229" t="s">
        <v>23783</v>
      </c>
      <c r="G7229" t="s">
        <v>1600</v>
      </c>
    </row>
    <row r="7230" spans="1:7" hidden="1" x14ac:dyDescent="0.25">
      <c r="A7230" t="s">
        <v>4</v>
      </c>
      <c r="B7230" t="s">
        <v>8</v>
      </c>
      <c r="F7230" t="s">
        <v>23786</v>
      </c>
      <c r="G7230" t="s">
        <v>1600</v>
      </c>
    </row>
    <row r="7231" spans="1:7" hidden="1" x14ac:dyDescent="0.25">
      <c r="A7231" t="s">
        <v>4</v>
      </c>
      <c r="B7231" t="s">
        <v>8</v>
      </c>
      <c r="F7231" t="s">
        <v>23789</v>
      </c>
      <c r="G7231" t="s">
        <v>10022</v>
      </c>
    </row>
    <row r="7232" spans="1:7" hidden="1" x14ac:dyDescent="0.25">
      <c r="A7232" t="s">
        <v>10020</v>
      </c>
      <c r="F7232" t="s">
        <v>23792</v>
      </c>
      <c r="G7232" t="s">
        <v>10022</v>
      </c>
    </row>
    <row r="7233" spans="1:7" hidden="1" x14ac:dyDescent="0.25">
      <c r="A7233" t="s">
        <v>10020</v>
      </c>
      <c r="F7233" t="s">
        <v>23795</v>
      </c>
      <c r="G7233" t="s">
        <v>10022</v>
      </c>
    </row>
    <row r="7234" spans="1:7" hidden="1" x14ac:dyDescent="0.25">
      <c r="A7234" t="s">
        <v>10020</v>
      </c>
      <c r="F7234" t="s">
        <v>23798</v>
      </c>
      <c r="G7234" t="s">
        <v>10022</v>
      </c>
    </row>
    <row r="7235" spans="1:7" hidden="1" x14ac:dyDescent="0.25">
      <c r="A7235" t="s">
        <v>4</v>
      </c>
      <c r="B7235" t="s">
        <v>8</v>
      </c>
      <c r="F7235" t="s">
        <v>23801</v>
      </c>
      <c r="G7235" t="s">
        <v>10022</v>
      </c>
    </row>
    <row r="7236" spans="1:7" hidden="1" x14ac:dyDescent="0.25">
      <c r="A7236" t="s">
        <v>4</v>
      </c>
      <c r="B7236" t="s">
        <v>8</v>
      </c>
      <c r="F7236" t="s">
        <v>23804</v>
      </c>
      <c r="G7236" t="s">
        <v>10022</v>
      </c>
    </row>
    <row r="7237" spans="1:7" hidden="1" x14ac:dyDescent="0.25">
      <c r="A7237" t="s">
        <v>10020</v>
      </c>
      <c r="F7237" t="s">
        <v>23807</v>
      </c>
      <c r="G7237" t="s">
        <v>10022</v>
      </c>
    </row>
    <row r="7238" spans="1:7" hidden="1" x14ac:dyDescent="0.25">
      <c r="A7238" t="s">
        <v>10020</v>
      </c>
      <c r="F7238" t="s">
        <v>23810</v>
      </c>
      <c r="G7238" t="s">
        <v>10022</v>
      </c>
    </row>
    <row r="7239" spans="1:7" hidden="1" x14ac:dyDescent="0.25">
      <c r="A7239" t="s">
        <v>4</v>
      </c>
      <c r="B7239" t="s">
        <v>8</v>
      </c>
      <c r="F7239" t="s">
        <v>23813</v>
      </c>
      <c r="G7239" t="s">
        <v>10022</v>
      </c>
    </row>
    <row r="7240" spans="1:7" hidden="1" x14ac:dyDescent="0.25">
      <c r="A7240" t="s">
        <v>4</v>
      </c>
      <c r="B7240" t="s">
        <v>8</v>
      </c>
      <c r="F7240" t="s">
        <v>23816</v>
      </c>
      <c r="G7240" t="s">
        <v>11078</v>
      </c>
    </row>
    <row r="7241" spans="1:7" hidden="1" x14ac:dyDescent="0.25">
      <c r="A7241" t="s">
        <v>4</v>
      </c>
      <c r="B7241" t="s">
        <v>8</v>
      </c>
      <c r="F7241" t="s">
        <v>23819</v>
      </c>
      <c r="G7241" t="s">
        <v>11078</v>
      </c>
    </row>
    <row r="7242" spans="1:7" hidden="1" x14ac:dyDescent="0.25">
      <c r="A7242" t="s">
        <v>4</v>
      </c>
      <c r="B7242" t="s">
        <v>8</v>
      </c>
      <c r="F7242" t="s">
        <v>23822</v>
      </c>
      <c r="G7242" t="s">
        <v>11078</v>
      </c>
    </row>
    <row r="7243" spans="1:7" hidden="1" x14ac:dyDescent="0.25">
      <c r="A7243" t="s">
        <v>4</v>
      </c>
      <c r="B7243" t="s">
        <v>8</v>
      </c>
      <c r="F7243" t="s">
        <v>23825</v>
      </c>
      <c r="G7243" t="s">
        <v>11078</v>
      </c>
    </row>
    <row r="7244" spans="1:7" hidden="1" x14ac:dyDescent="0.25">
      <c r="A7244" t="s">
        <v>4</v>
      </c>
      <c r="B7244" t="s">
        <v>8</v>
      </c>
      <c r="F7244" t="s">
        <v>23828</v>
      </c>
      <c r="G7244" t="s">
        <v>11078</v>
      </c>
    </row>
    <row r="7245" spans="1:7" hidden="1" x14ac:dyDescent="0.25">
      <c r="A7245" t="s">
        <v>4</v>
      </c>
      <c r="B7245" t="s">
        <v>1274</v>
      </c>
      <c r="F7245" t="s">
        <v>23831</v>
      </c>
      <c r="G7245" t="s">
        <v>11079</v>
      </c>
    </row>
    <row r="7246" spans="1:7" hidden="1" x14ac:dyDescent="0.25">
      <c r="A7246" t="s">
        <v>16689</v>
      </c>
      <c r="B7246" t="s">
        <v>1274</v>
      </c>
      <c r="F7246" t="s">
        <v>23834</v>
      </c>
      <c r="G7246" t="s">
        <v>11079</v>
      </c>
    </row>
    <row r="7247" spans="1:7" hidden="1" x14ac:dyDescent="0.25">
      <c r="A7247" t="s">
        <v>16689</v>
      </c>
      <c r="B7247" t="s">
        <v>1274</v>
      </c>
      <c r="F7247" t="s">
        <v>23837</v>
      </c>
      <c r="G7247" t="s">
        <v>11079</v>
      </c>
    </row>
    <row r="7248" spans="1:7" hidden="1" x14ac:dyDescent="0.25">
      <c r="A7248" t="s">
        <v>21739</v>
      </c>
      <c r="B7248" t="s">
        <v>1274</v>
      </c>
      <c r="F7248" t="s">
        <v>23840</v>
      </c>
      <c r="G7248" t="s">
        <v>11079</v>
      </c>
    </row>
    <row r="7249" spans="1:7" hidden="1" x14ac:dyDescent="0.25">
      <c r="A7249" t="s">
        <v>7746</v>
      </c>
      <c r="B7249" t="s">
        <v>1274</v>
      </c>
      <c r="F7249" t="s">
        <v>23843</v>
      </c>
      <c r="G7249" t="s">
        <v>11079</v>
      </c>
    </row>
    <row r="7250" spans="1:7" hidden="1" x14ac:dyDescent="0.25">
      <c r="A7250" t="s">
        <v>16689</v>
      </c>
      <c r="B7250" t="s">
        <v>1274</v>
      </c>
      <c r="F7250" t="s">
        <v>23846</v>
      </c>
      <c r="G7250" t="s">
        <v>11079</v>
      </c>
    </row>
    <row r="7251" spans="1:7" hidden="1" x14ac:dyDescent="0.25">
      <c r="A7251" t="s">
        <v>21739</v>
      </c>
      <c r="B7251" t="s">
        <v>1274</v>
      </c>
      <c r="F7251" t="s">
        <v>23849</v>
      </c>
      <c r="G7251" t="s">
        <v>11079</v>
      </c>
    </row>
    <row r="7252" spans="1:7" hidden="1" x14ac:dyDescent="0.25">
      <c r="A7252" t="s">
        <v>4</v>
      </c>
      <c r="B7252" t="s">
        <v>468</v>
      </c>
      <c r="F7252" t="s">
        <v>23852</v>
      </c>
      <c r="G7252" t="s">
        <v>11079</v>
      </c>
    </row>
    <row r="7253" spans="1:7" hidden="1" x14ac:dyDescent="0.25">
      <c r="A7253" t="s">
        <v>21739</v>
      </c>
      <c r="B7253" t="s">
        <v>468</v>
      </c>
      <c r="F7253" t="s">
        <v>23855</v>
      </c>
      <c r="G7253" t="s">
        <v>11079</v>
      </c>
    </row>
    <row r="7254" spans="1:7" hidden="1" x14ac:dyDescent="0.25">
      <c r="A7254" t="s">
        <v>16689</v>
      </c>
      <c r="B7254" t="s">
        <v>1274</v>
      </c>
      <c r="F7254" t="s">
        <v>23858</v>
      </c>
      <c r="G7254" t="s">
        <v>11079</v>
      </c>
    </row>
    <row r="7255" spans="1:7" hidden="1" x14ac:dyDescent="0.25">
      <c r="A7255" t="s">
        <v>16689</v>
      </c>
      <c r="B7255" t="s">
        <v>1274</v>
      </c>
      <c r="F7255" t="s">
        <v>23861</v>
      </c>
      <c r="G7255" t="s">
        <v>11079</v>
      </c>
    </row>
    <row r="7256" spans="1:7" hidden="1" x14ac:dyDescent="0.25">
      <c r="A7256" t="s">
        <v>16689</v>
      </c>
      <c r="B7256" t="s">
        <v>1274</v>
      </c>
      <c r="F7256" t="s">
        <v>23864</v>
      </c>
      <c r="G7256" t="s">
        <v>11079</v>
      </c>
    </row>
    <row r="7257" spans="1:7" hidden="1" x14ac:dyDescent="0.25">
      <c r="A7257" t="s">
        <v>16689</v>
      </c>
      <c r="B7257" t="s">
        <v>1274</v>
      </c>
      <c r="F7257" t="s">
        <v>23867</v>
      </c>
      <c r="G7257" t="s">
        <v>11079</v>
      </c>
    </row>
    <row r="7258" spans="1:7" hidden="1" x14ac:dyDescent="0.25">
      <c r="A7258" t="s">
        <v>16689</v>
      </c>
      <c r="B7258" t="s">
        <v>1274</v>
      </c>
      <c r="F7258" t="s">
        <v>23870</v>
      </c>
      <c r="G7258" t="s">
        <v>11079</v>
      </c>
    </row>
    <row r="7259" spans="1:7" hidden="1" x14ac:dyDescent="0.25">
      <c r="A7259" t="s">
        <v>21739</v>
      </c>
      <c r="B7259" t="s">
        <v>1274</v>
      </c>
      <c r="F7259" t="s">
        <v>23873</v>
      </c>
      <c r="G7259" t="s">
        <v>11079</v>
      </c>
    </row>
    <row r="7260" spans="1:7" hidden="1" x14ac:dyDescent="0.25">
      <c r="A7260" t="s">
        <v>4</v>
      </c>
      <c r="B7260" t="s">
        <v>11080</v>
      </c>
      <c r="F7260" t="s">
        <v>23876</v>
      </c>
      <c r="G7260" t="s">
        <v>11079</v>
      </c>
    </row>
    <row r="7261" spans="1:7" hidden="1" x14ac:dyDescent="0.25">
      <c r="A7261" t="s">
        <v>4</v>
      </c>
      <c r="B7261" t="s">
        <v>1274</v>
      </c>
      <c r="F7261" t="s">
        <v>23879</v>
      </c>
      <c r="G7261" t="s">
        <v>11079</v>
      </c>
    </row>
    <row r="7262" spans="1:7" hidden="1" x14ac:dyDescent="0.25">
      <c r="A7262" t="s">
        <v>4</v>
      </c>
      <c r="B7262" t="s">
        <v>11080</v>
      </c>
      <c r="F7262" t="s">
        <v>23882</v>
      </c>
      <c r="G7262" t="s">
        <v>11079</v>
      </c>
    </row>
    <row r="7263" spans="1:7" hidden="1" x14ac:dyDescent="0.25">
      <c r="A7263" t="s">
        <v>16689</v>
      </c>
      <c r="B7263" t="s">
        <v>468</v>
      </c>
      <c r="F7263" t="s">
        <v>23885</v>
      </c>
      <c r="G7263" t="s">
        <v>11079</v>
      </c>
    </row>
    <row r="7264" spans="1:7" hidden="1" x14ac:dyDescent="0.25">
      <c r="A7264" t="s">
        <v>16689</v>
      </c>
      <c r="B7264" t="s">
        <v>468</v>
      </c>
      <c r="F7264" t="s">
        <v>23888</v>
      </c>
      <c r="G7264" t="s">
        <v>11079</v>
      </c>
    </row>
    <row r="7265" spans="1:7" hidden="1" x14ac:dyDescent="0.25">
      <c r="A7265" t="s">
        <v>16689</v>
      </c>
      <c r="B7265" t="s">
        <v>468</v>
      </c>
      <c r="F7265" t="s">
        <v>23891</v>
      </c>
      <c r="G7265" t="s">
        <v>11079</v>
      </c>
    </row>
    <row r="7266" spans="1:7" hidden="1" x14ac:dyDescent="0.25">
      <c r="A7266" t="s">
        <v>16689</v>
      </c>
      <c r="B7266" t="s">
        <v>468</v>
      </c>
      <c r="F7266" t="s">
        <v>23894</v>
      </c>
      <c r="G7266" t="s">
        <v>11079</v>
      </c>
    </row>
    <row r="7267" spans="1:7" hidden="1" x14ac:dyDescent="0.25">
      <c r="A7267" t="s">
        <v>16689</v>
      </c>
      <c r="B7267" t="s">
        <v>468</v>
      </c>
      <c r="F7267" t="s">
        <v>23897</v>
      </c>
      <c r="G7267" t="s">
        <v>11079</v>
      </c>
    </row>
    <row r="7268" spans="1:7" hidden="1" x14ac:dyDescent="0.25">
      <c r="A7268" t="s">
        <v>16689</v>
      </c>
      <c r="B7268" t="s">
        <v>468</v>
      </c>
      <c r="F7268" t="s">
        <v>23900</v>
      </c>
      <c r="G7268" t="s">
        <v>11079</v>
      </c>
    </row>
    <row r="7269" spans="1:7" hidden="1" x14ac:dyDescent="0.25">
      <c r="A7269" t="s">
        <v>4</v>
      </c>
      <c r="B7269" t="s">
        <v>468</v>
      </c>
      <c r="F7269" t="s">
        <v>23903</v>
      </c>
      <c r="G7269" t="s">
        <v>11079</v>
      </c>
    </row>
    <row r="7270" spans="1:7" hidden="1" x14ac:dyDescent="0.25">
      <c r="A7270" t="s">
        <v>16689</v>
      </c>
      <c r="B7270" t="s">
        <v>1274</v>
      </c>
      <c r="F7270" t="s">
        <v>23906</v>
      </c>
      <c r="G7270" t="s">
        <v>11079</v>
      </c>
    </row>
    <row r="7271" spans="1:7" hidden="1" x14ac:dyDescent="0.25">
      <c r="A7271" t="s">
        <v>16689</v>
      </c>
      <c r="B7271" t="s">
        <v>1274</v>
      </c>
      <c r="F7271" t="s">
        <v>23909</v>
      </c>
      <c r="G7271" t="s">
        <v>11079</v>
      </c>
    </row>
    <row r="7272" spans="1:7" hidden="1" x14ac:dyDescent="0.25">
      <c r="A7272" t="s">
        <v>4</v>
      </c>
      <c r="B7272" t="s">
        <v>11080</v>
      </c>
      <c r="F7272" t="s">
        <v>23912</v>
      </c>
      <c r="G7272" t="s">
        <v>11079</v>
      </c>
    </row>
    <row r="7273" spans="1:7" hidden="1" x14ac:dyDescent="0.25">
      <c r="A7273" t="s">
        <v>16689</v>
      </c>
      <c r="B7273" t="s">
        <v>1274</v>
      </c>
      <c r="F7273" t="s">
        <v>23915</v>
      </c>
      <c r="G7273" t="s">
        <v>11079</v>
      </c>
    </row>
    <row r="7274" spans="1:7" hidden="1" x14ac:dyDescent="0.25">
      <c r="A7274" t="s">
        <v>16689</v>
      </c>
      <c r="B7274" t="s">
        <v>1274</v>
      </c>
      <c r="F7274" t="s">
        <v>23918</v>
      </c>
      <c r="G7274" t="s">
        <v>11079</v>
      </c>
    </row>
    <row r="7275" spans="1:7" hidden="1" x14ac:dyDescent="0.25">
      <c r="A7275" t="s">
        <v>16689</v>
      </c>
      <c r="B7275" t="s">
        <v>1274</v>
      </c>
      <c r="F7275" t="s">
        <v>23921</v>
      </c>
      <c r="G7275" t="s">
        <v>11079</v>
      </c>
    </row>
    <row r="7276" spans="1:7" hidden="1" x14ac:dyDescent="0.25">
      <c r="A7276" t="s">
        <v>16689</v>
      </c>
      <c r="B7276" t="s">
        <v>1274</v>
      </c>
      <c r="F7276" t="s">
        <v>23924</v>
      </c>
      <c r="G7276" t="s">
        <v>11079</v>
      </c>
    </row>
    <row r="7277" spans="1:7" hidden="1" x14ac:dyDescent="0.25">
      <c r="A7277" t="s">
        <v>16689</v>
      </c>
      <c r="B7277" t="s">
        <v>1274</v>
      </c>
      <c r="F7277" t="s">
        <v>23927</v>
      </c>
      <c r="G7277" t="s">
        <v>11079</v>
      </c>
    </row>
    <row r="7278" spans="1:7" hidden="1" x14ac:dyDescent="0.25">
      <c r="A7278" t="s">
        <v>16689</v>
      </c>
      <c r="B7278" t="s">
        <v>1274</v>
      </c>
      <c r="F7278" t="s">
        <v>23930</v>
      </c>
      <c r="G7278" t="s">
        <v>11079</v>
      </c>
    </row>
    <row r="7279" spans="1:7" hidden="1" x14ac:dyDescent="0.25">
      <c r="A7279" t="s">
        <v>16689</v>
      </c>
      <c r="B7279" t="s">
        <v>1274</v>
      </c>
      <c r="F7279" t="s">
        <v>23933</v>
      </c>
      <c r="G7279" t="s">
        <v>11079</v>
      </c>
    </row>
    <row r="7280" spans="1:7" hidden="1" x14ac:dyDescent="0.25">
      <c r="A7280" t="s">
        <v>4</v>
      </c>
      <c r="B7280" t="s">
        <v>11080</v>
      </c>
      <c r="F7280" t="s">
        <v>23936</v>
      </c>
      <c r="G7280" t="s">
        <v>11079</v>
      </c>
    </row>
    <row r="7281" spans="1:7" x14ac:dyDescent="0.25">
      <c r="A7281" t="s">
        <v>4</v>
      </c>
      <c r="B7281" t="s">
        <v>8</v>
      </c>
      <c r="F7281" t="s">
        <v>23942</v>
      </c>
      <c r="G7281" t="s">
        <v>11082</v>
      </c>
    </row>
    <row r="7282" spans="1:7" x14ac:dyDescent="0.25">
      <c r="A7282" t="s">
        <v>588</v>
      </c>
      <c r="B7282" t="s">
        <v>86</v>
      </c>
      <c r="F7282" t="s">
        <v>23945</v>
      </c>
      <c r="G7282" t="s">
        <v>11082</v>
      </c>
    </row>
    <row r="7283" spans="1:7" x14ac:dyDescent="0.25">
      <c r="A7283" t="s">
        <v>588</v>
      </c>
      <c r="B7283" t="s">
        <v>86</v>
      </c>
      <c r="F7283" t="s">
        <v>23948</v>
      </c>
      <c r="G7283" t="s">
        <v>11082</v>
      </c>
    </row>
    <row r="7284" spans="1:7" x14ac:dyDescent="0.25">
      <c r="A7284" t="s">
        <v>588</v>
      </c>
      <c r="B7284" t="s">
        <v>86</v>
      </c>
      <c r="F7284" t="s">
        <v>23951</v>
      </c>
      <c r="G7284" t="s">
        <v>11082</v>
      </c>
    </row>
    <row r="7285" spans="1:7" x14ac:dyDescent="0.25">
      <c r="A7285" t="s">
        <v>4</v>
      </c>
      <c r="B7285" t="s">
        <v>8</v>
      </c>
      <c r="F7285" t="s">
        <v>23954</v>
      </c>
      <c r="G7285" t="s">
        <v>11082</v>
      </c>
    </row>
    <row r="7286" spans="1:7" x14ac:dyDescent="0.25">
      <c r="A7286" t="s">
        <v>4</v>
      </c>
      <c r="B7286" t="s">
        <v>8</v>
      </c>
      <c r="F7286" t="s">
        <v>23957</v>
      </c>
      <c r="G7286" t="s">
        <v>11082</v>
      </c>
    </row>
    <row r="7287" spans="1:7" x14ac:dyDescent="0.25">
      <c r="A7287" t="s">
        <v>4</v>
      </c>
      <c r="B7287" t="s">
        <v>8</v>
      </c>
      <c r="F7287" t="s">
        <v>23960</v>
      </c>
      <c r="G7287" t="s">
        <v>11082</v>
      </c>
    </row>
    <row r="7288" spans="1:7" x14ac:dyDescent="0.25">
      <c r="A7288" t="s">
        <v>1539</v>
      </c>
      <c r="F7288" t="s">
        <v>23963</v>
      </c>
      <c r="G7288" t="s">
        <v>11082</v>
      </c>
    </row>
    <row r="7289" spans="1:7" x14ac:dyDescent="0.25">
      <c r="A7289" t="s">
        <v>1539</v>
      </c>
      <c r="F7289" t="s">
        <v>23966</v>
      </c>
      <c r="G7289" t="s">
        <v>11082</v>
      </c>
    </row>
    <row r="7290" spans="1:7" x14ac:dyDescent="0.25">
      <c r="A7290" t="s">
        <v>4</v>
      </c>
      <c r="B7290" t="s">
        <v>8</v>
      </c>
      <c r="F7290" t="s">
        <v>23969</v>
      </c>
      <c r="G7290" t="s">
        <v>11082</v>
      </c>
    </row>
    <row r="7291" spans="1:7" x14ac:dyDescent="0.25">
      <c r="A7291" t="s">
        <v>4</v>
      </c>
      <c r="B7291" t="s">
        <v>11073</v>
      </c>
      <c r="F7291" t="s">
        <v>23972</v>
      </c>
      <c r="G7291" t="s">
        <v>11082</v>
      </c>
    </row>
    <row r="7292" spans="1:7" hidden="1" x14ac:dyDescent="0.25">
      <c r="A7292" t="s">
        <v>91</v>
      </c>
      <c r="B7292" t="s">
        <v>24394</v>
      </c>
      <c r="C7292" t="s">
        <v>60</v>
      </c>
      <c r="F7292" t="s">
        <v>24022</v>
      </c>
      <c r="G7292" t="s">
        <v>91</v>
      </c>
    </row>
    <row r="7293" spans="1:7" hidden="1" x14ac:dyDescent="0.25">
      <c r="A7293" t="s">
        <v>62</v>
      </c>
      <c r="B7293" t="s">
        <v>24394</v>
      </c>
      <c r="C7293" t="s">
        <v>51</v>
      </c>
      <c r="F7293" t="s">
        <v>24025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24028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24031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24034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24037</v>
      </c>
      <c r="G7297" t="s">
        <v>91</v>
      </c>
    </row>
    <row r="7298" spans="1:7" hidden="1" x14ac:dyDescent="0.25">
      <c r="A7298" t="s">
        <v>91</v>
      </c>
      <c r="B7298" t="s">
        <v>24395</v>
      </c>
      <c r="F7298" t="s">
        <v>24040</v>
      </c>
      <c r="G7298" t="s">
        <v>91</v>
      </c>
    </row>
    <row r="7299" spans="1:7" hidden="1" x14ac:dyDescent="0.25">
      <c r="A7299" t="s">
        <v>62</v>
      </c>
      <c r="B7299" t="s">
        <v>24395</v>
      </c>
      <c r="F7299" t="s">
        <v>24043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24398</v>
      </c>
      <c r="F7300" t="s">
        <v>24046</v>
      </c>
      <c r="G7300" t="s">
        <v>91</v>
      </c>
    </row>
    <row r="7301" spans="1:7" hidden="1" x14ac:dyDescent="0.25">
      <c r="A7301" t="s">
        <v>91</v>
      </c>
      <c r="B7301" t="s">
        <v>24396</v>
      </c>
      <c r="F7301" t="s">
        <v>24049</v>
      </c>
      <c r="G7301" t="s">
        <v>91</v>
      </c>
    </row>
    <row r="7302" spans="1:7" hidden="1" x14ac:dyDescent="0.25">
      <c r="A7302" t="s">
        <v>1607</v>
      </c>
      <c r="B7302" t="s">
        <v>8</v>
      </c>
      <c r="F7302" t="s">
        <v>23977</v>
      </c>
      <c r="G7302" t="s">
        <v>12640</v>
      </c>
    </row>
    <row r="7303" spans="1:7" hidden="1" x14ac:dyDescent="0.25">
      <c r="A7303" t="s">
        <v>21719</v>
      </c>
      <c r="B7303" t="s">
        <v>1274</v>
      </c>
      <c r="F7303" t="s">
        <v>23980</v>
      </c>
      <c r="G7303" t="s">
        <v>12640</v>
      </c>
    </row>
    <row r="7304" spans="1:7" hidden="1" x14ac:dyDescent="0.25">
      <c r="A7304" t="s">
        <v>24397</v>
      </c>
      <c r="B7304" t="s">
        <v>86</v>
      </c>
      <c r="F7304" t="s">
        <v>23983</v>
      </c>
      <c r="G7304" t="s">
        <v>12640</v>
      </c>
    </row>
    <row r="7305" spans="1:7" hidden="1" x14ac:dyDescent="0.25">
      <c r="A7305" t="s">
        <v>24397</v>
      </c>
      <c r="B7305" t="s">
        <v>86</v>
      </c>
      <c r="E7305" t="s">
        <v>2352</v>
      </c>
      <c r="F7305" t="s">
        <v>23986</v>
      </c>
      <c r="G7305" t="s">
        <v>12640</v>
      </c>
    </row>
    <row r="7306" spans="1:7" hidden="1" x14ac:dyDescent="0.25">
      <c r="A7306" t="s">
        <v>24399</v>
      </c>
      <c r="B7306" t="s">
        <v>86</v>
      </c>
      <c r="C7306" t="s">
        <v>24398</v>
      </c>
      <c r="F7306" t="s">
        <v>23989</v>
      </c>
      <c r="G7306" t="s">
        <v>12640</v>
      </c>
    </row>
    <row r="7307" spans="1:7" hidden="1" x14ac:dyDescent="0.25">
      <c r="A7307" t="s">
        <v>24399</v>
      </c>
      <c r="B7307" t="s">
        <v>86</v>
      </c>
      <c r="C7307" t="s">
        <v>24398</v>
      </c>
      <c r="E7307" t="s">
        <v>2352</v>
      </c>
      <c r="F7307" t="s">
        <v>23992</v>
      </c>
      <c r="G7307" t="s">
        <v>12640</v>
      </c>
    </row>
    <row r="7308" spans="1:7" hidden="1" x14ac:dyDescent="0.25">
      <c r="A7308" t="s">
        <v>4</v>
      </c>
      <c r="B7308" t="s">
        <v>7045</v>
      </c>
      <c r="F7308" t="s">
        <v>24052</v>
      </c>
      <c r="G7308" t="s">
        <v>11071</v>
      </c>
    </row>
    <row r="7309" spans="1:7" hidden="1" x14ac:dyDescent="0.25">
      <c r="A7309" t="s">
        <v>4</v>
      </c>
      <c r="B7309" t="s">
        <v>7045</v>
      </c>
      <c r="F7309" t="s">
        <v>24055</v>
      </c>
      <c r="G7309" t="s">
        <v>11071</v>
      </c>
    </row>
    <row r="7310" spans="1:7" hidden="1" x14ac:dyDescent="0.25">
      <c r="A7310" t="s">
        <v>4</v>
      </c>
      <c r="B7310" t="s">
        <v>7045</v>
      </c>
      <c r="F7310" t="s">
        <v>24058</v>
      </c>
      <c r="G7310" t="s">
        <v>11071</v>
      </c>
    </row>
    <row r="7311" spans="1:7" hidden="1" x14ac:dyDescent="0.25">
      <c r="A7311" t="s">
        <v>4</v>
      </c>
      <c r="B7311" t="s">
        <v>7045</v>
      </c>
      <c r="F7311" t="s">
        <v>24061</v>
      </c>
      <c r="G7311" t="s">
        <v>11071</v>
      </c>
    </row>
    <row r="7312" spans="1:7" hidden="1" x14ac:dyDescent="0.25">
      <c r="A7312" t="s">
        <v>24406</v>
      </c>
      <c r="B7312" t="s">
        <v>86</v>
      </c>
      <c r="F7312" t="s">
        <v>24064</v>
      </c>
      <c r="G7312" t="s">
        <v>11071</v>
      </c>
    </row>
    <row r="7313" spans="1:7" hidden="1" x14ac:dyDescent="0.25">
      <c r="A7313" t="s">
        <v>24406</v>
      </c>
      <c r="B7313" t="s">
        <v>86</v>
      </c>
      <c r="E7313" t="s">
        <v>2352</v>
      </c>
      <c r="F7313" t="s">
        <v>24067</v>
      </c>
      <c r="G7313" t="s">
        <v>11071</v>
      </c>
    </row>
    <row r="7314" spans="1:7" hidden="1" x14ac:dyDescent="0.25">
      <c r="A7314" t="s">
        <v>587</v>
      </c>
      <c r="B7314" t="s">
        <v>86</v>
      </c>
      <c r="F7314" t="s">
        <v>24070</v>
      </c>
      <c r="G7314" t="s">
        <v>11071</v>
      </c>
    </row>
    <row r="7315" spans="1:7" hidden="1" x14ac:dyDescent="0.25">
      <c r="A7315" t="s">
        <v>1273</v>
      </c>
      <c r="B7315" t="s">
        <v>24396</v>
      </c>
      <c r="F7315" t="s">
        <v>24073</v>
      </c>
      <c r="G7315" t="s">
        <v>11071</v>
      </c>
    </row>
    <row r="7316" spans="1:7" hidden="1" x14ac:dyDescent="0.25">
      <c r="A7316" t="s">
        <v>24407</v>
      </c>
      <c r="B7316" t="s">
        <v>24396</v>
      </c>
      <c r="F7316" t="s">
        <v>24076</v>
      </c>
      <c r="G7316" t="s">
        <v>11071</v>
      </c>
    </row>
    <row r="7317" spans="1:7" hidden="1" x14ac:dyDescent="0.25">
      <c r="A7317" t="s">
        <v>24407</v>
      </c>
      <c r="B7317" t="s">
        <v>24396</v>
      </c>
      <c r="E7317" t="s">
        <v>2352</v>
      </c>
      <c r="F7317" t="s">
        <v>24079</v>
      </c>
      <c r="G7317" t="s">
        <v>11071</v>
      </c>
    </row>
    <row r="7318" spans="1:7" hidden="1" x14ac:dyDescent="0.25">
      <c r="A7318" t="s">
        <v>4</v>
      </c>
      <c r="B7318" t="s">
        <v>70</v>
      </c>
      <c r="E7318" t="s">
        <v>24408</v>
      </c>
      <c r="F7318" t="s">
        <v>23995</v>
      </c>
      <c r="G7318" t="s">
        <v>894</v>
      </c>
    </row>
    <row r="7319" spans="1:7" hidden="1" x14ac:dyDescent="0.25">
      <c r="A7319" t="s">
        <v>24410</v>
      </c>
      <c r="B7319" t="s">
        <v>70</v>
      </c>
      <c r="F7319" t="s">
        <v>23998</v>
      </c>
      <c r="G7319" t="s">
        <v>894</v>
      </c>
    </row>
    <row r="7320" spans="1:7" hidden="1" x14ac:dyDescent="0.25">
      <c r="A7320" t="s">
        <v>24409</v>
      </c>
      <c r="B7320" t="s">
        <v>86</v>
      </c>
      <c r="F7320" t="s">
        <v>24001</v>
      </c>
      <c r="G7320" t="s">
        <v>894</v>
      </c>
    </row>
    <row r="7321" spans="1:7" hidden="1" x14ac:dyDescent="0.25">
      <c r="A7321" t="s">
        <v>24410</v>
      </c>
      <c r="B7321" t="s">
        <v>70</v>
      </c>
      <c r="F7321" t="s">
        <v>24004</v>
      </c>
      <c r="G7321" t="s">
        <v>894</v>
      </c>
    </row>
    <row r="7322" spans="1:7" hidden="1" x14ac:dyDescent="0.25">
      <c r="A7322" t="s">
        <v>24409</v>
      </c>
      <c r="B7322" t="s">
        <v>86</v>
      </c>
      <c r="F7322" t="s">
        <v>24007</v>
      </c>
      <c r="G7322" t="s">
        <v>894</v>
      </c>
    </row>
    <row r="7323" spans="1:7" hidden="1" x14ac:dyDescent="0.25">
      <c r="A7323" t="s">
        <v>4</v>
      </c>
      <c r="B7323" t="s">
        <v>8</v>
      </c>
      <c r="F7323" t="s">
        <v>24010</v>
      </c>
      <c r="G7323" t="s">
        <v>894</v>
      </c>
    </row>
    <row r="7324" spans="1:7" hidden="1" x14ac:dyDescent="0.25">
      <c r="A7324" t="s">
        <v>24410</v>
      </c>
      <c r="B7324" t="s">
        <v>24395</v>
      </c>
      <c r="F7324" t="s">
        <v>24013</v>
      </c>
      <c r="G7324" t="s">
        <v>894</v>
      </c>
    </row>
    <row r="7325" spans="1:7" hidden="1" x14ac:dyDescent="0.25">
      <c r="A7325" t="s">
        <v>24409</v>
      </c>
      <c r="B7325" t="s">
        <v>86</v>
      </c>
      <c r="F7325" t="s">
        <v>24016</v>
      </c>
      <c r="G7325" t="s">
        <v>894</v>
      </c>
    </row>
    <row r="7326" spans="1:7" hidden="1" x14ac:dyDescent="0.25">
      <c r="A7326" t="s">
        <v>24409</v>
      </c>
      <c r="B7326" t="s">
        <v>86</v>
      </c>
      <c r="E7326" t="s">
        <v>2352</v>
      </c>
      <c r="F7326" t="s">
        <v>24019</v>
      </c>
      <c r="G7326" t="s">
        <v>894</v>
      </c>
    </row>
    <row r="7327" spans="1:7" hidden="1" x14ac:dyDescent="0.25">
      <c r="A7327" t="s">
        <v>4</v>
      </c>
      <c r="B7327" t="s">
        <v>8</v>
      </c>
      <c r="F7327" t="s">
        <v>24400</v>
      </c>
      <c r="G7327" t="s">
        <v>894</v>
      </c>
    </row>
    <row r="7328" spans="1:7" hidden="1" x14ac:dyDescent="0.25">
      <c r="A7328" t="s">
        <v>4</v>
      </c>
      <c r="B7328" t="s">
        <v>8</v>
      </c>
      <c r="F7328" t="s">
        <v>24082</v>
      </c>
      <c r="G7328" t="s">
        <v>895</v>
      </c>
    </row>
    <row r="7329" spans="1:7" hidden="1" x14ac:dyDescent="0.25">
      <c r="A7329" t="s">
        <v>4</v>
      </c>
      <c r="B7329" t="s">
        <v>8</v>
      </c>
      <c r="F7329" t="s">
        <v>24085</v>
      </c>
      <c r="G7329" t="s">
        <v>895</v>
      </c>
    </row>
    <row r="7330" spans="1:7" hidden="1" x14ac:dyDescent="0.25">
      <c r="A7330" t="s">
        <v>21734</v>
      </c>
      <c r="F7330" t="s">
        <v>24088</v>
      </c>
      <c r="G7330" t="s">
        <v>895</v>
      </c>
    </row>
    <row r="7331" spans="1:7" hidden="1" x14ac:dyDescent="0.25">
      <c r="A7331" t="s">
        <v>226</v>
      </c>
      <c r="B7331" t="s">
        <v>18882</v>
      </c>
      <c r="C7331" t="s">
        <v>53</v>
      </c>
      <c r="D7331">
        <v>2</v>
      </c>
      <c r="F7331" t="s">
        <v>24091</v>
      </c>
      <c r="G7331" t="s">
        <v>895</v>
      </c>
    </row>
    <row r="7332" spans="1:7" hidden="1" x14ac:dyDescent="0.25">
      <c r="A7332" t="s">
        <v>21734</v>
      </c>
      <c r="F7332" t="s">
        <v>24094</v>
      </c>
      <c r="G7332" t="s">
        <v>895</v>
      </c>
    </row>
    <row r="7333" spans="1:7" hidden="1" x14ac:dyDescent="0.25">
      <c r="A7333" t="s">
        <v>226</v>
      </c>
      <c r="B7333" t="s">
        <v>18882</v>
      </c>
      <c r="C7333" t="s">
        <v>53</v>
      </c>
      <c r="D7333">
        <v>2</v>
      </c>
      <c r="F7333" t="s">
        <v>24097</v>
      </c>
      <c r="G7333" t="s">
        <v>895</v>
      </c>
    </row>
    <row r="7334" spans="1:7" hidden="1" x14ac:dyDescent="0.25">
      <c r="A7334" t="s">
        <v>21734</v>
      </c>
      <c r="F7334" t="s">
        <v>24100</v>
      </c>
      <c r="G7334" t="s">
        <v>895</v>
      </c>
    </row>
    <row r="7335" spans="1:7" hidden="1" x14ac:dyDescent="0.25">
      <c r="A7335" t="s">
        <v>226</v>
      </c>
      <c r="B7335" t="s">
        <v>18882</v>
      </c>
      <c r="C7335" t="s">
        <v>53</v>
      </c>
      <c r="D7335">
        <v>1</v>
      </c>
      <c r="F7335" t="s">
        <v>24103</v>
      </c>
      <c r="G7335" t="s">
        <v>895</v>
      </c>
    </row>
    <row r="7336" spans="1:7" hidden="1" x14ac:dyDescent="0.25">
      <c r="A7336" t="s">
        <v>4</v>
      </c>
      <c r="B7336" t="s">
        <v>8</v>
      </c>
      <c r="F7336" t="s">
        <v>24106</v>
      </c>
      <c r="G7336" t="s">
        <v>895</v>
      </c>
    </row>
    <row r="7337" spans="1:7" hidden="1" x14ac:dyDescent="0.25">
      <c r="A7337" t="s">
        <v>4</v>
      </c>
      <c r="B7337" t="s">
        <v>8</v>
      </c>
      <c r="F7337" t="s">
        <v>24403</v>
      </c>
      <c r="G7337" t="s">
        <v>895</v>
      </c>
    </row>
    <row r="7338" spans="1:7" hidden="1" x14ac:dyDescent="0.25">
      <c r="A7338" t="s">
        <v>4</v>
      </c>
      <c r="B7338" t="s">
        <v>8</v>
      </c>
      <c r="F7338" t="s">
        <v>24109</v>
      </c>
      <c r="G7338" t="s">
        <v>896</v>
      </c>
    </row>
    <row r="7339" spans="1:7" hidden="1" x14ac:dyDescent="0.25">
      <c r="A7339" t="s">
        <v>588</v>
      </c>
      <c r="B7339" t="s">
        <v>86</v>
      </c>
      <c r="F7339" t="s">
        <v>24112</v>
      </c>
      <c r="G7339" t="s">
        <v>896</v>
      </c>
    </row>
    <row r="7340" spans="1:7" hidden="1" x14ac:dyDescent="0.25">
      <c r="A7340" t="s">
        <v>588</v>
      </c>
      <c r="B7340" t="s">
        <v>86</v>
      </c>
      <c r="F7340" t="s">
        <v>24115</v>
      </c>
      <c r="G7340" t="s">
        <v>896</v>
      </c>
    </row>
    <row r="7341" spans="1:7" hidden="1" x14ac:dyDescent="0.25">
      <c r="A7341" t="s">
        <v>4</v>
      </c>
      <c r="B7341" t="s">
        <v>8</v>
      </c>
      <c r="F7341" t="s">
        <v>24118</v>
      </c>
      <c r="G7341" t="s">
        <v>896</v>
      </c>
    </row>
    <row r="7342" spans="1:7" hidden="1" x14ac:dyDescent="0.25">
      <c r="A7342" t="s">
        <v>588</v>
      </c>
      <c r="B7342" t="s">
        <v>86</v>
      </c>
      <c r="F7342" t="s">
        <v>24121</v>
      </c>
      <c r="G7342" t="s">
        <v>896</v>
      </c>
    </row>
    <row r="7343" spans="1:7" hidden="1" x14ac:dyDescent="0.25">
      <c r="A7343" t="s">
        <v>588</v>
      </c>
      <c r="B7343" t="s">
        <v>86</v>
      </c>
      <c r="F7343" t="s">
        <v>24124</v>
      </c>
      <c r="G7343" t="s">
        <v>896</v>
      </c>
    </row>
    <row r="7344" spans="1:7" hidden="1" x14ac:dyDescent="0.25">
      <c r="A7344" t="s">
        <v>588</v>
      </c>
      <c r="B7344" t="s">
        <v>86</v>
      </c>
      <c r="F7344" t="s">
        <v>24127</v>
      </c>
      <c r="G7344" t="s">
        <v>896</v>
      </c>
    </row>
    <row r="7345" spans="1:7" hidden="1" x14ac:dyDescent="0.25">
      <c r="A7345" t="s">
        <v>4</v>
      </c>
      <c r="B7345" t="s">
        <v>8</v>
      </c>
      <c r="F7345" t="s">
        <v>24130</v>
      </c>
      <c r="G7345" t="s">
        <v>896</v>
      </c>
    </row>
    <row r="7346" spans="1:7" hidden="1" x14ac:dyDescent="0.25">
      <c r="A7346" t="s">
        <v>4</v>
      </c>
      <c r="B7346" t="s">
        <v>8</v>
      </c>
      <c r="F7346" t="s">
        <v>24133</v>
      </c>
      <c r="G7346" t="s">
        <v>896</v>
      </c>
    </row>
    <row r="7347" spans="1:7" hidden="1" x14ac:dyDescent="0.25">
      <c r="A7347" t="s">
        <v>4</v>
      </c>
      <c r="B7347" t="s">
        <v>8</v>
      </c>
      <c r="F7347" t="s">
        <v>24136</v>
      </c>
      <c r="G7347" t="s">
        <v>896</v>
      </c>
    </row>
    <row r="7348" spans="1:7" hidden="1" x14ac:dyDescent="0.25">
      <c r="A7348" t="s">
        <v>4</v>
      </c>
      <c r="B7348" t="s">
        <v>8</v>
      </c>
      <c r="F7348" t="s">
        <v>24414</v>
      </c>
      <c r="G7348" t="s">
        <v>896</v>
      </c>
    </row>
    <row r="7349" spans="1:7" hidden="1" x14ac:dyDescent="0.25">
      <c r="A7349" t="s">
        <v>588</v>
      </c>
      <c r="B7349" t="s">
        <v>86</v>
      </c>
      <c r="F7349" t="s">
        <v>24417</v>
      </c>
      <c r="G7349" t="s">
        <v>896</v>
      </c>
    </row>
    <row r="7350" spans="1:7" hidden="1" x14ac:dyDescent="0.25">
      <c r="A7350" t="s">
        <v>588</v>
      </c>
      <c r="B7350" t="s">
        <v>86</v>
      </c>
      <c r="F7350" t="s">
        <v>24420</v>
      </c>
      <c r="G7350" t="s">
        <v>896</v>
      </c>
    </row>
    <row r="7351" spans="1:7" hidden="1" x14ac:dyDescent="0.25">
      <c r="A7351" t="s">
        <v>4</v>
      </c>
      <c r="B7351" t="s">
        <v>8</v>
      </c>
      <c r="F7351" t="s">
        <v>24423</v>
      </c>
      <c r="G7351" t="s">
        <v>896</v>
      </c>
    </row>
    <row r="7352" spans="1:7" hidden="1" x14ac:dyDescent="0.25">
      <c r="A7352" t="s">
        <v>4</v>
      </c>
      <c r="B7352" t="s">
        <v>8</v>
      </c>
      <c r="F7352" t="s">
        <v>24426</v>
      </c>
      <c r="G7352" t="s">
        <v>896</v>
      </c>
    </row>
    <row r="7353" spans="1:7" hidden="1" x14ac:dyDescent="0.25">
      <c r="A7353" t="s">
        <v>4</v>
      </c>
      <c r="B7353" t="s">
        <v>8</v>
      </c>
      <c r="F7353" t="s">
        <v>24438</v>
      </c>
      <c r="G7353" t="s">
        <v>897</v>
      </c>
    </row>
    <row r="7354" spans="1:7" hidden="1" x14ac:dyDescent="0.25">
      <c r="A7354" t="s">
        <v>4</v>
      </c>
      <c r="B7354" t="s">
        <v>8</v>
      </c>
      <c r="F7354" t="s">
        <v>24441</v>
      </c>
      <c r="G7354" t="s">
        <v>897</v>
      </c>
    </row>
    <row r="7355" spans="1:7" hidden="1" x14ac:dyDescent="0.25">
      <c r="A7355" t="s">
        <v>4</v>
      </c>
      <c r="B7355" t="s">
        <v>8</v>
      </c>
      <c r="F7355" t="s">
        <v>24444</v>
      </c>
      <c r="G7355" t="s">
        <v>897</v>
      </c>
    </row>
    <row r="7356" spans="1:7" hidden="1" x14ac:dyDescent="0.25">
      <c r="A7356" t="s">
        <v>4</v>
      </c>
      <c r="B7356" t="s">
        <v>8</v>
      </c>
      <c r="F7356" t="s">
        <v>24429</v>
      </c>
      <c r="G7356" t="s">
        <v>897</v>
      </c>
    </row>
    <row r="7357" spans="1:7" hidden="1" x14ac:dyDescent="0.25">
      <c r="A7357" t="s">
        <v>4</v>
      </c>
      <c r="B7357" t="s">
        <v>8</v>
      </c>
      <c r="F7357" t="s">
        <v>24139</v>
      </c>
      <c r="G7357" t="s">
        <v>897</v>
      </c>
    </row>
    <row r="7358" spans="1:7" hidden="1" x14ac:dyDescent="0.25">
      <c r="A7358" t="s">
        <v>4</v>
      </c>
      <c r="B7358" t="s">
        <v>8</v>
      </c>
      <c r="F7358" t="s">
        <v>24432</v>
      </c>
      <c r="G7358" t="s">
        <v>897</v>
      </c>
    </row>
    <row r="7359" spans="1:7" hidden="1" x14ac:dyDescent="0.25">
      <c r="A7359" t="s">
        <v>4</v>
      </c>
      <c r="B7359" t="s">
        <v>8</v>
      </c>
      <c r="F7359" t="s">
        <v>24142</v>
      </c>
      <c r="G7359" t="s">
        <v>897</v>
      </c>
    </row>
    <row r="7360" spans="1:7" hidden="1" x14ac:dyDescent="0.25">
      <c r="A7360" t="s">
        <v>4</v>
      </c>
      <c r="B7360" t="s">
        <v>8</v>
      </c>
      <c r="F7360" t="s">
        <v>24435</v>
      </c>
      <c r="G7360" t="s">
        <v>897</v>
      </c>
    </row>
    <row r="7361" spans="1:7" hidden="1" x14ac:dyDescent="0.25">
      <c r="A7361" t="s">
        <v>4</v>
      </c>
      <c r="B7361" t="s">
        <v>9</v>
      </c>
      <c r="F7361" t="s">
        <v>24145</v>
      </c>
      <c r="G7361" t="s">
        <v>12641</v>
      </c>
    </row>
    <row r="7362" spans="1:7" hidden="1" x14ac:dyDescent="0.25">
      <c r="A7362" t="s">
        <v>7354</v>
      </c>
      <c r="F7362" t="s">
        <v>24148</v>
      </c>
      <c r="G7362" t="s">
        <v>12641</v>
      </c>
    </row>
    <row r="7363" spans="1:7" hidden="1" x14ac:dyDescent="0.25">
      <c r="A7363" t="s">
        <v>1627</v>
      </c>
      <c r="F7363" t="s">
        <v>24151</v>
      </c>
      <c r="G7363" t="s">
        <v>12641</v>
      </c>
    </row>
    <row r="7364" spans="1:7" hidden="1" x14ac:dyDescent="0.25">
      <c r="A7364" t="s">
        <v>1627</v>
      </c>
      <c r="F7364" t="s">
        <v>24154</v>
      </c>
      <c r="G7364" t="s">
        <v>12641</v>
      </c>
    </row>
    <row r="7365" spans="1:7" hidden="1" x14ac:dyDescent="0.25">
      <c r="A7365" t="s">
        <v>16669</v>
      </c>
      <c r="F7365" t="s">
        <v>24157</v>
      </c>
      <c r="G7365" t="s">
        <v>12641</v>
      </c>
    </row>
    <row r="7366" spans="1:7" hidden="1" x14ac:dyDescent="0.25">
      <c r="A7366" t="s">
        <v>7354</v>
      </c>
      <c r="F7366" t="s">
        <v>24160</v>
      </c>
      <c r="G7366" t="s">
        <v>12641</v>
      </c>
    </row>
    <row r="7367" spans="1:7" hidden="1" x14ac:dyDescent="0.25">
      <c r="A7367" t="s">
        <v>1627</v>
      </c>
      <c r="F7367" t="s">
        <v>24163</v>
      </c>
      <c r="G7367" t="s">
        <v>12641</v>
      </c>
    </row>
    <row r="7368" spans="1:7" hidden="1" x14ac:dyDescent="0.25">
      <c r="A7368" t="s">
        <v>7354</v>
      </c>
      <c r="F7368" t="s">
        <v>24166</v>
      </c>
      <c r="G7368" t="s">
        <v>12641</v>
      </c>
    </row>
    <row r="7369" spans="1:7" hidden="1" x14ac:dyDescent="0.25">
      <c r="A7369" t="s">
        <v>4</v>
      </c>
      <c r="B7369" t="s">
        <v>9</v>
      </c>
      <c r="F7369" t="s">
        <v>24169</v>
      </c>
      <c r="G7369" t="s">
        <v>12641</v>
      </c>
    </row>
    <row r="7370" spans="1:7" hidden="1" x14ac:dyDescent="0.25">
      <c r="A7370" t="s">
        <v>4</v>
      </c>
      <c r="B7370" t="s">
        <v>7066</v>
      </c>
      <c r="F7370" t="s">
        <v>24172</v>
      </c>
      <c r="G7370" t="s">
        <v>12641</v>
      </c>
    </row>
    <row r="7371" spans="1:7" hidden="1" x14ac:dyDescent="0.25">
      <c r="A7371" t="s">
        <v>4</v>
      </c>
      <c r="B7371" t="s">
        <v>9</v>
      </c>
      <c r="F7371" t="s">
        <v>24447</v>
      </c>
      <c r="G7371" t="s">
        <v>12641</v>
      </c>
    </row>
    <row r="7372" spans="1:7" hidden="1" x14ac:dyDescent="0.25">
      <c r="A7372" t="s">
        <v>7354</v>
      </c>
      <c r="F7372" t="s">
        <v>24450</v>
      </c>
      <c r="G7372" t="s">
        <v>12641</v>
      </c>
    </row>
    <row r="7373" spans="1:7" hidden="1" x14ac:dyDescent="0.25">
      <c r="A7373" t="s">
        <v>22948</v>
      </c>
      <c r="F7373" t="s">
        <v>24453</v>
      </c>
      <c r="G7373" t="s">
        <v>12641</v>
      </c>
    </row>
    <row r="7374" spans="1:7" hidden="1" x14ac:dyDescent="0.25">
      <c r="A7374" t="s">
        <v>4</v>
      </c>
      <c r="B7374" t="s">
        <v>9</v>
      </c>
      <c r="F7374" t="s">
        <v>24456</v>
      </c>
      <c r="G7374" t="s">
        <v>12641</v>
      </c>
    </row>
    <row r="7375" spans="1:7" hidden="1" x14ac:dyDescent="0.25">
      <c r="A7375" t="s">
        <v>4</v>
      </c>
      <c r="B7375" t="s">
        <v>9</v>
      </c>
      <c r="F7375" t="s">
        <v>24459</v>
      </c>
      <c r="G7375" t="s">
        <v>12641</v>
      </c>
    </row>
    <row r="7376" spans="1:7" hidden="1" x14ac:dyDescent="0.25">
      <c r="A7376" t="s">
        <v>4</v>
      </c>
      <c r="B7376" t="s">
        <v>9</v>
      </c>
      <c r="F7376" t="s">
        <v>24462</v>
      </c>
      <c r="G7376" t="s">
        <v>12641</v>
      </c>
    </row>
    <row r="7377" spans="1:7" hidden="1" x14ac:dyDescent="0.25">
      <c r="A7377" t="s">
        <v>7354</v>
      </c>
      <c r="F7377" t="s">
        <v>24465</v>
      </c>
      <c r="G7377" t="s">
        <v>12641</v>
      </c>
    </row>
    <row r="7378" spans="1:7" hidden="1" x14ac:dyDescent="0.25">
      <c r="A7378" t="s">
        <v>4</v>
      </c>
      <c r="B7378" t="s">
        <v>9</v>
      </c>
      <c r="F7378" t="s">
        <v>24468</v>
      </c>
      <c r="G7378" t="s">
        <v>12641</v>
      </c>
    </row>
    <row r="7379" spans="1:7" hidden="1" x14ac:dyDescent="0.25">
      <c r="A7379" t="s">
        <v>4</v>
      </c>
      <c r="B7379" t="s">
        <v>9</v>
      </c>
      <c r="F7379" t="s">
        <v>24175</v>
      </c>
      <c r="G7379" t="s">
        <v>12642</v>
      </c>
    </row>
    <row r="7380" spans="1:7" hidden="1" x14ac:dyDescent="0.25">
      <c r="A7380" t="s">
        <v>4</v>
      </c>
      <c r="B7380" t="s">
        <v>4393</v>
      </c>
      <c r="F7380" t="s">
        <v>24178</v>
      </c>
      <c r="G7380" t="s">
        <v>12642</v>
      </c>
    </row>
    <row r="7381" spans="1:7" hidden="1" x14ac:dyDescent="0.25">
      <c r="A7381" t="s">
        <v>7354</v>
      </c>
      <c r="B7381" t="s">
        <v>7355</v>
      </c>
      <c r="F7381" t="s">
        <v>24181</v>
      </c>
      <c r="G7381" t="s">
        <v>12642</v>
      </c>
    </row>
    <row r="7382" spans="1:7" hidden="1" x14ac:dyDescent="0.25">
      <c r="A7382" t="s">
        <v>1627</v>
      </c>
      <c r="F7382" t="s">
        <v>24184</v>
      </c>
      <c r="G7382" t="s">
        <v>12642</v>
      </c>
    </row>
    <row r="7383" spans="1:7" hidden="1" x14ac:dyDescent="0.25">
      <c r="A7383" t="s">
        <v>7354</v>
      </c>
      <c r="B7383" t="s">
        <v>7355</v>
      </c>
      <c r="F7383" t="s">
        <v>24187</v>
      </c>
      <c r="G7383" t="s">
        <v>12642</v>
      </c>
    </row>
    <row r="7384" spans="1:7" hidden="1" x14ac:dyDescent="0.25">
      <c r="A7384" t="s">
        <v>4</v>
      </c>
      <c r="B7384" t="s">
        <v>9</v>
      </c>
      <c r="F7384" t="s">
        <v>24190</v>
      </c>
      <c r="G7384" t="s">
        <v>12642</v>
      </c>
    </row>
    <row r="7385" spans="1:7" hidden="1" x14ac:dyDescent="0.25">
      <c r="A7385" t="s">
        <v>685</v>
      </c>
      <c r="F7385" t="s">
        <v>24193</v>
      </c>
      <c r="G7385" t="s">
        <v>12642</v>
      </c>
    </row>
    <row r="7386" spans="1:7" hidden="1" x14ac:dyDescent="0.25">
      <c r="A7386" t="s">
        <v>7354</v>
      </c>
      <c r="B7386" t="s">
        <v>7355</v>
      </c>
      <c r="F7386" t="s">
        <v>24196</v>
      </c>
      <c r="G7386" t="s">
        <v>12642</v>
      </c>
    </row>
    <row r="7387" spans="1:7" hidden="1" x14ac:dyDescent="0.25">
      <c r="A7387" t="s">
        <v>1627</v>
      </c>
      <c r="B7387" t="s">
        <v>687</v>
      </c>
      <c r="F7387" t="s">
        <v>24199</v>
      </c>
      <c r="G7387" t="s">
        <v>12642</v>
      </c>
    </row>
    <row r="7388" spans="1:7" hidden="1" x14ac:dyDescent="0.25">
      <c r="A7388" t="s">
        <v>4</v>
      </c>
      <c r="B7388" t="s">
        <v>9</v>
      </c>
      <c r="F7388" t="s">
        <v>24202</v>
      </c>
      <c r="G7388" t="s">
        <v>12642</v>
      </c>
    </row>
    <row r="7389" spans="1:7" hidden="1" x14ac:dyDescent="0.25">
      <c r="A7389" t="s">
        <v>1627</v>
      </c>
      <c r="B7389" t="s">
        <v>687</v>
      </c>
      <c r="F7389" t="s">
        <v>24205</v>
      </c>
      <c r="G7389" t="s">
        <v>12642</v>
      </c>
    </row>
    <row r="7390" spans="1:7" hidden="1" x14ac:dyDescent="0.25">
      <c r="A7390" t="s">
        <v>1627</v>
      </c>
      <c r="B7390" t="s">
        <v>687</v>
      </c>
      <c r="F7390" t="s">
        <v>24471</v>
      </c>
      <c r="G7390" t="s">
        <v>12642</v>
      </c>
    </row>
    <row r="7391" spans="1:7" hidden="1" x14ac:dyDescent="0.25">
      <c r="A7391" t="s">
        <v>1627</v>
      </c>
      <c r="B7391" t="s">
        <v>687</v>
      </c>
      <c r="F7391" t="s">
        <v>24474</v>
      </c>
      <c r="G7391" t="s">
        <v>12642</v>
      </c>
    </row>
    <row r="7392" spans="1:7" hidden="1" x14ac:dyDescent="0.25">
      <c r="A7392" t="s">
        <v>1627</v>
      </c>
      <c r="B7392" t="s">
        <v>687</v>
      </c>
      <c r="F7392" t="s">
        <v>24477</v>
      </c>
      <c r="G7392" t="s">
        <v>12642</v>
      </c>
    </row>
    <row r="7393" spans="1:7" hidden="1" x14ac:dyDescent="0.25">
      <c r="A7393" t="s">
        <v>4</v>
      </c>
      <c r="B7393" t="s">
        <v>4393</v>
      </c>
      <c r="F7393" t="s">
        <v>24480</v>
      </c>
      <c r="G7393" t="s">
        <v>12642</v>
      </c>
    </row>
    <row r="7394" spans="1:7" hidden="1" x14ac:dyDescent="0.25">
      <c r="A7394" t="s">
        <v>1627</v>
      </c>
      <c r="B7394" t="s">
        <v>687</v>
      </c>
      <c r="F7394" t="s">
        <v>24483</v>
      </c>
      <c r="G7394" t="s">
        <v>12642</v>
      </c>
    </row>
    <row r="7395" spans="1:7" hidden="1" x14ac:dyDescent="0.25">
      <c r="A7395" t="s">
        <v>1627</v>
      </c>
      <c r="B7395" t="s">
        <v>687</v>
      </c>
      <c r="F7395" t="s">
        <v>24486</v>
      </c>
      <c r="G7395" t="s">
        <v>12642</v>
      </c>
    </row>
    <row r="7396" spans="1:7" hidden="1" x14ac:dyDescent="0.25">
      <c r="A7396" t="s">
        <v>4</v>
      </c>
      <c r="B7396" t="s">
        <v>4393</v>
      </c>
      <c r="F7396" t="s">
        <v>24489</v>
      </c>
      <c r="G7396" t="s">
        <v>12642</v>
      </c>
    </row>
    <row r="7397" spans="1:7" hidden="1" x14ac:dyDescent="0.25">
      <c r="A7397" t="s">
        <v>7354</v>
      </c>
      <c r="B7397" t="s">
        <v>4131</v>
      </c>
      <c r="F7397" t="s">
        <v>24492</v>
      </c>
      <c r="G7397" t="s">
        <v>12642</v>
      </c>
    </row>
    <row r="7398" spans="1:7" hidden="1" x14ac:dyDescent="0.25">
      <c r="A7398" t="s">
        <v>4</v>
      </c>
      <c r="B7398" t="s">
        <v>9</v>
      </c>
      <c r="F7398" t="s">
        <v>24495</v>
      </c>
      <c r="G7398" t="s">
        <v>12642</v>
      </c>
    </row>
    <row r="7399" spans="1:7" hidden="1" x14ac:dyDescent="0.25">
      <c r="A7399" t="s">
        <v>4</v>
      </c>
      <c r="B7399" t="s">
        <v>8</v>
      </c>
      <c r="F7399" t="s">
        <v>24208</v>
      </c>
      <c r="G7399" t="s">
        <v>12643</v>
      </c>
    </row>
    <row r="7400" spans="1:7" hidden="1" x14ac:dyDescent="0.25">
      <c r="A7400" t="s">
        <v>7354</v>
      </c>
      <c r="B7400" t="s">
        <v>1274</v>
      </c>
      <c r="F7400" t="s">
        <v>24211</v>
      </c>
      <c r="G7400" t="s">
        <v>12643</v>
      </c>
    </row>
    <row r="7401" spans="1:7" hidden="1" x14ac:dyDescent="0.25">
      <c r="A7401" t="s">
        <v>7354</v>
      </c>
      <c r="B7401" t="s">
        <v>1274</v>
      </c>
      <c r="F7401" t="s">
        <v>24214</v>
      </c>
      <c r="G7401" t="s">
        <v>12643</v>
      </c>
    </row>
    <row r="7402" spans="1:7" hidden="1" x14ac:dyDescent="0.25">
      <c r="A7402" t="s">
        <v>21734</v>
      </c>
      <c r="F7402" t="s">
        <v>24217</v>
      </c>
      <c r="G7402" t="s">
        <v>12643</v>
      </c>
    </row>
    <row r="7403" spans="1:7" hidden="1" x14ac:dyDescent="0.25">
      <c r="A7403" t="s">
        <v>21734</v>
      </c>
      <c r="F7403" t="s">
        <v>24220</v>
      </c>
      <c r="G7403" t="s">
        <v>12643</v>
      </c>
    </row>
    <row r="7404" spans="1:7" hidden="1" x14ac:dyDescent="0.25">
      <c r="A7404" t="s">
        <v>21734</v>
      </c>
      <c r="F7404" t="s">
        <v>24223</v>
      </c>
      <c r="G7404" t="s">
        <v>12643</v>
      </c>
    </row>
    <row r="7405" spans="1:7" hidden="1" x14ac:dyDescent="0.25">
      <c r="A7405" t="s">
        <v>21734</v>
      </c>
      <c r="F7405" t="s">
        <v>24226</v>
      </c>
      <c r="G7405" t="s">
        <v>12643</v>
      </c>
    </row>
    <row r="7406" spans="1:7" hidden="1" x14ac:dyDescent="0.25">
      <c r="A7406" t="s">
        <v>21734</v>
      </c>
      <c r="F7406" t="s">
        <v>24229</v>
      </c>
      <c r="G7406" t="s">
        <v>12643</v>
      </c>
    </row>
    <row r="7407" spans="1:7" hidden="1" x14ac:dyDescent="0.25">
      <c r="A7407" t="s">
        <v>4</v>
      </c>
      <c r="B7407" t="s">
        <v>8</v>
      </c>
      <c r="F7407" t="s">
        <v>24232</v>
      </c>
      <c r="G7407" t="s">
        <v>12643</v>
      </c>
    </row>
    <row r="7408" spans="1:7" hidden="1" x14ac:dyDescent="0.25">
      <c r="A7408" t="s">
        <v>4</v>
      </c>
      <c r="B7408" t="s">
        <v>8</v>
      </c>
      <c r="F7408" t="s">
        <v>24235</v>
      </c>
      <c r="G7408" t="s">
        <v>12643</v>
      </c>
    </row>
    <row r="7409" spans="1:7" hidden="1" x14ac:dyDescent="0.25">
      <c r="A7409" t="s">
        <v>4</v>
      </c>
      <c r="B7409" t="s">
        <v>8</v>
      </c>
      <c r="F7409" t="s">
        <v>24519</v>
      </c>
      <c r="G7409" t="s">
        <v>12643</v>
      </c>
    </row>
    <row r="7410" spans="1:7" hidden="1" x14ac:dyDescent="0.25">
      <c r="A7410" t="s">
        <v>4</v>
      </c>
      <c r="B7410" t="s">
        <v>18884</v>
      </c>
      <c r="F7410" t="s">
        <v>24522</v>
      </c>
      <c r="G7410" t="s">
        <v>12643</v>
      </c>
    </row>
    <row r="7411" spans="1:7" hidden="1" x14ac:dyDescent="0.25">
      <c r="A7411" t="s">
        <v>24663</v>
      </c>
      <c r="F7411" t="s">
        <v>24525</v>
      </c>
      <c r="G7411" t="s">
        <v>12643</v>
      </c>
    </row>
    <row r="7412" spans="1:7" hidden="1" x14ac:dyDescent="0.25">
      <c r="A7412" t="s">
        <v>7354</v>
      </c>
      <c r="B7412" t="s">
        <v>1274</v>
      </c>
      <c r="F7412" t="s">
        <v>24528</v>
      </c>
      <c r="G7412" t="s">
        <v>12643</v>
      </c>
    </row>
    <row r="7413" spans="1:7" hidden="1" x14ac:dyDescent="0.25">
      <c r="A7413" t="s">
        <v>7354</v>
      </c>
      <c r="B7413" t="s">
        <v>1274</v>
      </c>
      <c r="F7413" t="s">
        <v>24531</v>
      </c>
      <c r="G7413" t="s">
        <v>12643</v>
      </c>
    </row>
    <row r="7414" spans="1:7" hidden="1" x14ac:dyDescent="0.25">
      <c r="A7414" t="s">
        <v>4</v>
      </c>
      <c r="B7414" t="s">
        <v>8</v>
      </c>
      <c r="F7414" t="s">
        <v>24534</v>
      </c>
      <c r="G7414" t="s">
        <v>12643</v>
      </c>
    </row>
    <row r="7415" spans="1:7" hidden="1" x14ac:dyDescent="0.25">
      <c r="A7415" t="s">
        <v>1273</v>
      </c>
      <c r="B7415" t="s">
        <v>23975</v>
      </c>
      <c r="C7415" t="s">
        <v>60</v>
      </c>
      <c r="F7415" t="s">
        <v>24238</v>
      </c>
      <c r="G7415" t="s">
        <v>12644</v>
      </c>
    </row>
    <row r="7416" spans="1:7" hidden="1" x14ac:dyDescent="0.25">
      <c r="A7416" t="s">
        <v>4</v>
      </c>
      <c r="B7416" t="s">
        <v>23359</v>
      </c>
      <c r="F7416" t="s">
        <v>24241</v>
      </c>
      <c r="G7416" t="s">
        <v>12644</v>
      </c>
    </row>
    <row r="7417" spans="1:7" hidden="1" x14ac:dyDescent="0.25">
      <c r="A7417" t="s">
        <v>4</v>
      </c>
      <c r="B7417" t="s">
        <v>24664</v>
      </c>
      <c r="F7417" t="s">
        <v>24244</v>
      </c>
      <c r="G7417" t="s">
        <v>12644</v>
      </c>
    </row>
    <row r="7418" spans="1:7" hidden="1" x14ac:dyDescent="0.25">
      <c r="A7418" t="s">
        <v>4</v>
      </c>
      <c r="B7418" t="s">
        <v>4099</v>
      </c>
      <c r="F7418" t="s">
        <v>24247</v>
      </c>
      <c r="G7418" t="s">
        <v>12644</v>
      </c>
    </row>
    <row r="7419" spans="1:7" hidden="1" x14ac:dyDescent="0.25">
      <c r="A7419" t="s">
        <v>588</v>
      </c>
      <c r="B7419" t="s">
        <v>86</v>
      </c>
      <c r="F7419" t="s">
        <v>24250</v>
      </c>
      <c r="G7419" t="s">
        <v>12644</v>
      </c>
    </row>
    <row r="7420" spans="1:7" hidden="1" x14ac:dyDescent="0.25">
      <c r="A7420" t="s">
        <v>1539</v>
      </c>
      <c r="F7420" t="s">
        <v>24253</v>
      </c>
      <c r="G7420" t="s">
        <v>12644</v>
      </c>
    </row>
    <row r="7421" spans="1:7" hidden="1" x14ac:dyDescent="0.25">
      <c r="A7421" t="s">
        <v>4</v>
      </c>
      <c r="B7421" t="s">
        <v>8</v>
      </c>
      <c r="F7421" t="s">
        <v>24256</v>
      </c>
      <c r="G7421" t="s">
        <v>12644</v>
      </c>
    </row>
    <row r="7422" spans="1:7" hidden="1" x14ac:dyDescent="0.25">
      <c r="A7422" t="s">
        <v>4</v>
      </c>
      <c r="B7422" t="s">
        <v>8</v>
      </c>
      <c r="F7422" t="s">
        <v>24498</v>
      </c>
      <c r="G7422" t="s">
        <v>12644</v>
      </c>
    </row>
    <row r="7423" spans="1:7" hidden="1" x14ac:dyDescent="0.25">
      <c r="A7423" t="s">
        <v>588</v>
      </c>
      <c r="B7423" t="s">
        <v>86</v>
      </c>
      <c r="F7423" t="s">
        <v>24501</v>
      </c>
      <c r="G7423" t="s">
        <v>12644</v>
      </c>
    </row>
    <row r="7424" spans="1:7" hidden="1" x14ac:dyDescent="0.25">
      <c r="A7424" t="s">
        <v>1539</v>
      </c>
      <c r="F7424" t="s">
        <v>24504</v>
      </c>
      <c r="G7424" t="s">
        <v>12644</v>
      </c>
    </row>
    <row r="7425" spans="1:7" hidden="1" x14ac:dyDescent="0.25">
      <c r="A7425" t="s">
        <v>588</v>
      </c>
      <c r="B7425" t="s">
        <v>86</v>
      </c>
      <c r="F7425" t="s">
        <v>24507</v>
      </c>
      <c r="G7425" t="s">
        <v>12644</v>
      </c>
    </row>
    <row r="7426" spans="1:7" hidden="1" x14ac:dyDescent="0.25">
      <c r="A7426" t="s">
        <v>588</v>
      </c>
      <c r="B7426" t="s">
        <v>86</v>
      </c>
      <c r="F7426" t="s">
        <v>24510</v>
      </c>
      <c r="G7426" t="s">
        <v>12644</v>
      </c>
    </row>
    <row r="7427" spans="1:7" hidden="1" x14ac:dyDescent="0.25">
      <c r="A7427" t="s">
        <v>1539</v>
      </c>
      <c r="F7427" t="s">
        <v>24513</v>
      </c>
      <c r="G7427" t="s">
        <v>12644</v>
      </c>
    </row>
    <row r="7428" spans="1:7" hidden="1" x14ac:dyDescent="0.25">
      <c r="A7428" t="s">
        <v>4</v>
      </c>
      <c r="B7428" t="s">
        <v>8</v>
      </c>
      <c r="F7428" t="s">
        <v>24516</v>
      </c>
      <c r="G7428" t="s">
        <v>12644</v>
      </c>
    </row>
    <row r="7429" spans="1:7" hidden="1" x14ac:dyDescent="0.25">
      <c r="A7429" t="s">
        <v>10020</v>
      </c>
      <c r="F7429" t="s">
        <v>24259</v>
      </c>
      <c r="G7429" t="s">
        <v>1537</v>
      </c>
    </row>
    <row r="7430" spans="1:7" hidden="1" x14ac:dyDescent="0.25">
      <c r="A7430" t="s">
        <v>10020</v>
      </c>
      <c r="F7430" t="s">
        <v>24262</v>
      </c>
      <c r="G7430" t="s">
        <v>1537</v>
      </c>
    </row>
    <row r="7431" spans="1:7" hidden="1" x14ac:dyDescent="0.25">
      <c r="A7431" t="s">
        <v>10020</v>
      </c>
      <c r="F7431" t="s">
        <v>24265</v>
      </c>
      <c r="G7431" t="s">
        <v>1537</v>
      </c>
    </row>
    <row r="7432" spans="1:7" hidden="1" x14ac:dyDescent="0.25">
      <c r="A7432" t="s">
        <v>4</v>
      </c>
      <c r="B7432" t="s">
        <v>8</v>
      </c>
      <c r="F7432" t="s">
        <v>24268</v>
      </c>
      <c r="G7432" t="s">
        <v>1537</v>
      </c>
    </row>
    <row r="7433" spans="1:7" hidden="1" x14ac:dyDescent="0.25">
      <c r="A7433" t="s">
        <v>4</v>
      </c>
      <c r="B7433" t="s">
        <v>8</v>
      </c>
      <c r="F7433" t="s">
        <v>24654</v>
      </c>
      <c r="G7433" t="s">
        <v>1537</v>
      </c>
    </row>
    <row r="7434" spans="1:7" hidden="1" x14ac:dyDescent="0.25">
      <c r="A7434" t="s">
        <v>24665</v>
      </c>
      <c r="F7434" t="s">
        <v>24657</v>
      </c>
      <c r="G7434" t="s">
        <v>1537</v>
      </c>
    </row>
    <row r="7435" spans="1:7" hidden="1" x14ac:dyDescent="0.25">
      <c r="A7435" t="s">
        <v>10020</v>
      </c>
      <c r="F7435" t="s">
        <v>24660</v>
      </c>
      <c r="G7435" t="s">
        <v>1537</v>
      </c>
    </row>
    <row r="7436" spans="1:7" hidden="1" x14ac:dyDescent="0.25">
      <c r="A7436" t="s">
        <v>4</v>
      </c>
      <c r="B7436" t="s">
        <v>8</v>
      </c>
      <c r="F7436" t="s">
        <v>24271</v>
      </c>
      <c r="G7436" t="s">
        <v>1600</v>
      </c>
    </row>
    <row r="7437" spans="1:7" hidden="1" x14ac:dyDescent="0.25">
      <c r="A7437" t="s">
        <v>4</v>
      </c>
      <c r="B7437" t="s">
        <v>8</v>
      </c>
      <c r="F7437" t="s">
        <v>24274</v>
      </c>
      <c r="G7437" t="s">
        <v>1600</v>
      </c>
    </row>
    <row r="7438" spans="1:7" hidden="1" x14ac:dyDescent="0.25">
      <c r="A7438" t="s">
        <v>4</v>
      </c>
      <c r="B7438" t="s">
        <v>8</v>
      </c>
      <c r="F7438" t="s">
        <v>24277</v>
      </c>
      <c r="G7438" t="s">
        <v>1600</v>
      </c>
    </row>
    <row r="7439" spans="1:7" hidden="1" x14ac:dyDescent="0.25">
      <c r="A7439" t="s">
        <v>4</v>
      </c>
      <c r="B7439" t="s">
        <v>8</v>
      </c>
      <c r="F7439" t="s">
        <v>24645</v>
      </c>
      <c r="G7439" t="s">
        <v>1600</v>
      </c>
    </row>
    <row r="7440" spans="1:7" hidden="1" x14ac:dyDescent="0.25">
      <c r="A7440" t="s">
        <v>4</v>
      </c>
      <c r="B7440" t="s">
        <v>8</v>
      </c>
      <c r="F7440" t="s">
        <v>24648</v>
      </c>
      <c r="G7440" t="s">
        <v>1600</v>
      </c>
    </row>
    <row r="7441" spans="1:7" hidden="1" x14ac:dyDescent="0.25">
      <c r="A7441" t="s">
        <v>4</v>
      </c>
      <c r="B7441" t="s">
        <v>8</v>
      </c>
      <c r="F7441" t="s">
        <v>24651</v>
      </c>
      <c r="G7441" t="s">
        <v>1600</v>
      </c>
    </row>
    <row r="7442" spans="1:7" hidden="1" x14ac:dyDescent="0.25">
      <c r="A7442" t="s">
        <v>4</v>
      </c>
      <c r="B7442" t="s">
        <v>8</v>
      </c>
      <c r="F7442" t="s">
        <v>24666</v>
      </c>
      <c r="G7442" t="s">
        <v>10022</v>
      </c>
    </row>
    <row r="7443" spans="1:7" hidden="1" x14ac:dyDescent="0.25">
      <c r="A7443" t="s">
        <v>24678</v>
      </c>
      <c r="B7443" t="s">
        <v>86</v>
      </c>
      <c r="F7443" t="s">
        <v>24669</v>
      </c>
      <c r="G7443" t="s">
        <v>10022</v>
      </c>
    </row>
    <row r="7444" spans="1:7" hidden="1" x14ac:dyDescent="0.25">
      <c r="A7444" t="s">
        <v>7</v>
      </c>
      <c r="F7444" t="s">
        <v>24672</v>
      </c>
      <c r="G7444" t="s">
        <v>10022</v>
      </c>
    </row>
    <row r="7445" spans="1:7" hidden="1" x14ac:dyDescent="0.25">
      <c r="A7445" t="s">
        <v>4</v>
      </c>
      <c r="B7445" t="s">
        <v>8</v>
      </c>
      <c r="F7445" t="s">
        <v>24675</v>
      </c>
      <c r="G7445" t="s">
        <v>10022</v>
      </c>
    </row>
    <row r="7446" spans="1:7" hidden="1" x14ac:dyDescent="0.25">
      <c r="A7446" t="s">
        <v>4</v>
      </c>
      <c r="B7446" t="s">
        <v>8</v>
      </c>
      <c r="F7446" t="s">
        <v>24280</v>
      </c>
      <c r="G7446" t="s">
        <v>10022</v>
      </c>
    </row>
    <row r="7447" spans="1:7" hidden="1" x14ac:dyDescent="0.25">
      <c r="A7447" t="s">
        <v>10020</v>
      </c>
      <c r="F7447" t="s">
        <v>24283</v>
      </c>
      <c r="G7447" t="s">
        <v>10022</v>
      </c>
    </row>
    <row r="7448" spans="1:7" hidden="1" x14ac:dyDescent="0.25">
      <c r="A7448" t="s">
        <v>10020</v>
      </c>
      <c r="F7448" t="s">
        <v>24537</v>
      </c>
      <c r="G7448" t="s">
        <v>10022</v>
      </c>
    </row>
    <row r="7449" spans="1:7" hidden="1" x14ac:dyDescent="0.25">
      <c r="A7449" t="s">
        <v>10020</v>
      </c>
      <c r="F7449" t="s">
        <v>24286</v>
      </c>
      <c r="G7449" t="s">
        <v>10022</v>
      </c>
    </row>
    <row r="7450" spans="1:7" hidden="1" x14ac:dyDescent="0.25">
      <c r="A7450" t="s">
        <v>4</v>
      </c>
      <c r="B7450" t="s">
        <v>8</v>
      </c>
      <c r="F7450" t="s">
        <v>24540</v>
      </c>
      <c r="G7450" t="s">
        <v>10022</v>
      </c>
    </row>
    <row r="7451" spans="1:7" hidden="1" x14ac:dyDescent="0.25">
      <c r="A7451" t="s">
        <v>4</v>
      </c>
      <c r="B7451" t="s">
        <v>8</v>
      </c>
      <c r="F7451" t="s">
        <v>24289</v>
      </c>
      <c r="G7451" t="s">
        <v>11078</v>
      </c>
    </row>
    <row r="7452" spans="1:7" hidden="1" x14ac:dyDescent="0.25">
      <c r="A7452" t="s">
        <v>7354</v>
      </c>
      <c r="F7452" t="s">
        <v>24292</v>
      </c>
      <c r="G7452" t="s">
        <v>11078</v>
      </c>
    </row>
    <row r="7453" spans="1:7" hidden="1" x14ac:dyDescent="0.25">
      <c r="A7453" t="s">
        <v>7354</v>
      </c>
      <c r="F7453" t="s">
        <v>24295</v>
      </c>
      <c r="G7453" t="s">
        <v>11078</v>
      </c>
    </row>
    <row r="7454" spans="1:7" hidden="1" x14ac:dyDescent="0.25">
      <c r="A7454" t="s">
        <v>7354</v>
      </c>
      <c r="F7454" t="s">
        <v>24298</v>
      </c>
      <c r="G7454" t="s">
        <v>11078</v>
      </c>
    </row>
    <row r="7455" spans="1:7" hidden="1" x14ac:dyDescent="0.25">
      <c r="A7455" t="s">
        <v>4</v>
      </c>
      <c r="B7455" t="s">
        <v>8</v>
      </c>
      <c r="F7455" t="s">
        <v>24301</v>
      </c>
      <c r="G7455" t="s">
        <v>11078</v>
      </c>
    </row>
    <row r="7456" spans="1:7" hidden="1" x14ac:dyDescent="0.25">
      <c r="A7456" t="s">
        <v>4</v>
      </c>
      <c r="B7456" t="s">
        <v>8</v>
      </c>
      <c r="F7456" t="s">
        <v>24543</v>
      </c>
      <c r="G7456" t="s">
        <v>11078</v>
      </c>
    </row>
    <row r="7457" spans="1:7" hidden="1" x14ac:dyDescent="0.25">
      <c r="A7457" t="s">
        <v>4</v>
      </c>
      <c r="B7457" t="s">
        <v>18884</v>
      </c>
      <c r="F7457" t="s">
        <v>24546</v>
      </c>
      <c r="G7457" t="s">
        <v>11078</v>
      </c>
    </row>
    <row r="7458" spans="1:7" hidden="1" x14ac:dyDescent="0.25">
      <c r="A7458" t="s">
        <v>4</v>
      </c>
      <c r="B7458" t="s">
        <v>18884</v>
      </c>
      <c r="F7458" t="s">
        <v>24549</v>
      </c>
      <c r="G7458" t="s">
        <v>11078</v>
      </c>
    </row>
    <row r="7459" spans="1:7" hidden="1" x14ac:dyDescent="0.25">
      <c r="A7459" t="s">
        <v>7354</v>
      </c>
      <c r="F7459" t="s">
        <v>24552</v>
      </c>
      <c r="G7459" t="s">
        <v>11078</v>
      </c>
    </row>
    <row r="7460" spans="1:7" hidden="1" x14ac:dyDescent="0.25">
      <c r="A7460" t="s">
        <v>7354</v>
      </c>
      <c r="F7460" t="s">
        <v>24555</v>
      </c>
      <c r="G7460" t="s">
        <v>11078</v>
      </c>
    </row>
    <row r="7461" spans="1:7" hidden="1" x14ac:dyDescent="0.25">
      <c r="A7461" t="s">
        <v>4</v>
      </c>
      <c r="B7461" t="s">
        <v>8</v>
      </c>
      <c r="F7461" t="s">
        <v>24558</v>
      </c>
      <c r="G7461" t="s">
        <v>11078</v>
      </c>
    </row>
    <row r="7462" spans="1:7" hidden="1" x14ac:dyDescent="0.25">
      <c r="A7462" t="s">
        <v>4</v>
      </c>
      <c r="B7462" t="s">
        <v>11080</v>
      </c>
      <c r="F7462" t="s">
        <v>24304</v>
      </c>
      <c r="G7462" t="s">
        <v>11079</v>
      </c>
    </row>
    <row r="7463" spans="1:7" hidden="1" x14ac:dyDescent="0.25">
      <c r="A7463" t="s">
        <v>4</v>
      </c>
      <c r="B7463" t="s">
        <v>468</v>
      </c>
      <c r="F7463" t="s">
        <v>24307</v>
      </c>
      <c r="G7463" t="s">
        <v>11079</v>
      </c>
    </row>
    <row r="7464" spans="1:7" hidden="1" x14ac:dyDescent="0.25">
      <c r="A7464" t="s">
        <v>4</v>
      </c>
      <c r="B7464" t="s">
        <v>1274</v>
      </c>
      <c r="F7464" t="s">
        <v>24310</v>
      </c>
      <c r="G7464" t="s">
        <v>11079</v>
      </c>
    </row>
    <row r="7465" spans="1:7" hidden="1" x14ac:dyDescent="0.25">
      <c r="A7465" t="s">
        <v>16689</v>
      </c>
      <c r="B7465" t="s">
        <v>1274</v>
      </c>
      <c r="F7465" t="s">
        <v>24313</v>
      </c>
      <c r="G7465" t="s">
        <v>11079</v>
      </c>
    </row>
    <row r="7466" spans="1:7" hidden="1" x14ac:dyDescent="0.25">
      <c r="A7466" t="s">
        <v>16689</v>
      </c>
      <c r="B7466" t="s">
        <v>1274</v>
      </c>
      <c r="F7466" t="s">
        <v>24316</v>
      </c>
      <c r="G7466" t="s">
        <v>11079</v>
      </c>
    </row>
    <row r="7467" spans="1:7" hidden="1" x14ac:dyDescent="0.25">
      <c r="A7467" t="s">
        <v>16689</v>
      </c>
      <c r="B7467" t="s">
        <v>1274</v>
      </c>
      <c r="F7467" t="s">
        <v>24319</v>
      </c>
      <c r="G7467" t="s">
        <v>11079</v>
      </c>
    </row>
    <row r="7468" spans="1:7" hidden="1" x14ac:dyDescent="0.25">
      <c r="A7468" t="s">
        <v>21739</v>
      </c>
      <c r="B7468" t="s">
        <v>1274</v>
      </c>
      <c r="F7468" t="s">
        <v>24322</v>
      </c>
      <c r="G7468" t="s">
        <v>11079</v>
      </c>
    </row>
    <row r="7469" spans="1:7" hidden="1" x14ac:dyDescent="0.25">
      <c r="A7469" t="s">
        <v>4</v>
      </c>
      <c r="B7469" t="s">
        <v>468</v>
      </c>
      <c r="F7469" t="s">
        <v>24325</v>
      </c>
      <c r="G7469" t="s">
        <v>11079</v>
      </c>
    </row>
    <row r="7470" spans="1:7" hidden="1" x14ac:dyDescent="0.25">
      <c r="A7470" t="s">
        <v>4</v>
      </c>
      <c r="B7470" t="s">
        <v>11080</v>
      </c>
      <c r="F7470" t="s">
        <v>24328</v>
      </c>
      <c r="G7470" t="s">
        <v>11079</v>
      </c>
    </row>
    <row r="7471" spans="1:7" hidden="1" x14ac:dyDescent="0.25">
      <c r="A7471" t="s">
        <v>7354</v>
      </c>
      <c r="B7471" t="s">
        <v>1274</v>
      </c>
      <c r="F7471" t="s">
        <v>24331</v>
      </c>
      <c r="G7471" t="s">
        <v>11079</v>
      </c>
    </row>
    <row r="7472" spans="1:7" hidden="1" x14ac:dyDescent="0.25">
      <c r="A7472" t="s">
        <v>21739</v>
      </c>
      <c r="B7472" t="s">
        <v>1274</v>
      </c>
      <c r="F7472" t="s">
        <v>24334</v>
      </c>
      <c r="G7472" t="s">
        <v>11079</v>
      </c>
    </row>
    <row r="7473" spans="1:7" hidden="1" x14ac:dyDescent="0.25">
      <c r="A7473" t="s">
        <v>4</v>
      </c>
      <c r="B7473" t="s">
        <v>468</v>
      </c>
      <c r="F7473" t="s">
        <v>23939</v>
      </c>
      <c r="G7473" t="s">
        <v>11079</v>
      </c>
    </row>
    <row r="7474" spans="1:7" hidden="1" x14ac:dyDescent="0.25">
      <c r="A7474" t="s">
        <v>16689</v>
      </c>
      <c r="B7474" t="s">
        <v>1274</v>
      </c>
      <c r="F7474" t="s">
        <v>24561</v>
      </c>
      <c r="G7474" t="s">
        <v>11079</v>
      </c>
    </row>
    <row r="7475" spans="1:7" hidden="1" x14ac:dyDescent="0.25">
      <c r="A7475" t="s">
        <v>16689</v>
      </c>
      <c r="B7475" t="s">
        <v>1274</v>
      </c>
      <c r="F7475" t="s">
        <v>24564</v>
      </c>
      <c r="G7475" t="s">
        <v>11079</v>
      </c>
    </row>
    <row r="7476" spans="1:7" hidden="1" x14ac:dyDescent="0.25">
      <c r="A7476" t="s">
        <v>4</v>
      </c>
      <c r="B7476" t="s">
        <v>468</v>
      </c>
      <c r="F7476" t="s">
        <v>24567</v>
      </c>
      <c r="G7476" t="s">
        <v>11079</v>
      </c>
    </row>
    <row r="7477" spans="1:7" hidden="1" x14ac:dyDescent="0.25">
      <c r="A7477" t="s">
        <v>16689</v>
      </c>
      <c r="B7477" t="s">
        <v>1274</v>
      </c>
      <c r="F7477" t="s">
        <v>24570</v>
      </c>
      <c r="G7477" t="s">
        <v>11079</v>
      </c>
    </row>
    <row r="7478" spans="1:7" hidden="1" x14ac:dyDescent="0.25">
      <c r="A7478" t="s">
        <v>16689</v>
      </c>
      <c r="B7478" t="s">
        <v>1274</v>
      </c>
      <c r="F7478" t="s">
        <v>24573</v>
      </c>
      <c r="G7478" t="s">
        <v>11079</v>
      </c>
    </row>
    <row r="7479" spans="1:7" hidden="1" x14ac:dyDescent="0.25">
      <c r="A7479" t="s">
        <v>16689</v>
      </c>
      <c r="B7479" t="s">
        <v>1274</v>
      </c>
      <c r="F7479" t="s">
        <v>24576</v>
      </c>
      <c r="G7479" t="s">
        <v>11079</v>
      </c>
    </row>
    <row r="7480" spans="1:7" hidden="1" x14ac:dyDescent="0.25">
      <c r="A7480" t="s">
        <v>16689</v>
      </c>
      <c r="B7480" t="s">
        <v>1274</v>
      </c>
      <c r="F7480" t="s">
        <v>24579</v>
      </c>
      <c r="G7480" t="s">
        <v>11079</v>
      </c>
    </row>
    <row r="7481" spans="1:7" hidden="1" x14ac:dyDescent="0.25">
      <c r="A7481" t="s">
        <v>16689</v>
      </c>
      <c r="B7481" t="s">
        <v>468</v>
      </c>
      <c r="F7481" t="s">
        <v>24582</v>
      </c>
      <c r="G7481" t="s">
        <v>11079</v>
      </c>
    </row>
    <row r="7482" spans="1:7" hidden="1" x14ac:dyDescent="0.25">
      <c r="A7482" t="s">
        <v>16689</v>
      </c>
      <c r="B7482" t="s">
        <v>468</v>
      </c>
      <c r="F7482" t="s">
        <v>24585</v>
      </c>
      <c r="G7482" t="s">
        <v>11079</v>
      </c>
    </row>
    <row r="7483" spans="1:7" hidden="1" x14ac:dyDescent="0.25">
      <c r="A7483" t="s">
        <v>16689</v>
      </c>
      <c r="B7483" t="s">
        <v>468</v>
      </c>
      <c r="F7483" t="s">
        <v>24588</v>
      </c>
      <c r="G7483" t="s">
        <v>11079</v>
      </c>
    </row>
    <row r="7484" spans="1:7" hidden="1" x14ac:dyDescent="0.25">
      <c r="A7484" t="s">
        <v>4</v>
      </c>
      <c r="B7484" t="s">
        <v>1274</v>
      </c>
      <c r="F7484" t="s">
        <v>24591</v>
      </c>
      <c r="G7484" t="s">
        <v>11079</v>
      </c>
    </row>
    <row r="7485" spans="1:7" hidden="1" x14ac:dyDescent="0.25">
      <c r="A7485" t="s">
        <v>16689</v>
      </c>
      <c r="B7485" t="s">
        <v>1274</v>
      </c>
      <c r="F7485" t="s">
        <v>24594</v>
      </c>
      <c r="G7485" t="s">
        <v>11079</v>
      </c>
    </row>
    <row r="7486" spans="1:7" hidden="1" x14ac:dyDescent="0.25">
      <c r="A7486" t="s">
        <v>16689</v>
      </c>
      <c r="B7486" t="s">
        <v>468</v>
      </c>
      <c r="F7486" t="s">
        <v>24597</v>
      </c>
      <c r="G7486" t="s">
        <v>11079</v>
      </c>
    </row>
    <row r="7487" spans="1:7" hidden="1" x14ac:dyDescent="0.25">
      <c r="A7487" t="s">
        <v>4</v>
      </c>
      <c r="B7487" t="s">
        <v>468</v>
      </c>
      <c r="F7487" t="s">
        <v>24600</v>
      </c>
      <c r="G7487" t="s">
        <v>11079</v>
      </c>
    </row>
    <row r="7488" spans="1:7" hidden="1" x14ac:dyDescent="0.25">
      <c r="A7488" t="s">
        <v>16689</v>
      </c>
      <c r="B7488" t="s">
        <v>1274</v>
      </c>
      <c r="F7488" t="s">
        <v>24603</v>
      </c>
      <c r="G7488" t="s">
        <v>11079</v>
      </c>
    </row>
    <row r="7489" spans="1:7" hidden="1" x14ac:dyDescent="0.25">
      <c r="A7489" t="s">
        <v>16689</v>
      </c>
      <c r="B7489" t="s">
        <v>468</v>
      </c>
      <c r="F7489" t="s">
        <v>24606</v>
      </c>
      <c r="G7489" t="s">
        <v>11079</v>
      </c>
    </row>
    <row r="7490" spans="1:7" hidden="1" x14ac:dyDescent="0.25">
      <c r="A7490" t="s">
        <v>16689</v>
      </c>
      <c r="B7490" t="s">
        <v>468</v>
      </c>
      <c r="F7490" t="s">
        <v>24609</v>
      </c>
      <c r="G7490" t="s">
        <v>11079</v>
      </c>
    </row>
    <row r="7491" spans="1:7" hidden="1" x14ac:dyDescent="0.25">
      <c r="A7491" t="s">
        <v>16689</v>
      </c>
      <c r="B7491" t="s">
        <v>468</v>
      </c>
      <c r="F7491" t="s">
        <v>24612</v>
      </c>
      <c r="G7491" t="s">
        <v>11079</v>
      </c>
    </row>
    <row r="7492" spans="1:7" hidden="1" x14ac:dyDescent="0.25">
      <c r="A7492" t="s">
        <v>4</v>
      </c>
      <c r="B7492" t="s">
        <v>11080</v>
      </c>
      <c r="F7492" t="s">
        <v>24615</v>
      </c>
      <c r="G7492" t="s">
        <v>11079</v>
      </c>
    </row>
    <row r="7493" spans="1:7" x14ac:dyDescent="0.25">
      <c r="A7493" t="s">
        <v>4</v>
      </c>
      <c r="B7493" t="s">
        <v>23975</v>
      </c>
      <c r="C7493" t="s">
        <v>60</v>
      </c>
      <c r="F7493" t="s">
        <v>24337</v>
      </c>
      <c r="G7493" t="s">
        <v>11082</v>
      </c>
    </row>
    <row r="7494" spans="1:7" x14ac:dyDescent="0.25">
      <c r="A7494" t="s">
        <v>227</v>
      </c>
      <c r="B7494" t="s">
        <v>23975</v>
      </c>
      <c r="C7494" t="s">
        <v>60</v>
      </c>
      <c r="F7494" t="s">
        <v>24340</v>
      </c>
      <c r="G7494" t="s">
        <v>11082</v>
      </c>
    </row>
    <row r="7495" spans="1:7" x14ac:dyDescent="0.25">
      <c r="A7495" t="s">
        <v>227</v>
      </c>
      <c r="B7495" t="s">
        <v>23975</v>
      </c>
      <c r="C7495" t="s">
        <v>60</v>
      </c>
      <c r="F7495" t="s">
        <v>24343</v>
      </c>
      <c r="G7495" t="s">
        <v>11082</v>
      </c>
    </row>
    <row r="7496" spans="1:7" x14ac:dyDescent="0.25">
      <c r="A7496" t="s">
        <v>227</v>
      </c>
      <c r="B7496" t="s">
        <v>23975</v>
      </c>
      <c r="C7496" t="s">
        <v>60</v>
      </c>
      <c r="F7496" t="s">
        <v>24346</v>
      </c>
      <c r="G7496" t="s">
        <v>11082</v>
      </c>
    </row>
    <row r="7497" spans="1:7" x14ac:dyDescent="0.25">
      <c r="A7497" t="s">
        <v>227</v>
      </c>
      <c r="B7497" t="s">
        <v>23975</v>
      </c>
      <c r="C7497" t="s">
        <v>60</v>
      </c>
      <c r="F7497" t="s">
        <v>24349</v>
      </c>
      <c r="G7497" t="s">
        <v>11082</v>
      </c>
    </row>
    <row r="7498" spans="1:7" x14ac:dyDescent="0.25">
      <c r="A7498" t="s">
        <v>227</v>
      </c>
      <c r="B7498" t="s">
        <v>23975</v>
      </c>
      <c r="C7498" t="s">
        <v>60</v>
      </c>
      <c r="F7498" t="s">
        <v>24352</v>
      </c>
      <c r="G7498" t="s">
        <v>11082</v>
      </c>
    </row>
    <row r="7499" spans="1:7" x14ac:dyDescent="0.25">
      <c r="A7499" t="s">
        <v>227</v>
      </c>
      <c r="B7499" t="s">
        <v>23975</v>
      </c>
      <c r="C7499" t="s">
        <v>60</v>
      </c>
      <c r="F7499" t="s">
        <v>24355</v>
      </c>
      <c r="G7499" t="s">
        <v>11082</v>
      </c>
    </row>
    <row r="7500" spans="1:7" x14ac:dyDescent="0.25">
      <c r="A7500" t="s">
        <v>227</v>
      </c>
      <c r="B7500" t="s">
        <v>23975</v>
      </c>
      <c r="C7500" t="s">
        <v>60</v>
      </c>
      <c r="F7500" t="s">
        <v>24358</v>
      </c>
      <c r="G7500" t="s">
        <v>11082</v>
      </c>
    </row>
    <row r="7501" spans="1:7" x14ac:dyDescent="0.25">
      <c r="A7501" t="s">
        <v>227</v>
      </c>
      <c r="B7501" t="s">
        <v>23975</v>
      </c>
      <c r="C7501" t="s">
        <v>60</v>
      </c>
      <c r="F7501" t="s">
        <v>24361</v>
      </c>
      <c r="G7501" t="s">
        <v>11082</v>
      </c>
    </row>
    <row r="7502" spans="1:7" x14ac:dyDescent="0.25">
      <c r="A7502" t="s">
        <v>227</v>
      </c>
      <c r="B7502" t="s">
        <v>23975</v>
      </c>
      <c r="C7502" t="s">
        <v>60</v>
      </c>
      <c r="F7502" t="s">
        <v>24364</v>
      </c>
      <c r="G7502" t="s">
        <v>11082</v>
      </c>
    </row>
    <row r="7503" spans="1:7" x14ac:dyDescent="0.25">
      <c r="A7503" t="s">
        <v>227</v>
      </c>
      <c r="B7503" t="s">
        <v>23975</v>
      </c>
      <c r="C7503" t="s">
        <v>60</v>
      </c>
      <c r="F7503" t="s">
        <v>24367</v>
      </c>
      <c r="G7503" t="s">
        <v>11082</v>
      </c>
    </row>
    <row r="7504" spans="1:7" x14ac:dyDescent="0.25">
      <c r="A7504" t="s">
        <v>227</v>
      </c>
      <c r="B7504" t="s">
        <v>23975</v>
      </c>
      <c r="C7504" t="s">
        <v>60</v>
      </c>
      <c r="F7504" t="s">
        <v>24370</v>
      </c>
      <c r="G7504" t="s">
        <v>11082</v>
      </c>
    </row>
    <row r="7505" spans="1:7" x14ac:dyDescent="0.25">
      <c r="A7505" t="s">
        <v>227</v>
      </c>
      <c r="B7505" t="s">
        <v>23975</v>
      </c>
      <c r="C7505" t="s">
        <v>60</v>
      </c>
      <c r="F7505" t="s">
        <v>24373</v>
      </c>
      <c r="G7505" t="s">
        <v>11082</v>
      </c>
    </row>
    <row r="7506" spans="1:7" x14ac:dyDescent="0.25">
      <c r="A7506" t="s">
        <v>587</v>
      </c>
      <c r="B7506" t="s">
        <v>23975</v>
      </c>
      <c r="C7506" t="s">
        <v>51</v>
      </c>
      <c r="F7506" t="s">
        <v>24376</v>
      </c>
      <c r="G7506" t="s">
        <v>11082</v>
      </c>
    </row>
    <row r="7507" spans="1:7" x14ac:dyDescent="0.25">
      <c r="A7507" t="s">
        <v>588</v>
      </c>
      <c r="B7507" t="s">
        <v>86</v>
      </c>
      <c r="F7507" t="s">
        <v>24379</v>
      </c>
      <c r="G7507" t="s">
        <v>11082</v>
      </c>
    </row>
    <row r="7508" spans="1:7" x14ac:dyDescent="0.25">
      <c r="A7508" t="s">
        <v>588</v>
      </c>
      <c r="B7508" t="s">
        <v>86</v>
      </c>
      <c r="F7508" t="s">
        <v>24382</v>
      </c>
      <c r="G7508" t="s">
        <v>11082</v>
      </c>
    </row>
    <row r="7509" spans="1:7" x14ac:dyDescent="0.25">
      <c r="A7509" t="s">
        <v>588</v>
      </c>
      <c r="B7509" t="s">
        <v>86</v>
      </c>
      <c r="F7509" t="s">
        <v>24385</v>
      </c>
      <c r="G7509" t="s">
        <v>11082</v>
      </c>
    </row>
    <row r="7510" spans="1:7" x14ac:dyDescent="0.25">
      <c r="A7510" t="s">
        <v>1539</v>
      </c>
      <c r="F7510" t="s">
        <v>24388</v>
      </c>
      <c r="G7510" t="s">
        <v>11082</v>
      </c>
    </row>
    <row r="7511" spans="1:7" x14ac:dyDescent="0.25">
      <c r="A7511" t="s">
        <v>4</v>
      </c>
      <c r="B7511" t="s">
        <v>8</v>
      </c>
      <c r="F7511" t="s">
        <v>24391</v>
      </c>
      <c r="G7511" t="s">
        <v>11082</v>
      </c>
    </row>
    <row r="7512" spans="1:7" x14ac:dyDescent="0.25">
      <c r="A7512" t="s">
        <v>1539</v>
      </c>
      <c r="F7512" t="s">
        <v>24618</v>
      </c>
      <c r="G7512" t="s">
        <v>11082</v>
      </c>
    </row>
    <row r="7513" spans="1:7" x14ac:dyDescent="0.25">
      <c r="A7513" t="s">
        <v>588</v>
      </c>
      <c r="B7513" t="s">
        <v>86</v>
      </c>
      <c r="F7513" t="s">
        <v>24621</v>
      </c>
      <c r="G7513" t="s">
        <v>11082</v>
      </c>
    </row>
    <row r="7514" spans="1:7" x14ac:dyDescent="0.25">
      <c r="A7514" t="s">
        <v>1539</v>
      </c>
      <c r="F7514" t="s">
        <v>24624</v>
      </c>
      <c r="G7514" t="s">
        <v>11082</v>
      </c>
    </row>
    <row r="7515" spans="1:7" x14ac:dyDescent="0.25">
      <c r="A7515" t="s">
        <v>1539</v>
      </c>
      <c r="F7515" t="s">
        <v>24627</v>
      </c>
      <c r="G7515" t="s">
        <v>11082</v>
      </c>
    </row>
    <row r="7516" spans="1:7" x14ac:dyDescent="0.25">
      <c r="A7516" t="s">
        <v>588</v>
      </c>
      <c r="B7516" t="s">
        <v>86</v>
      </c>
      <c r="F7516" t="s">
        <v>24630</v>
      </c>
      <c r="G7516" t="s">
        <v>11082</v>
      </c>
    </row>
    <row r="7517" spans="1:7" x14ac:dyDescent="0.25">
      <c r="A7517" t="s">
        <v>588</v>
      </c>
      <c r="B7517" t="s">
        <v>86</v>
      </c>
      <c r="F7517" t="s">
        <v>24633</v>
      </c>
      <c r="G7517" t="s">
        <v>11082</v>
      </c>
    </row>
    <row r="7518" spans="1:7" x14ac:dyDescent="0.25">
      <c r="A7518" t="s">
        <v>1539</v>
      </c>
      <c r="F7518" t="s">
        <v>24636</v>
      </c>
      <c r="G7518" t="s">
        <v>11082</v>
      </c>
    </row>
    <row r="7519" spans="1:7" x14ac:dyDescent="0.25">
      <c r="A7519" t="s">
        <v>4</v>
      </c>
      <c r="B7519" t="s">
        <v>8</v>
      </c>
      <c r="F7519" t="s">
        <v>24639</v>
      </c>
      <c r="G7519" t="s">
        <v>11082</v>
      </c>
    </row>
    <row r="7520" spans="1:7" x14ac:dyDescent="0.25">
      <c r="A7520" t="s">
        <v>1539</v>
      </c>
      <c r="F7520" t="s">
        <v>24642</v>
      </c>
      <c r="G7520" t="s">
        <v>11082</v>
      </c>
    </row>
    <row r="7521" spans="1:7" hidden="1" x14ac:dyDescent="0.25">
      <c r="A7521" t="s">
        <v>1607</v>
      </c>
      <c r="F7521" t="s">
        <v>24697</v>
      </c>
      <c r="G7521" t="s">
        <v>91</v>
      </c>
    </row>
    <row r="7522" spans="1:7" hidden="1" x14ac:dyDescent="0.25">
      <c r="A7522" t="s">
        <v>1607</v>
      </c>
      <c r="B7522" t="s">
        <v>8</v>
      </c>
      <c r="F7522" t="s">
        <v>24679</v>
      </c>
      <c r="G7522" t="s">
        <v>12640</v>
      </c>
    </row>
    <row r="7523" spans="1:7" hidden="1" x14ac:dyDescent="0.25">
      <c r="A7523" t="s">
        <v>4</v>
      </c>
      <c r="B7523" t="s">
        <v>7045</v>
      </c>
      <c r="F7523" t="s">
        <v>24700</v>
      </c>
      <c r="G7523" t="s">
        <v>11071</v>
      </c>
    </row>
    <row r="7524" spans="1:7" hidden="1" x14ac:dyDescent="0.25">
      <c r="A7524" t="s">
        <v>4</v>
      </c>
      <c r="B7524" t="s">
        <v>7045</v>
      </c>
      <c r="F7524" t="s">
        <v>24703</v>
      </c>
      <c r="G7524" t="s">
        <v>11071</v>
      </c>
    </row>
    <row r="7525" spans="1:7" hidden="1" x14ac:dyDescent="0.25">
      <c r="A7525" t="s">
        <v>4</v>
      </c>
      <c r="B7525" t="s">
        <v>8</v>
      </c>
      <c r="F7525" t="s">
        <v>24706</v>
      </c>
      <c r="G7525" t="s">
        <v>11071</v>
      </c>
    </row>
    <row r="7526" spans="1:7" hidden="1" x14ac:dyDescent="0.25">
      <c r="A7526" t="s">
        <v>4</v>
      </c>
      <c r="B7526" t="s">
        <v>7045</v>
      </c>
      <c r="F7526" t="s">
        <v>24682</v>
      </c>
      <c r="G7526" t="s">
        <v>894</v>
      </c>
    </row>
    <row r="7527" spans="1:7" hidden="1" x14ac:dyDescent="0.25">
      <c r="A7527" t="s">
        <v>24970</v>
      </c>
      <c r="F7527" t="s">
        <v>24685</v>
      </c>
      <c r="G7527" t="s">
        <v>894</v>
      </c>
    </row>
    <row r="7528" spans="1:7" hidden="1" x14ac:dyDescent="0.25">
      <c r="A7528" t="s">
        <v>24970</v>
      </c>
      <c r="F7528" t="s">
        <v>24688</v>
      </c>
      <c r="G7528" t="s">
        <v>894</v>
      </c>
    </row>
    <row r="7529" spans="1:7" hidden="1" x14ac:dyDescent="0.25">
      <c r="A7529" t="s">
        <v>24970</v>
      </c>
      <c r="F7529" t="s">
        <v>24691</v>
      </c>
      <c r="G7529" t="s">
        <v>894</v>
      </c>
    </row>
    <row r="7530" spans="1:7" hidden="1" x14ac:dyDescent="0.25">
      <c r="A7530" t="s">
        <v>4</v>
      </c>
      <c r="B7530" t="s">
        <v>7045</v>
      </c>
      <c r="F7530" t="s">
        <v>24694</v>
      </c>
      <c r="G7530" t="s">
        <v>894</v>
      </c>
    </row>
    <row r="7531" spans="1:7" hidden="1" x14ac:dyDescent="0.25">
      <c r="A7531" t="s">
        <v>4</v>
      </c>
      <c r="B7531" t="s">
        <v>8</v>
      </c>
      <c r="F7531" t="s">
        <v>24411</v>
      </c>
      <c r="G7531" t="s">
        <v>895</v>
      </c>
    </row>
    <row r="7532" spans="1:7" hidden="1" x14ac:dyDescent="0.25">
      <c r="A7532" t="s">
        <v>4</v>
      </c>
      <c r="B7532" t="s">
        <v>8</v>
      </c>
      <c r="F7532" t="s">
        <v>24709</v>
      </c>
      <c r="G7532" t="s">
        <v>895</v>
      </c>
    </row>
    <row r="7533" spans="1:7" hidden="1" x14ac:dyDescent="0.25">
      <c r="A7533" t="s">
        <v>4</v>
      </c>
      <c r="B7533" t="s">
        <v>8</v>
      </c>
      <c r="F7533" t="s">
        <v>24712</v>
      </c>
      <c r="G7533" t="s">
        <v>895</v>
      </c>
    </row>
    <row r="7534" spans="1:7" hidden="1" x14ac:dyDescent="0.25">
      <c r="A7534" t="s">
        <v>4</v>
      </c>
      <c r="B7534" t="s">
        <v>8</v>
      </c>
      <c r="F7534" t="s">
        <v>24715</v>
      </c>
      <c r="G7534" t="s">
        <v>896</v>
      </c>
    </row>
    <row r="7535" spans="1:7" hidden="1" x14ac:dyDescent="0.25">
      <c r="A7535" t="s">
        <v>4</v>
      </c>
      <c r="B7535" t="s">
        <v>8</v>
      </c>
      <c r="F7535" t="s">
        <v>24718</v>
      </c>
      <c r="G7535" t="s">
        <v>896</v>
      </c>
    </row>
    <row r="7536" spans="1:7" hidden="1" x14ac:dyDescent="0.25">
      <c r="A7536" t="s">
        <v>4</v>
      </c>
      <c r="B7536" t="s">
        <v>8</v>
      </c>
      <c r="F7536" t="s">
        <v>24721</v>
      </c>
      <c r="G7536" t="s">
        <v>896</v>
      </c>
    </row>
    <row r="7537" spans="1:7" hidden="1" x14ac:dyDescent="0.25">
      <c r="A7537" t="s">
        <v>1539</v>
      </c>
      <c r="F7537" t="s">
        <v>24724</v>
      </c>
      <c r="G7537" t="s">
        <v>896</v>
      </c>
    </row>
    <row r="7538" spans="1:7" hidden="1" x14ac:dyDescent="0.25">
      <c r="A7538" t="s">
        <v>1539</v>
      </c>
      <c r="F7538" t="s">
        <v>24727</v>
      </c>
      <c r="G7538" t="s">
        <v>896</v>
      </c>
    </row>
    <row r="7539" spans="1:7" hidden="1" x14ac:dyDescent="0.25">
      <c r="A7539" t="s">
        <v>4</v>
      </c>
      <c r="B7539" t="s">
        <v>8</v>
      </c>
      <c r="F7539" t="s">
        <v>24730</v>
      </c>
      <c r="G7539" t="s">
        <v>896</v>
      </c>
    </row>
    <row r="7540" spans="1:7" hidden="1" x14ac:dyDescent="0.25">
      <c r="A7540" t="s">
        <v>4</v>
      </c>
      <c r="B7540" t="s">
        <v>8</v>
      </c>
      <c r="F7540" t="s">
        <v>24733</v>
      </c>
      <c r="G7540" t="s">
        <v>897</v>
      </c>
    </row>
    <row r="7541" spans="1:7" hidden="1" x14ac:dyDescent="0.25">
      <c r="A7541" t="s">
        <v>4</v>
      </c>
      <c r="B7541" t="s">
        <v>8</v>
      </c>
      <c r="F7541" t="s">
        <v>24736</v>
      </c>
      <c r="G7541" t="s">
        <v>897</v>
      </c>
    </row>
    <row r="7542" spans="1:7" hidden="1" x14ac:dyDescent="0.25">
      <c r="A7542" t="s">
        <v>1607</v>
      </c>
      <c r="B7542" t="s">
        <v>8</v>
      </c>
      <c r="F7542" t="s">
        <v>24739</v>
      </c>
      <c r="G7542" t="s">
        <v>897</v>
      </c>
    </row>
    <row r="7543" spans="1:7" hidden="1" x14ac:dyDescent="0.25">
      <c r="A7543" t="s">
        <v>4</v>
      </c>
      <c r="B7543" t="s">
        <v>9</v>
      </c>
      <c r="F7543" t="s">
        <v>24742</v>
      </c>
      <c r="G7543" t="s">
        <v>12641</v>
      </c>
    </row>
    <row r="7544" spans="1:7" hidden="1" x14ac:dyDescent="0.25">
      <c r="A7544" t="s">
        <v>1627</v>
      </c>
      <c r="F7544" t="s">
        <v>24745</v>
      </c>
      <c r="G7544" t="s">
        <v>12641</v>
      </c>
    </row>
    <row r="7545" spans="1:7" hidden="1" x14ac:dyDescent="0.25">
      <c r="A7545" t="s">
        <v>7354</v>
      </c>
      <c r="F7545" t="s">
        <v>24748</v>
      </c>
      <c r="G7545" t="s">
        <v>12641</v>
      </c>
    </row>
    <row r="7546" spans="1:7" hidden="1" x14ac:dyDescent="0.25">
      <c r="A7546" t="s">
        <v>4</v>
      </c>
      <c r="B7546" t="s">
        <v>7066</v>
      </c>
      <c r="F7546" t="s">
        <v>24751</v>
      </c>
      <c r="G7546" t="s">
        <v>12641</v>
      </c>
    </row>
    <row r="7547" spans="1:7" hidden="1" x14ac:dyDescent="0.25">
      <c r="A7547" t="s">
        <v>10241</v>
      </c>
      <c r="B7547" t="s">
        <v>86</v>
      </c>
      <c r="F7547" t="s">
        <v>24754</v>
      </c>
      <c r="G7547" t="s">
        <v>12641</v>
      </c>
    </row>
    <row r="7548" spans="1:7" hidden="1" x14ac:dyDescent="0.25">
      <c r="A7548" t="s">
        <v>4</v>
      </c>
      <c r="B7548" t="s">
        <v>8</v>
      </c>
      <c r="F7548" t="s">
        <v>24757</v>
      </c>
      <c r="G7548" t="s">
        <v>12641</v>
      </c>
    </row>
    <row r="7549" spans="1:7" hidden="1" x14ac:dyDescent="0.25">
      <c r="A7549" t="s">
        <v>4</v>
      </c>
      <c r="B7549" t="s">
        <v>4393</v>
      </c>
      <c r="F7549" t="s">
        <v>24760</v>
      </c>
      <c r="G7549" t="s">
        <v>12641</v>
      </c>
    </row>
    <row r="7550" spans="1:7" hidden="1" x14ac:dyDescent="0.25">
      <c r="A7550" t="s">
        <v>7354</v>
      </c>
      <c r="B7550" t="s">
        <v>7355</v>
      </c>
      <c r="F7550" t="s">
        <v>24763</v>
      </c>
      <c r="G7550" t="s">
        <v>12642</v>
      </c>
    </row>
    <row r="7551" spans="1:7" hidden="1" x14ac:dyDescent="0.25">
      <c r="A7551" t="s">
        <v>1627</v>
      </c>
      <c r="B7551" t="s">
        <v>687</v>
      </c>
      <c r="F7551" t="s">
        <v>24766</v>
      </c>
      <c r="G7551" t="s">
        <v>12642</v>
      </c>
    </row>
    <row r="7552" spans="1:7" hidden="1" x14ac:dyDescent="0.25">
      <c r="A7552" t="s">
        <v>1627</v>
      </c>
      <c r="B7552" t="s">
        <v>687</v>
      </c>
      <c r="F7552" t="s">
        <v>24769</v>
      </c>
      <c r="G7552" t="s">
        <v>12642</v>
      </c>
    </row>
    <row r="7553" spans="1:7" hidden="1" x14ac:dyDescent="0.25">
      <c r="A7553" t="s">
        <v>4</v>
      </c>
      <c r="B7553" t="s">
        <v>9</v>
      </c>
      <c r="F7553" t="s">
        <v>24772</v>
      </c>
      <c r="G7553" t="s">
        <v>12642</v>
      </c>
    </row>
    <row r="7554" spans="1:7" hidden="1" x14ac:dyDescent="0.25">
      <c r="A7554" t="s">
        <v>7354</v>
      </c>
      <c r="B7554" t="s">
        <v>4131</v>
      </c>
      <c r="F7554" t="s">
        <v>24775</v>
      </c>
      <c r="G7554" t="s">
        <v>12642</v>
      </c>
    </row>
    <row r="7555" spans="1:7" hidden="1" x14ac:dyDescent="0.25">
      <c r="A7555" t="s">
        <v>4</v>
      </c>
      <c r="B7555" t="s">
        <v>9</v>
      </c>
      <c r="F7555" t="s">
        <v>24778</v>
      </c>
      <c r="G7555" t="s">
        <v>12642</v>
      </c>
    </row>
    <row r="7556" spans="1:7" hidden="1" x14ac:dyDescent="0.25">
      <c r="A7556" t="s">
        <v>7354</v>
      </c>
      <c r="B7556" t="s">
        <v>4131</v>
      </c>
      <c r="F7556" t="s">
        <v>24781</v>
      </c>
      <c r="G7556" t="s">
        <v>12642</v>
      </c>
    </row>
    <row r="7557" spans="1:7" hidden="1" x14ac:dyDescent="0.25">
      <c r="A7557" t="s">
        <v>4</v>
      </c>
      <c r="B7557" t="s">
        <v>9</v>
      </c>
      <c r="F7557" t="s">
        <v>24784</v>
      </c>
      <c r="G7557" t="s">
        <v>12642</v>
      </c>
    </row>
    <row r="7558" spans="1:7" hidden="1" x14ac:dyDescent="0.25">
      <c r="A7558" t="s">
        <v>4</v>
      </c>
      <c r="B7558" t="s">
        <v>8</v>
      </c>
      <c r="F7558" t="s">
        <v>24787</v>
      </c>
      <c r="G7558" t="s">
        <v>12643</v>
      </c>
    </row>
    <row r="7559" spans="1:7" hidden="1" x14ac:dyDescent="0.25">
      <c r="A7559" t="s">
        <v>24663</v>
      </c>
      <c r="F7559" t="s">
        <v>24790</v>
      </c>
      <c r="G7559" t="s">
        <v>12643</v>
      </c>
    </row>
    <row r="7560" spans="1:7" hidden="1" x14ac:dyDescent="0.25">
      <c r="A7560" t="s">
        <v>7354</v>
      </c>
      <c r="B7560" t="s">
        <v>1274</v>
      </c>
      <c r="F7560" t="s">
        <v>24793</v>
      </c>
      <c r="G7560" t="s">
        <v>12643</v>
      </c>
    </row>
    <row r="7561" spans="1:7" hidden="1" x14ac:dyDescent="0.25">
      <c r="A7561" t="s">
        <v>7354</v>
      </c>
      <c r="B7561" t="s">
        <v>1274</v>
      </c>
      <c r="F7561" t="s">
        <v>24796</v>
      </c>
      <c r="G7561" t="s">
        <v>12643</v>
      </c>
    </row>
    <row r="7562" spans="1:7" hidden="1" x14ac:dyDescent="0.25">
      <c r="A7562" t="s">
        <v>7354</v>
      </c>
      <c r="B7562" t="s">
        <v>1274</v>
      </c>
      <c r="F7562" t="s">
        <v>24799</v>
      </c>
      <c r="G7562" t="s">
        <v>12643</v>
      </c>
    </row>
    <row r="7563" spans="1:7" hidden="1" x14ac:dyDescent="0.25">
      <c r="A7563" t="s">
        <v>24971</v>
      </c>
      <c r="F7563" t="s">
        <v>24802</v>
      </c>
      <c r="G7563" t="s">
        <v>12643</v>
      </c>
    </row>
    <row r="7564" spans="1:7" hidden="1" x14ac:dyDescent="0.25">
      <c r="A7564" t="s">
        <v>24972</v>
      </c>
      <c r="B7564" t="s">
        <v>86</v>
      </c>
      <c r="F7564" t="s">
        <v>24805</v>
      </c>
      <c r="G7564" t="s">
        <v>12643</v>
      </c>
    </row>
    <row r="7565" spans="1:7" hidden="1" x14ac:dyDescent="0.25">
      <c r="A7565" t="s">
        <v>24972</v>
      </c>
      <c r="B7565" t="s">
        <v>86</v>
      </c>
      <c r="E7565" t="s">
        <v>2352</v>
      </c>
      <c r="F7565" t="s">
        <v>24808</v>
      </c>
      <c r="G7565" t="s">
        <v>12643</v>
      </c>
    </row>
    <row r="7566" spans="1:7" hidden="1" x14ac:dyDescent="0.25">
      <c r="A7566" t="s">
        <v>9137</v>
      </c>
      <c r="B7566" t="s">
        <v>86</v>
      </c>
      <c r="F7566" t="s">
        <v>24811</v>
      </c>
      <c r="G7566" t="s">
        <v>12643</v>
      </c>
    </row>
    <row r="7567" spans="1:7" hidden="1" x14ac:dyDescent="0.25">
      <c r="A7567" t="s">
        <v>9137</v>
      </c>
      <c r="B7567" t="s">
        <v>86</v>
      </c>
      <c r="E7567" t="s">
        <v>2352</v>
      </c>
      <c r="F7567" t="s">
        <v>24814</v>
      </c>
      <c r="G7567" t="s">
        <v>12643</v>
      </c>
    </row>
    <row r="7568" spans="1:7" hidden="1" x14ac:dyDescent="0.25">
      <c r="A7568" t="s">
        <v>7354</v>
      </c>
      <c r="B7568" t="s">
        <v>1274</v>
      </c>
      <c r="F7568" t="s">
        <v>24817</v>
      </c>
      <c r="G7568" t="s">
        <v>12643</v>
      </c>
    </row>
    <row r="7569" spans="1:7" hidden="1" x14ac:dyDescent="0.25">
      <c r="A7569" t="s">
        <v>7354</v>
      </c>
      <c r="B7569" t="s">
        <v>1274</v>
      </c>
      <c r="F7569" t="s">
        <v>24820</v>
      </c>
      <c r="G7569" t="s">
        <v>12643</v>
      </c>
    </row>
    <row r="7570" spans="1:7" hidden="1" x14ac:dyDescent="0.25">
      <c r="A7570" t="s">
        <v>7354</v>
      </c>
      <c r="B7570" t="s">
        <v>1274</v>
      </c>
      <c r="F7570" t="s">
        <v>24823</v>
      </c>
      <c r="G7570" t="s">
        <v>12643</v>
      </c>
    </row>
    <row r="7571" spans="1:7" hidden="1" x14ac:dyDescent="0.25">
      <c r="A7571" t="s">
        <v>7354</v>
      </c>
      <c r="B7571" t="s">
        <v>1274</v>
      </c>
      <c r="F7571" t="s">
        <v>24826</v>
      </c>
      <c r="G7571" t="s">
        <v>12643</v>
      </c>
    </row>
    <row r="7572" spans="1:7" hidden="1" x14ac:dyDescent="0.25">
      <c r="A7572" t="s">
        <v>7354</v>
      </c>
      <c r="B7572" t="s">
        <v>1274</v>
      </c>
      <c r="F7572" t="s">
        <v>24829</v>
      </c>
      <c r="G7572" t="s">
        <v>12643</v>
      </c>
    </row>
    <row r="7573" spans="1:7" hidden="1" x14ac:dyDescent="0.25">
      <c r="A7573" t="s">
        <v>7354</v>
      </c>
      <c r="B7573" t="s">
        <v>1274</v>
      </c>
      <c r="F7573" t="s">
        <v>24832</v>
      </c>
      <c r="G7573" t="s">
        <v>12643</v>
      </c>
    </row>
    <row r="7574" spans="1:7" hidden="1" x14ac:dyDescent="0.25">
      <c r="A7574" t="s">
        <v>4</v>
      </c>
      <c r="B7574" t="s">
        <v>8</v>
      </c>
      <c r="F7574" t="s">
        <v>24835</v>
      </c>
      <c r="G7574" t="s">
        <v>12643</v>
      </c>
    </row>
    <row r="7575" spans="1:7" hidden="1" x14ac:dyDescent="0.25">
      <c r="A7575" t="s">
        <v>4</v>
      </c>
      <c r="B7575" t="s">
        <v>8</v>
      </c>
      <c r="F7575" t="s">
        <v>24838</v>
      </c>
      <c r="G7575" t="s">
        <v>12644</v>
      </c>
    </row>
    <row r="7576" spans="1:7" hidden="1" x14ac:dyDescent="0.25">
      <c r="A7576" t="s">
        <v>1539</v>
      </c>
      <c r="F7576" t="s">
        <v>24841</v>
      </c>
      <c r="G7576" t="s">
        <v>12644</v>
      </c>
    </row>
    <row r="7577" spans="1:7" hidden="1" x14ac:dyDescent="0.25">
      <c r="A7577" t="s">
        <v>7354</v>
      </c>
      <c r="B7577" t="s">
        <v>86</v>
      </c>
      <c r="F7577" t="s">
        <v>24844</v>
      </c>
      <c r="G7577" t="s">
        <v>12644</v>
      </c>
    </row>
    <row r="7578" spans="1:7" hidden="1" x14ac:dyDescent="0.25">
      <c r="A7578" t="s">
        <v>7354</v>
      </c>
      <c r="B7578" t="s">
        <v>86</v>
      </c>
      <c r="E7578" t="s">
        <v>2352</v>
      </c>
      <c r="F7578" t="s">
        <v>24847</v>
      </c>
      <c r="G7578" t="s">
        <v>12644</v>
      </c>
    </row>
    <row r="7579" spans="1:7" hidden="1" x14ac:dyDescent="0.25">
      <c r="A7579" t="s">
        <v>588</v>
      </c>
      <c r="B7579" t="s">
        <v>86</v>
      </c>
      <c r="F7579" t="s">
        <v>24850</v>
      </c>
      <c r="G7579" t="s">
        <v>12644</v>
      </c>
    </row>
    <row r="7580" spans="1:7" hidden="1" x14ac:dyDescent="0.25">
      <c r="A7580" t="s">
        <v>588</v>
      </c>
      <c r="B7580" t="s">
        <v>86</v>
      </c>
      <c r="F7580" t="s">
        <v>24853</v>
      </c>
      <c r="G7580" t="s">
        <v>12644</v>
      </c>
    </row>
    <row r="7581" spans="1:7" hidden="1" x14ac:dyDescent="0.25">
      <c r="A7581" t="s">
        <v>4</v>
      </c>
      <c r="B7581" t="s">
        <v>8</v>
      </c>
      <c r="F7581" t="s">
        <v>24856</v>
      </c>
      <c r="G7581" t="s">
        <v>12644</v>
      </c>
    </row>
    <row r="7582" spans="1:7" hidden="1" x14ac:dyDescent="0.25">
      <c r="A7582" t="s">
        <v>4</v>
      </c>
      <c r="B7582" t="s">
        <v>8</v>
      </c>
      <c r="F7582" t="s">
        <v>24859</v>
      </c>
      <c r="G7582" t="s">
        <v>1537</v>
      </c>
    </row>
    <row r="7583" spans="1:7" hidden="1" x14ac:dyDescent="0.25">
      <c r="A7583" t="s">
        <v>10020</v>
      </c>
      <c r="F7583" t="s">
        <v>24862</v>
      </c>
      <c r="G7583" t="s">
        <v>1537</v>
      </c>
    </row>
    <row r="7584" spans="1:7" hidden="1" x14ac:dyDescent="0.25">
      <c r="A7584" t="s">
        <v>10020</v>
      </c>
      <c r="F7584" t="s">
        <v>24865</v>
      </c>
      <c r="G7584" t="s">
        <v>1537</v>
      </c>
    </row>
    <row r="7585" spans="1:7" hidden="1" x14ac:dyDescent="0.25">
      <c r="A7585" t="s">
        <v>4</v>
      </c>
      <c r="B7585" t="s">
        <v>8</v>
      </c>
      <c r="F7585" t="s">
        <v>24868</v>
      </c>
      <c r="G7585" t="s">
        <v>1537</v>
      </c>
    </row>
    <row r="7586" spans="1:7" hidden="1" x14ac:dyDescent="0.25">
      <c r="A7586" t="s">
        <v>4</v>
      </c>
      <c r="B7586" t="s">
        <v>8</v>
      </c>
      <c r="F7586" t="s">
        <v>24871</v>
      </c>
      <c r="G7586" t="s">
        <v>1537</v>
      </c>
    </row>
    <row r="7587" spans="1:7" hidden="1" x14ac:dyDescent="0.25">
      <c r="A7587" t="s">
        <v>4</v>
      </c>
      <c r="B7587" t="s">
        <v>8</v>
      </c>
      <c r="F7587" t="s">
        <v>24874</v>
      </c>
      <c r="G7587" t="s">
        <v>1600</v>
      </c>
    </row>
    <row r="7588" spans="1:7" hidden="1" x14ac:dyDescent="0.25">
      <c r="A7588" t="s">
        <v>24973</v>
      </c>
      <c r="B7588" t="s">
        <v>86</v>
      </c>
      <c r="F7588" t="s">
        <v>24877</v>
      </c>
      <c r="G7588" t="s">
        <v>1600</v>
      </c>
    </row>
    <row r="7589" spans="1:7" hidden="1" x14ac:dyDescent="0.25">
      <c r="A7589" t="s">
        <v>4</v>
      </c>
      <c r="B7589" t="s">
        <v>8</v>
      </c>
      <c r="F7589" t="s">
        <v>24880</v>
      </c>
      <c r="G7589" t="s">
        <v>1600</v>
      </c>
    </row>
    <row r="7590" spans="1:7" hidden="1" x14ac:dyDescent="0.25">
      <c r="A7590" t="s">
        <v>4</v>
      </c>
      <c r="B7590" t="s">
        <v>8</v>
      </c>
      <c r="F7590" t="s">
        <v>24883</v>
      </c>
      <c r="G7590" t="s">
        <v>10022</v>
      </c>
    </row>
    <row r="7591" spans="1:7" hidden="1" x14ac:dyDescent="0.25">
      <c r="A7591" t="s">
        <v>24975</v>
      </c>
      <c r="E7591" t="s">
        <v>24974</v>
      </c>
      <c r="F7591" t="s">
        <v>24886</v>
      </c>
      <c r="G7591" t="s">
        <v>10022</v>
      </c>
    </row>
    <row r="7592" spans="1:7" hidden="1" x14ac:dyDescent="0.25">
      <c r="A7592" t="s">
        <v>10020</v>
      </c>
      <c r="F7592" t="s">
        <v>24889</v>
      </c>
      <c r="G7592" t="s">
        <v>10022</v>
      </c>
    </row>
    <row r="7593" spans="1:7" hidden="1" x14ac:dyDescent="0.25">
      <c r="A7593" t="s">
        <v>10020</v>
      </c>
      <c r="F7593" t="s">
        <v>24892</v>
      </c>
      <c r="G7593" t="s">
        <v>10022</v>
      </c>
    </row>
    <row r="7594" spans="1:7" hidden="1" x14ac:dyDescent="0.25">
      <c r="A7594" t="s">
        <v>10020</v>
      </c>
      <c r="F7594" t="s">
        <v>24895</v>
      </c>
      <c r="G7594" t="s">
        <v>10022</v>
      </c>
    </row>
    <row r="7595" spans="1:7" hidden="1" x14ac:dyDescent="0.25">
      <c r="A7595" t="s">
        <v>10020</v>
      </c>
      <c r="F7595" t="s">
        <v>24898</v>
      </c>
      <c r="G7595" t="s">
        <v>10022</v>
      </c>
    </row>
    <row r="7596" spans="1:7" hidden="1" x14ac:dyDescent="0.25">
      <c r="A7596" t="s">
        <v>4</v>
      </c>
      <c r="B7596" t="s">
        <v>8</v>
      </c>
      <c r="F7596" t="s">
        <v>24901</v>
      </c>
      <c r="G7596" t="s">
        <v>10022</v>
      </c>
    </row>
    <row r="7597" spans="1:7" hidden="1" x14ac:dyDescent="0.25">
      <c r="A7597" t="s">
        <v>7354</v>
      </c>
      <c r="F7597" t="s">
        <v>24904</v>
      </c>
      <c r="G7597" t="s">
        <v>11078</v>
      </c>
    </row>
    <row r="7598" spans="1:7" hidden="1" x14ac:dyDescent="0.25">
      <c r="A7598" t="s">
        <v>7354</v>
      </c>
      <c r="F7598" t="s">
        <v>24907</v>
      </c>
      <c r="G7598" t="s">
        <v>11078</v>
      </c>
    </row>
    <row r="7599" spans="1:7" hidden="1" x14ac:dyDescent="0.25">
      <c r="A7599" t="s">
        <v>7354</v>
      </c>
      <c r="F7599" t="s">
        <v>24910</v>
      </c>
      <c r="G7599" t="s">
        <v>11078</v>
      </c>
    </row>
    <row r="7600" spans="1:7" hidden="1" x14ac:dyDescent="0.25">
      <c r="A7600" t="s">
        <v>4</v>
      </c>
      <c r="B7600" t="s">
        <v>18884</v>
      </c>
      <c r="F7600" t="s">
        <v>24913</v>
      </c>
      <c r="G7600" t="s">
        <v>11078</v>
      </c>
    </row>
    <row r="7601" spans="1:7" hidden="1" x14ac:dyDescent="0.25">
      <c r="A7601" t="s">
        <v>4</v>
      </c>
      <c r="B7601" t="s">
        <v>11080</v>
      </c>
      <c r="F7601" t="s">
        <v>24916</v>
      </c>
      <c r="G7601" t="s">
        <v>11079</v>
      </c>
    </row>
    <row r="7602" spans="1:7" hidden="1" x14ac:dyDescent="0.25">
      <c r="A7602" t="s">
        <v>16689</v>
      </c>
      <c r="B7602" t="s">
        <v>468</v>
      </c>
      <c r="F7602" t="s">
        <v>24919</v>
      </c>
      <c r="G7602" t="s">
        <v>11079</v>
      </c>
    </row>
    <row r="7603" spans="1:7" hidden="1" x14ac:dyDescent="0.25">
      <c r="A7603" t="s">
        <v>16689</v>
      </c>
      <c r="B7603" t="s">
        <v>468</v>
      </c>
      <c r="F7603" t="s">
        <v>24922</v>
      </c>
      <c r="G7603" t="s">
        <v>11079</v>
      </c>
    </row>
    <row r="7604" spans="1:7" hidden="1" x14ac:dyDescent="0.25">
      <c r="A7604" t="s">
        <v>16689</v>
      </c>
      <c r="B7604" t="s">
        <v>468</v>
      </c>
      <c r="F7604" t="s">
        <v>24925</v>
      </c>
      <c r="G7604" t="s">
        <v>11079</v>
      </c>
    </row>
    <row r="7605" spans="1:7" hidden="1" x14ac:dyDescent="0.25">
      <c r="A7605" t="s">
        <v>16689</v>
      </c>
      <c r="B7605" t="s">
        <v>468</v>
      </c>
      <c r="F7605" t="s">
        <v>24928</v>
      </c>
      <c r="G7605" t="s">
        <v>11079</v>
      </c>
    </row>
    <row r="7606" spans="1:7" hidden="1" x14ac:dyDescent="0.25">
      <c r="A7606" t="s">
        <v>16689</v>
      </c>
      <c r="B7606" t="s">
        <v>468</v>
      </c>
      <c r="F7606" t="s">
        <v>24931</v>
      </c>
      <c r="G7606" t="s">
        <v>11079</v>
      </c>
    </row>
    <row r="7607" spans="1:7" hidden="1" x14ac:dyDescent="0.25">
      <c r="A7607" t="s">
        <v>16689</v>
      </c>
      <c r="B7607" t="s">
        <v>468</v>
      </c>
      <c r="F7607" t="s">
        <v>24934</v>
      </c>
      <c r="G7607" t="s">
        <v>11079</v>
      </c>
    </row>
    <row r="7608" spans="1:7" hidden="1" x14ac:dyDescent="0.25">
      <c r="A7608" t="s">
        <v>16689</v>
      </c>
      <c r="B7608" t="s">
        <v>468</v>
      </c>
      <c r="F7608" t="s">
        <v>24937</v>
      </c>
      <c r="G7608" t="s">
        <v>11079</v>
      </c>
    </row>
    <row r="7609" spans="1:7" hidden="1" x14ac:dyDescent="0.25">
      <c r="A7609" t="s">
        <v>4</v>
      </c>
      <c r="B7609" t="s">
        <v>11080</v>
      </c>
      <c r="F7609" t="s">
        <v>24940</v>
      </c>
      <c r="G7609" t="s">
        <v>11079</v>
      </c>
    </row>
    <row r="7610" spans="1:7" hidden="1" x14ac:dyDescent="0.25">
      <c r="A7610" t="s">
        <v>16689</v>
      </c>
      <c r="B7610" t="s">
        <v>468</v>
      </c>
      <c r="F7610" t="s">
        <v>24943</v>
      </c>
      <c r="G7610" t="s">
        <v>11079</v>
      </c>
    </row>
    <row r="7611" spans="1:7" hidden="1" x14ac:dyDescent="0.25">
      <c r="A7611" t="s">
        <v>16689</v>
      </c>
      <c r="B7611" t="s">
        <v>468</v>
      </c>
      <c r="F7611" t="s">
        <v>24946</v>
      </c>
      <c r="G7611" t="s">
        <v>11079</v>
      </c>
    </row>
    <row r="7612" spans="1:7" hidden="1" x14ac:dyDescent="0.25">
      <c r="A7612" t="s">
        <v>16689</v>
      </c>
      <c r="B7612" t="s">
        <v>468</v>
      </c>
      <c r="F7612" t="s">
        <v>24949</v>
      </c>
      <c r="G7612" t="s">
        <v>11079</v>
      </c>
    </row>
    <row r="7613" spans="1:7" hidden="1" x14ac:dyDescent="0.25">
      <c r="A7613" t="s">
        <v>16689</v>
      </c>
      <c r="B7613" t="s">
        <v>468</v>
      </c>
      <c r="F7613" t="s">
        <v>24952</v>
      </c>
      <c r="G7613" t="s">
        <v>11079</v>
      </c>
    </row>
    <row r="7614" spans="1:7" hidden="1" x14ac:dyDescent="0.25">
      <c r="A7614" t="s">
        <v>16689</v>
      </c>
      <c r="B7614" t="s">
        <v>468</v>
      </c>
      <c r="F7614" t="s">
        <v>24955</v>
      </c>
      <c r="G7614" t="s">
        <v>11079</v>
      </c>
    </row>
    <row r="7615" spans="1:7" hidden="1" x14ac:dyDescent="0.25">
      <c r="A7615" t="s">
        <v>4</v>
      </c>
      <c r="B7615" t="s">
        <v>11080</v>
      </c>
      <c r="F7615" t="s">
        <v>24958</v>
      </c>
      <c r="G7615" t="s">
        <v>11079</v>
      </c>
    </row>
    <row r="7616" spans="1:7" x14ac:dyDescent="0.25">
      <c r="A7616" t="s">
        <v>4</v>
      </c>
      <c r="B7616" t="s">
        <v>8</v>
      </c>
      <c r="F7616" t="s">
        <v>24961</v>
      </c>
      <c r="G7616" t="s">
        <v>11082</v>
      </c>
    </row>
    <row r="7617" spans="1:7" x14ac:dyDescent="0.25">
      <c r="A7617" t="s">
        <v>4</v>
      </c>
      <c r="B7617" t="s">
        <v>8</v>
      </c>
      <c r="F7617" t="s">
        <v>24964</v>
      </c>
      <c r="G7617" t="s">
        <v>11082</v>
      </c>
    </row>
    <row r="7618" spans="1:7" x14ac:dyDescent="0.25">
      <c r="A7618" t="s">
        <v>4</v>
      </c>
      <c r="B7618" t="s">
        <v>8</v>
      </c>
      <c r="F7618" t="s">
        <v>24967</v>
      </c>
      <c r="G7618" t="s">
        <v>11082</v>
      </c>
    </row>
    <row r="7619" spans="1:7" hidden="1" x14ac:dyDescent="0.25">
      <c r="A7619" t="s">
        <v>1607</v>
      </c>
      <c r="F7619" t="s">
        <v>24979</v>
      </c>
      <c r="G7619" t="s">
        <v>91</v>
      </c>
    </row>
    <row r="7620" spans="1:7" hidden="1" x14ac:dyDescent="0.25">
      <c r="A7620" t="s">
        <v>1607</v>
      </c>
      <c r="F7620" t="s">
        <v>25228</v>
      </c>
      <c r="G7620" t="s">
        <v>91</v>
      </c>
    </row>
    <row r="7621" spans="1:7" hidden="1" x14ac:dyDescent="0.25">
      <c r="A7621" t="s">
        <v>1607</v>
      </c>
      <c r="B7621" t="s">
        <v>8</v>
      </c>
      <c r="F7621" t="s">
        <v>24976</v>
      </c>
      <c r="G7621" t="s">
        <v>12640</v>
      </c>
    </row>
    <row r="7622" spans="1:7" hidden="1" x14ac:dyDescent="0.25">
      <c r="A7622" t="s">
        <v>1607</v>
      </c>
      <c r="B7622" t="s">
        <v>8</v>
      </c>
      <c r="F7622" t="s">
        <v>25219</v>
      </c>
      <c r="G7622" t="s">
        <v>12640</v>
      </c>
    </row>
    <row r="7623" spans="1:7" hidden="1" x14ac:dyDescent="0.25">
      <c r="A7623" t="s">
        <v>1607</v>
      </c>
      <c r="B7623" t="s">
        <v>8</v>
      </c>
      <c r="F7623" t="s">
        <v>24982</v>
      </c>
      <c r="G7623" t="s">
        <v>11071</v>
      </c>
    </row>
    <row r="7624" spans="1:7" hidden="1" x14ac:dyDescent="0.25">
      <c r="A7624" t="s">
        <v>1607</v>
      </c>
      <c r="B7624" t="s">
        <v>8</v>
      </c>
      <c r="F7624" t="s">
        <v>25231</v>
      </c>
      <c r="G7624" t="s">
        <v>11071</v>
      </c>
    </row>
    <row r="7625" spans="1:7" hidden="1" x14ac:dyDescent="0.25">
      <c r="A7625" t="s">
        <v>4</v>
      </c>
      <c r="B7625" t="s">
        <v>8</v>
      </c>
      <c r="F7625" t="s">
        <v>25060</v>
      </c>
      <c r="G7625" t="s">
        <v>894</v>
      </c>
    </row>
    <row r="7626" spans="1:7" hidden="1" x14ac:dyDescent="0.25">
      <c r="A7626" t="s">
        <v>4</v>
      </c>
      <c r="B7626" t="s">
        <v>8</v>
      </c>
      <c r="F7626" t="s">
        <v>25063</v>
      </c>
      <c r="G7626" t="s">
        <v>894</v>
      </c>
    </row>
    <row r="7627" spans="1:7" hidden="1" x14ac:dyDescent="0.25">
      <c r="A7627" t="s">
        <v>4</v>
      </c>
      <c r="B7627" t="s">
        <v>8</v>
      </c>
      <c r="F7627" t="s">
        <v>25234</v>
      </c>
      <c r="G7627" t="s">
        <v>894</v>
      </c>
    </row>
    <row r="7628" spans="1:7" hidden="1" x14ac:dyDescent="0.25">
      <c r="A7628" t="s">
        <v>4</v>
      </c>
      <c r="B7628" t="s">
        <v>8</v>
      </c>
      <c r="E7628" t="s">
        <v>1617</v>
      </c>
      <c r="F7628" t="s">
        <v>25177</v>
      </c>
      <c r="G7628" t="s">
        <v>895</v>
      </c>
    </row>
    <row r="7629" spans="1:7" hidden="1" x14ac:dyDescent="0.25">
      <c r="A7629" t="s">
        <v>4</v>
      </c>
      <c r="B7629" t="s">
        <v>8</v>
      </c>
      <c r="F7629" t="s">
        <v>25222</v>
      </c>
      <c r="G7629" t="s">
        <v>895</v>
      </c>
    </row>
    <row r="7630" spans="1:7" hidden="1" x14ac:dyDescent="0.25">
      <c r="A7630" t="s">
        <v>1607</v>
      </c>
      <c r="B7630" t="s">
        <v>8</v>
      </c>
      <c r="F7630" t="s">
        <v>25225</v>
      </c>
      <c r="G7630" t="s">
        <v>895</v>
      </c>
    </row>
    <row r="7631" spans="1:7" hidden="1" x14ac:dyDescent="0.25">
      <c r="A7631" t="s">
        <v>4</v>
      </c>
      <c r="B7631" t="s">
        <v>8</v>
      </c>
      <c r="F7631" t="s">
        <v>25189</v>
      </c>
      <c r="G7631" t="s">
        <v>896</v>
      </c>
    </row>
    <row r="7632" spans="1:7" hidden="1" x14ac:dyDescent="0.25">
      <c r="A7632" t="s">
        <v>1539</v>
      </c>
      <c r="F7632" t="s">
        <v>25192</v>
      </c>
      <c r="G7632" t="s">
        <v>896</v>
      </c>
    </row>
    <row r="7633" spans="1:7" hidden="1" x14ac:dyDescent="0.25">
      <c r="A7633" t="s">
        <v>1539</v>
      </c>
      <c r="F7633" t="s">
        <v>25195</v>
      </c>
      <c r="G7633" t="s">
        <v>896</v>
      </c>
    </row>
    <row r="7634" spans="1:7" hidden="1" x14ac:dyDescent="0.25">
      <c r="A7634" t="s">
        <v>7</v>
      </c>
      <c r="F7634" t="s">
        <v>25198</v>
      </c>
      <c r="G7634" t="s">
        <v>896</v>
      </c>
    </row>
    <row r="7635" spans="1:7" hidden="1" x14ac:dyDescent="0.25">
      <c r="A7635" t="s">
        <v>4</v>
      </c>
      <c r="B7635" t="s">
        <v>8</v>
      </c>
      <c r="F7635" t="s">
        <v>25201</v>
      </c>
      <c r="G7635" t="s">
        <v>896</v>
      </c>
    </row>
    <row r="7636" spans="1:7" hidden="1" x14ac:dyDescent="0.25">
      <c r="A7636" t="s">
        <v>4</v>
      </c>
      <c r="B7636" t="s">
        <v>8</v>
      </c>
      <c r="F7636" t="s">
        <v>25204</v>
      </c>
      <c r="G7636" t="s">
        <v>896</v>
      </c>
    </row>
    <row r="7637" spans="1:7" hidden="1" x14ac:dyDescent="0.25">
      <c r="A7637" t="s">
        <v>4</v>
      </c>
      <c r="B7637" t="s">
        <v>8</v>
      </c>
      <c r="F7637" t="s">
        <v>25237</v>
      </c>
      <c r="G7637" t="s">
        <v>896</v>
      </c>
    </row>
    <row r="7638" spans="1:7" hidden="1" x14ac:dyDescent="0.25">
      <c r="A7638" t="s">
        <v>1539</v>
      </c>
      <c r="F7638" t="s">
        <v>25240</v>
      </c>
      <c r="G7638" t="s">
        <v>896</v>
      </c>
    </row>
    <row r="7639" spans="1:7" hidden="1" x14ac:dyDescent="0.25">
      <c r="A7639" t="s">
        <v>1539</v>
      </c>
      <c r="F7639" t="s">
        <v>25243</v>
      </c>
      <c r="G7639" t="s">
        <v>896</v>
      </c>
    </row>
    <row r="7640" spans="1:7" hidden="1" x14ac:dyDescent="0.25">
      <c r="A7640" t="s">
        <v>7</v>
      </c>
      <c r="F7640" t="s">
        <v>25246</v>
      </c>
      <c r="G7640" t="s">
        <v>896</v>
      </c>
    </row>
    <row r="7641" spans="1:7" hidden="1" x14ac:dyDescent="0.25">
      <c r="A7641" t="s">
        <v>4</v>
      </c>
      <c r="B7641" t="s">
        <v>8</v>
      </c>
      <c r="F7641" t="s">
        <v>25249</v>
      </c>
      <c r="G7641" t="s">
        <v>896</v>
      </c>
    </row>
    <row r="7642" spans="1:7" hidden="1" x14ac:dyDescent="0.25">
      <c r="A7642" t="s">
        <v>4</v>
      </c>
      <c r="B7642" t="s">
        <v>8</v>
      </c>
      <c r="F7642" t="s">
        <v>25252</v>
      </c>
      <c r="G7642" t="s">
        <v>896</v>
      </c>
    </row>
    <row r="7643" spans="1:7" hidden="1" x14ac:dyDescent="0.25">
      <c r="A7643" t="s">
        <v>4</v>
      </c>
      <c r="B7643" t="s">
        <v>8</v>
      </c>
      <c r="F7643" t="s">
        <v>25207</v>
      </c>
      <c r="G7643" t="s">
        <v>897</v>
      </c>
    </row>
    <row r="7644" spans="1:7" hidden="1" x14ac:dyDescent="0.25">
      <c r="A7644" t="s">
        <v>4</v>
      </c>
      <c r="B7644" t="s">
        <v>8</v>
      </c>
      <c r="F7644" t="s">
        <v>25210</v>
      </c>
      <c r="G7644" t="s">
        <v>897</v>
      </c>
    </row>
    <row r="7645" spans="1:7" hidden="1" x14ac:dyDescent="0.25">
      <c r="A7645" t="s">
        <v>4</v>
      </c>
      <c r="B7645" t="s">
        <v>8</v>
      </c>
      <c r="F7645" t="s">
        <v>25213</v>
      </c>
      <c r="G7645" t="s">
        <v>897</v>
      </c>
    </row>
    <row r="7646" spans="1:7" hidden="1" x14ac:dyDescent="0.25">
      <c r="A7646" t="s">
        <v>4</v>
      </c>
      <c r="B7646" t="s">
        <v>8</v>
      </c>
      <c r="F7646" t="s">
        <v>25216</v>
      </c>
      <c r="G7646" t="s">
        <v>897</v>
      </c>
    </row>
    <row r="7647" spans="1:7" hidden="1" x14ac:dyDescent="0.25">
      <c r="A7647" t="s">
        <v>4</v>
      </c>
      <c r="B7647" t="s">
        <v>8</v>
      </c>
      <c r="F7647" t="s">
        <v>25255</v>
      </c>
      <c r="G7647" t="s">
        <v>897</v>
      </c>
    </row>
    <row r="7648" spans="1:7" hidden="1" x14ac:dyDescent="0.25">
      <c r="A7648" t="s">
        <v>1607</v>
      </c>
      <c r="B7648" t="s">
        <v>8</v>
      </c>
      <c r="F7648" t="s">
        <v>25258</v>
      </c>
      <c r="G7648" t="s">
        <v>897</v>
      </c>
    </row>
    <row r="7649" spans="1:7" hidden="1" x14ac:dyDescent="0.25">
      <c r="A7649" t="s">
        <v>4</v>
      </c>
      <c r="B7649" t="s">
        <v>8</v>
      </c>
      <c r="F7649" t="s">
        <v>24985</v>
      </c>
      <c r="G7649" t="s">
        <v>12641</v>
      </c>
    </row>
    <row r="7650" spans="1:7" hidden="1" x14ac:dyDescent="0.25">
      <c r="A7650" t="s">
        <v>7354</v>
      </c>
      <c r="F7650" t="s">
        <v>24988</v>
      </c>
      <c r="G7650" t="s">
        <v>12641</v>
      </c>
    </row>
    <row r="7651" spans="1:7" hidden="1" x14ac:dyDescent="0.25">
      <c r="A7651" t="s">
        <v>7354</v>
      </c>
      <c r="F7651" t="s">
        <v>24991</v>
      </c>
      <c r="G7651" t="s">
        <v>12641</v>
      </c>
    </row>
    <row r="7652" spans="1:7" hidden="1" x14ac:dyDescent="0.25">
      <c r="A7652" t="s">
        <v>7354</v>
      </c>
      <c r="F7652" t="s">
        <v>24994</v>
      </c>
      <c r="G7652" t="s">
        <v>12641</v>
      </c>
    </row>
    <row r="7653" spans="1:7" hidden="1" x14ac:dyDescent="0.25">
      <c r="A7653" t="s">
        <v>4</v>
      </c>
      <c r="B7653" t="s">
        <v>7066</v>
      </c>
      <c r="F7653" t="s">
        <v>24997</v>
      </c>
      <c r="G7653" t="s">
        <v>12641</v>
      </c>
    </row>
    <row r="7654" spans="1:7" hidden="1" x14ac:dyDescent="0.25">
      <c r="A7654" t="s">
        <v>7354</v>
      </c>
      <c r="F7654" t="s">
        <v>25000</v>
      </c>
      <c r="G7654" t="s">
        <v>12641</v>
      </c>
    </row>
    <row r="7655" spans="1:7" hidden="1" x14ac:dyDescent="0.25">
      <c r="A7655" t="s">
        <v>4</v>
      </c>
      <c r="B7655" t="s">
        <v>8</v>
      </c>
      <c r="F7655" t="s">
        <v>25003</v>
      </c>
      <c r="G7655" t="s">
        <v>12641</v>
      </c>
    </row>
    <row r="7656" spans="1:7" hidden="1" x14ac:dyDescent="0.25">
      <c r="A7656" t="s">
        <v>4</v>
      </c>
      <c r="B7656" t="s">
        <v>8</v>
      </c>
      <c r="F7656" t="s">
        <v>25006</v>
      </c>
      <c r="G7656" t="s">
        <v>12641</v>
      </c>
    </row>
    <row r="7657" spans="1:7" hidden="1" x14ac:dyDescent="0.25">
      <c r="A7657" t="s">
        <v>4</v>
      </c>
      <c r="B7657" t="s">
        <v>8</v>
      </c>
      <c r="F7657" t="s">
        <v>25261</v>
      </c>
      <c r="G7657" t="s">
        <v>12641</v>
      </c>
    </row>
    <row r="7658" spans="1:7" hidden="1" x14ac:dyDescent="0.25">
      <c r="A7658" t="s">
        <v>7354</v>
      </c>
      <c r="F7658" t="s">
        <v>25264</v>
      </c>
      <c r="G7658" t="s">
        <v>12641</v>
      </c>
    </row>
    <row r="7659" spans="1:7" hidden="1" x14ac:dyDescent="0.25">
      <c r="A7659" t="s">
        <v>7354</v>
      </c>
      <c r="F7659" t="s">
        <v>25267</v>
      </c>
      <c r="G7659" t="s">
        <v>12641</v>
      </c>
    </row>
    <row r="7660" spans="1:7" hidden="1" x14ac:dyDescent="0.25">
      <c r="A7660" t="s">
        <v>7354</v>
      </c>
      <c r="F7660" t="s">
        <v>25270</v>
      </c>
      <c r="G7660" t="s">
        <v>12641</v>
      </c>
    </row>
    <row r="7661" spans="1:7" hidden="1" x14ac:dyDescent="0.25">
      <c r="A7661" t="s">
        <v>7354</v>
      </c>
      <c r="F7661" t="s">
        <v>25273</v>
      </c>
      <c r="G7661" t="s">
        <v>12641</v>
      </c>
    </row>
    <row r="7662" spans="1:7" hidden="1" x14ac:dyDescent="0.25">
      <c r="A7662" t="s">
        <v>7354</v>
      </c>
      <c r="F7662" t="s">
        <v>25276</v>
      </c>
      <c r="G7662" t="s">
        <v>12641</v>
      </c>
    </row>
    <row r="7663" spans="1:7" hidden="1" x14ac:dyDescent="0.25">
      <c r="A7663" t="s">
        <v>7354</v>
      </c>
      <c r="F7663" t="s">
        <v>25279</v>
      </c>
      <c r="G7663" t="s">
        <v>12641</v>
      </c>
    </row>
    <row r="7664" spans="1:7" hidden="1" x14ac:dyDescent="0.25">
      <c r="A7664" t="s">
        <v>7354</v>
      </c>
      <c r="F7664" t="s">
        <v>25282</v>
      </c>
      <c r="G7664" t="s">
        <v>12641</v>
      </c>
    </row>
    <row r="7665" spans="1:7" hidden="1" x14ac:dyDescent="0.25">
      <c r="A7665" t="s">
        <v>4</v>
      </c>
      <c r="B7665" t="s">
        <v>9</v>
      </c>
      <c r="F7665" t="s">
        <v>25018</v>
      </c>
      <c r="G7665" t="s">
        <v>12642</v>
      </c>
    </row>
    <row r="7666" spans="1:7" hidden="1" x14ac:dyDescent="0.25">
      <c r="A7666" t="s">
        <v>1627</v>
      </c>
      <c r="B7666" t="s">
        <v>687</v>
      </c>
      <c r="F7666" t="s">
        <v>25021</v>
      </c>
      <c r="G7666" t="s">
        <v>12642</v>
      </c>
    </row>
    <row r="7667" spans="1:7" hidden="1" x14ac:dyDescent="0.25">
      <c r="A7667" t="s">
        <v>7354</v>
      </c>
      <c r="B7667" t="s">
        <v>4131</v>
      </c>
      <c r="F7667" t="s">
        <v>25024</v>
      </c>
      <c r="G7667" t="s">
        <v>12642</v>
      </c>
    </row>
    <row r="7668" spans="1:7" hidden="1" x14ac:dyDescent="0.25">
      <c r="A7668" t="s">
        <v>1627</v>
      </c>
      <c r="B7668" t="s">
        <v>687</v>
      </c>
      <c r="F7668" t="s">
        <v>25027</v>
      </c>
      <c r="G7668" t="s">
        <v>12642</v>
      </c>
    </row>
    <row r="7669" spans="1:7" hidden="1" x14ac:dyDescent="0.25">
      <c r="A7669" t="s">
        <v>1627</v>
      </c>
      <c r="B7669" t="s">
        <v>687</v>
      </c>
      <c r="F7669" t="s">
        <v>25030</v>
      </c>
      <c r="G7669" t="s">
        <v>12642</v>
      </c>
    </row>
    <row r="7670" spans="1:7" hidden="1" x14ac:dyDescent="0.25">
      <c r="A7670" t="s">
        <v>1627</v>
      </c>
      <c r="B7670" t="s">
        <v>687</v>
      </c>
      <c r="F7670" t="s">
        <v>25033</v>
      </c>
      <c r="G7670" t="s">
        <v>12642</v>
      </c>
    </row>
    <row r="7671" spans="1:7" hidden="1" x14ac:dyDescent="0.25">
      <c r="A7671" t="s">
        <v>1627</v>
      </c>
      <c r="B7671" t="s">
        <v>687</v>
      </c>
      <c r="F7671" t="s">
        <v>25036</v>
      </c>
      <c r="G7671" t="s">
        <v>12642</v>
      </c>
    </row>
    <row r="7672" spans="1:7" hidden="1" x14ac:dyDescent="0.25">
      <c r="A7672" t="s">
        <v>1627</v>
      </c>
      <c r="B7672" t="s">
        <v>687</v>
      </c>
      <c r="F7672" t="s">
        <v>25039</v>
      </c>
      <c r="G7672" t="s">
        <v>12642</v>
      </c>
    </row>
    <row r="7673" spans="1:7" hidden="1" x14ac:dyDescent="0.25">
      <c r="A7673" t="s">
        <v>1627</v>
      </c>
      <c r="B7673" t="s">
        <v>687</v>
      </c>
      <c r="F7673" t="s">
        <v>25042</v>
      </c>
      <c r="G7673" t="s">
        <v>12642</v>
      </c>
    </row>
    <row r="7674" spans="1:7" hidden="1" x14ac:dyDescent="0.25">
      <c r="A7674" t="s">
        <v>7354</v>
      </c>
      <c r="B7674" t="s">
        <v>7355</v>
      </c>
      <c r="F7674" t="s">
        <v>25045</v>
      </c>
      <c r="G7674" t="s">
        <v>12642</v>
      </c>
    </row>
    <row r="7675" spans="1:7" hidden="1" x14ac:dyDescent="0.25">
      <c r="A7675" t="s">
        <v>1627</v>
      </c>
      <c r="B7675" t="s">
        <v>687</v>
      </c>
      <c r="F7675" t="s">
        <v>25048</v>
      </c>
      <c r="G7675" t="s">
        <v>12642</v>
      </c>
    </row>
    <row r="7676" spans="1:7" hidden="1" x14ac:dyDescent="0.25">
      <c r="A7676" t="s">
        <v>4</v>
      </c>
      <c r="B7676" t="s">
        <v>9</v>
      </c>
      <c r="F7676" t="s">
        <v>25051</v>
      </c>
      <c r="G7676" t="s">
        <v>12642</v>
      </c>
    </row>
    <row r="7677" spans="1:7" hidden="1" x14ac:dyDescent="0.25">
      <c r="A7677" t="s">
        <v>4</v>
      </c>
      <c r="B7677" t="s">
        <v>9</v>
      </c>
      <c r="F7677" t="s">
        <v>25285</v>
      </c>
      <c r="G7677" t="s">
        <v>12642</v>
      </c>
    </row>
    <row r="7678" spans="1:7" hidden="1" x14ac:dyDescent="0.25">
      <c r="A7678" t="s">
        <v>7354</v>
      </c>
      <c r="B7678" t="s">
        <v>7355</v>
      </c>
      <c r="F7678" t="s">
        <v>25288</v>
      </c>
      <c r="G7678" t="s">
        <v>12642</v>
      </c>
    </row>
    <row r="7679" spans="1:7" hidden="1" x14ac:dyDescent="0.25">
      <c r="A7679" t="s">
        <v>25315</v>
      </c>
      <c r="F7679" t="s">
        <v>25291</v>
      </c>
      <c r="G7679" t="s">
        <v>12642</v>
      </c>
    </row>
    <row r="7680" spans="1:7" hidden="1" x14ac:dyDescent="0.25">
      <c r="A7680" t="s">
        <v>1627</v>
      </c>
      <c r="B7680" t="s">
        <v>687</v>
      </c>
      <c r="F7680" t="s">
        <v>25294</v>
      </c>
      <c r="G7680" t="s">
        <v>12642</v>
      </c>
    </row>
    <row r="7681" spans="1:7" hidden="1" x14ac:dyDescent="0.25">
      <c r="A7681" t="s">
        <v>1627</v>
      </c>
      <c r="B7681" t="s">
        <v>687</v>
      </c>
      <c r="F7681" t="s">
        <v>25297</v>
      </c>
      <c r="G7681" t="s">
        <v>12642</v>
      </c>
    </row>
    <row r="7682" spans="1:7" hidden="1" x14ac:dyDescent="0.25">
      <c r="A7682" t="s">
        <v>7354</v>
      </c>
      <c r="B7682" t="s">
        <v>7355</v>
      </c>
      <c r="F7682" t="s">
        <v>25300</v>
      </c>
      <c r="G7682" t="s">
        <v>12642</v>
      </c>
    </row>
    <row r="7683" spans="1:7" hidden="1" x14ac:dyDescent="0.25">
      <c r="A7683" t="s">
        <v>7354</v>
      </c>
      <c r="B7683" t="s">
        <v>7355</v>
      </c>
      <c r="F7683" t="s">
        <v>25303</v>
      </c>
      <c r="G7683" t="s">
        <v>12642</v>
      </c>
    </row>
    <row r="7684" spans="1:7" hidden="1" x14ac:dyDescent="0.25">
      <c r="A7684" t="s">
        <v>1627</v>
      </c>
      <c r="B7684" t="s">
        <v>687</v>
      </c>
      <c r="F7684" t="s">
        <v>25306</v>
      </c>
      <c r="G7684" t="s">
        <v>12642</v>
      </c>
    </row>
    <row r="7685" spans="1:7" hidden="1" x14ac:dyDescent="0.25">
      <c r="A7685" t="s">
        <v>4</v>
      </c>
      <c r="B7685" t="s">
        <v>9</v>
      </c>
      <c r="F7685" t="s">
        <v>25309</v>
      </c>
      <c r="G7685" t="s">
        <v>12642</v>
      </c>
    </row>
    <row r="7686" spans="1:7" hidden="1" x14ac:dyDescent="0.25">
      <c r="A7686" t="s">
        <v>4</v>
      </c>
      <c r="B7686" t="s">
        <v>8</v>
      </c>
      <c r="F7686" t="s">
        <v>25009</v>
      </c>
      <c r="G7686" t="s">
        <v>12643</v>
      </c>
    </row>
    <row r="7687" spans="1:7" hidden="1" x14ac:dyDescent="0.25">
      <c r="A7687" t="s">
        <v>7354</v>
      </c>
      <c r="B7687" t="s">
        <v>1274</v>
      </c>
      <c r="F7687" t="s">
        <v>25012</v>
      </c>
      <c r="G7687" t="s">
        <v>12643</v>
      </c>
    </row>
    <row r="7688" spans="1:7" hidden="1" x14ac:dyDescent="0.25">
      <c r="A7688" t="s">
        <v>4</v>
      </c>
      <c r="B7688" t="s">
        <v>8</v>
      </c>
      <c r="F7688" t="s">
        <v>25015</v>
      </c>
      <c r="G7688" t="s">
        <v>12643</v>
      </c>
    </row>
    <row r="7689" spans="1:7" hidden="1" x14ac:dyDescent="0.25">
      <c r="A7689" t="s">
        <v>4</v>
      </c>
      <c r="B7689" t="s">
        <v>8</v>
      </c>
      <c r="F7689" t="s">
        <v>25312</v>
      </c>
      <c r="G7689" t="s">
        <v>12643</v>
      </c>
    </row>
    <row r="7690" spans="1:7" hidden="1" x14ac:dyDescent="0.25">
      <c r="A7690" t="s">
        <v>7354</v>
      </c>
      <c r="B7690" t="s">
        <v>1274</v>
      </c>
      <c r="F7690" t="s">
        <v>25316</v>
      </c>
      <c r="G7690" t="s">
        <v>12643</v>
      </c>
    </row>
    <row r="7691" spans="1:7" hidden="1" x14ac:dyDescent="0.25">
      <c r="A7691" t="s">
        <v>4</v>
      </c>
      <c r="B7691" t="s">
        <v>8</v>
      </c>
      <c r="F7691" t="s">
        <v>25319</v>
      </c>
      <c r="G7691" t="s">
        <v>12643</v>
      </c>
    </row>
    <row r="7692" spans="1:7" hidden="1" x14ac:dyDescent="0.25">
      <c r="A7692" t="s">
        <v>4</v>
      </c>
      <c r="B7692" t="s">
        <v>8</v>
      </c>
      <c r="F7692" t="s">
        <v>25054</v>
      </c>
      <c r="G7692" t="s">
        <v>12644</v>
      </c>
    </row>
    <row r="7693" spans="1:7" hidden="1" x14ac:dyDescent="0.25">
      <c r="A7693" t="s">
        <v>1607</v>
      </c>
      <c r="B7693" t="s">
        <v>8</v>
      </c>
      <c r="F7693" t="s">
        <v>25057</v>
      </c>
      <c r="G7693" t="s">
        <v>12644</v>
      </c>
    </row>
    <row r="7694" spans="1:7" hidden="1" x14ac:dyDescent="0.25">
      <c r="A7694" t="s">
        <v>4</v>
      </c>
      <c r="B7694" t="s">
        <v>8</v>
      </c>
      <c r="F7694" t="s">
        <v>25322</v>
      </c>
      <c r="G7694" t="s">
        <v>12644</v>
      </c>
    </row>
    <row r="7695" spans="1:7" hidden="1" x14ac:dyDescent="0.25">
      <c r="A7695" t="s">
        <v>1607</v>
      </c>
      <c r="B7695" t="s">
        <v>8</v>
      </c>
      <c r="F7695" t="s">
        <v>25325</v>
      </c>
      <c r="G7695" t="s">
        <v>12644</v>
      </c>
    </row>
    <row r="7696" spans="1:7" hidden="1" x14ac:dyDescent="0.25">
      <c r="A7696" t="s">
        <v>4</v>
      </c>
      <c r="B7696" t="s">
        <v>8</v>
      </c>
      <c r="F7696" t="s">
        <v>25066</v>
      </c>
      <c r="G7696" t="s">
        <v>1537</v>
      </c>
    </row>
    <row r="7697" spans="1:7" hidden="1" x14ac:dyDescent="0.25">
      <c r="A7697" t="s">
        <v>10020</v>
      </c>
      <c r="F7697" t="s">
        <v>25069</v>
      </c>
      <c r="G7697" t="s">
        <v>1537</v>
      </c>
    </row>
    <row r="7698" spans="1:7" hidden="1" x14ac:dyDescent="0.25">
      <c r="A7698" t="s">
        <v>10020</v>
      </c>
      <c r="F7698" t="s">
        <v>25072</v>
      </c>
      <c r="G7698" t="s">
        <v>1537</v>
      </c>
    </row>
    <row r="7699" spans="1:7" hidden="1" x14ac:dyDescent="0.25">
      <c r="A7699" t="s">
        <v>10020</v>
      </c>
      <c r="F7699" t="s">
        <v>25075</v>
      </c>
      <c r="G7699" t="s">
        <v>1537</v>
      </c>
    </row>
    <row r="7700" spans="1:7" hidden="1" x14ac:dyDescent="0.25">
      <c r="A7700" t="s">
        <v>10020</v>
      </c>
      <c r="F7700" t="s">
        <v>25078</v>
      </c>
      <c r="G7700" t="s">
        <v>1537</v>
      </c>
    </row>
    <row r="7701" spans="1:7" hidden="1" x14ac:dyDescent="0.25">
      <c r="A7701" t="s">
        <v>4</v>
      </c>
      <c r="B7701" t="s">
        <v>8</v>
      </c>
      <c r="F7701" t="s">
        <v>25081</v>
      </c>
      <c r="G7701" t="s">
        <v>1537</v>
      </c>
    </row>
    <row r="7702" spans="1:7" hidden="1" x14ac:dyDescent="0.25">
      <c r="A7702" t="s">
        <v>10020</v>
      </c>
      <c r="F7702" t="s">
        <v>25084</v>
      </c>
      <c r="G7702" t="s">
        <v>1537</v>
      </c>
    </row>
    <row r="7703" spans="1:7" hidden="1" x14ac:dyDescent="0.25">
      <c r="A7703" t="s">
        <v>4</v>
      </c>
      <c r="B7703" t="s">
        <v>8</v>
      </c>
      <c r="F7703" t="s">
        <v>25328</v>
      </c>
      <c r="G7703" t="s">
        <v>1537</v>
      </c>
    </row>
    <row r="7704" spans="1:7" hidden="1" x14ac:dyDescent="0.25">
      <c r="A7704" t="s">
        <v>10020</v>
      </c>
      <c r="F7704" t="s">
        <v>25331</v>
      </c>
      <c r="G7704" t="s">
        <v>1537</v>
      </c>
    </row>
    <row r="7705" spans="1:7" hidden="1" x14ac:dyDescent="0.25">
      <c r="A7705" t="s">
        <v>4</v>
      </c>
      <c r="B7705" t="s">
        <v>8</v>
      </c>
      <c r="F7705" t="s">
        <v>25334</v>
      </c>
      <c r="G7705" t="s">
        <v>1537</v>
      </c>
    </row>
    <row r="7706" spans="1:7" hidden="1" x14ac:dyDescent="0.25">
      <c r="A7706" t="s">
        <v>4</v>
      </c>
      <c r="B7706" t="s">
        <v>8</v>
      </c>
      <c r="F7706" t="s">
        <v>25087</v>
      </c>
      <c r="G7706" t="s">
        <v>1600</v>
      </c>
    </row>
    <row r="7707" spans="1:7" hidden="1" x14ac:dyDescent="0.25">
      <c r="A7707" t="s">
        <v>1607</v>
      </c>
      <c r="B7707" t="s">
        <v>8</v>
      </c>
      <c r="F7707" t="s">
        <v>25090</v>
      </c>
      <c r="G7707" t="s">
        <v>1600</v>
      </c>
    </row>
    <row r="7708" spans="1:7" hidden="1" x14ac:dyDescent="0.25">
      <c r="A7708" t="s">
        <v>4</v>
      </c>
      <c r="B7708" t="s">
        <v>8</v>
      </c>
      <c r="F7708" t="s">
        <v>25337</v>
      </c>
      <c r="G7708" t="s">
        <v>1600</v>
      </c>
    </row>
    <row r="7709" spans="1:7" hidden="1" x14ac:dyDescent="0.25">
      <c r="A7709" t="s">
        <v>1607</v>
      </c>
      <c r="B7709" t="s">
        <v>8</v>
      </c>
      <c r="F7709" t="s">
        <v>25340</v>
      </c>
      <c r="G7709" t="s">
        <v>1600</v>
      </c>
    </row>
    <row r="7710" spans="1:7" hidden="1" x14ac:dyDescent="0.25">
      <c r="A7710" t="s">
        <v>4</v>
      </c>
      <c r="B7710" t="s">
        <v>8</v>
      </c>
      <c r="F7710" t="s">
        <v>25093</v>
      </c>
      <c r="G7710" t="s">
        <v>10022</v>
      </c>
    </row>
    <row r="7711" spans="1:7" hidden="1" x14ac:dyDescent="0.25">
      <c r="A7711" t="s">
        <v>10020</v>
      </c>
      <c r="F7711" t="s">
        <v>25096</v>
      </c>
      <c r="G7711" t="s">
        <v>10022</v>
      </c>
    </row>
    <row r="7712" spans="1:7" hidden="1" x14ac:dyDescent="0.25">
      <c r="A7712" t="s">
        <v>10020</v>
      </c>
      <c r="F7712" t="s">
        <v>25099</v>
      </c>
      <c r="G7712" t="s">
        <v>10022</v>
      </c>
    </row>
    <row r="7713" spans="1:7" hidden="1" x14ac:dyDescent="0.25">
      <c r="A7713" t="s">
        <v>10020</v>
      </c>
      <c r="F7713" t="s">
        <v>25102</v>
      </c>
      <c r="G7713" t="s">
        <v>10022</v>
      </c>
    </row>
    <row r="7714" spans="1:7" hidden="1" x14ac:dyDescent="0.25">
      <c r="A7714" t="s">
        <v>10020</v>
      </c>
      <c r="F7714" t="s">
        <v>25105</v>
      </c>
      <c r="G7714" t="s">
        <v>10022</v>
      </c>
    </row>
    <row r="7715" spans="1:7" hidden="1" x14ac:dyDescent="0.25">
      <c r="A7715" t="s">
        <v>10020</v>
      </c>
      <c r="F7715" t="s">
        <v>25108</v>
      </c>
      <c r="G7715" t="s">
        <v>10022</v>
      </c>
    </row>
    <row r="7716" spans="1:7" hidden="1" x14ac:dyDescent="0.25">
      <c r="A7716" t="s">
        <v>10020</v>
      </c>
      <c r="F7716" t="s">
        <v>25111</v>
      </c>
      <c r="G7716" t="s">
        <v>10022</v>
      </c>
    </row>
    <row r="7717" spans="1:7" hidden="1" x14ac:dyDescent="0.25">
      <c r="A7717" t="s">
        <v>4</v>
      </c>
      <c r="B7717" t="s">
        <v>8</v>
      </c>
      <c r="F7717" t="s">
        <v>25114</v>
      </c>
      <c r="G7717" t="s">
        <v>10022</v>
      </c>
    </row>
    <row r="7718" spans="1:7" hidden="1" x14ac:dyDescent="0.25">
      <c r="A7718" t="s">
        <v>4</v>
      </c>
      <c r="B7718" t="s">
        <v>8</v>
      </c>
      <c r="F7718" t="s">
        <v>25343</v>
      </c>
      <c r="G7718" t="s">
        <v>10022</v>
      </c>
    </row>
    <row r="7719" spans="1:7" hidden="1" x14ac:dyDescent="0.25">
      <c r="A7719" t="s">
        <v>1607</v>
      </c>
      <c r="B7719" t="s">
        <v>8</v>
      </c>
      <c r="F7719" t="s">
        <v>25346</v>
      </c>
      <c r="G7719" t="s">
        <v>10022</v>
      </c>
    </row>
    <row r="7720" spans="1:7" hidden="1" x14ac:dyDescent="0.25">
      <c r="A7720" t="s">
        <v>4</v>
      </c>
      <c r="B7720" t="s">
        <v>8</v>
      </c>
      <c r="F7720" t="s">
        <v>25117</v>
      </c>
      <c r="G7720" t="s">
        <v>11078</v>
      </c>
    </row>
    <row r="7721" spans="1:7" hidden="1" x14ac:dyDescent="0.25">
      <c r="A7721" t="s">
        <v>7354</v>
      </c>
      <c r="F7721" t="s">
        <v>25120</v>
      </c>
      <c r="G7721" t="s">
        <v>11078</v>
      </c>
    </row>
    <row r="7722" spans="1:7" hidden="1" x14ac:dyDescent="0.25">
      <c r="A7722" t="s">
        <v>7354</v>
      </c>
      <c r="F7722" t="s">
        <v>25123</v>
      </c>
      <c r="G7722" t="s">
        <v>11078</v>
      </c>
    </row>
    <row r="7723" spans="1:7" hidden="1" x14ac:dyDescent="0.25">
      <c r="A7723" t="s">
        <v>4</v>
      </c>
      <c r="B7723" t="s">
        <v>8</v>
      </c>
      <c r="F7723" t="s">
        <v>25126</v>
      </c>
      <c r="G7723" t="s">
        <v>11078</v>
      </c>
    </row>
    <row r="7724" spans="1:7" hidden="1" x14ac:dyDescent="0.25">
      <c r="A7724" t="s">
        <v>4</v>
      </c>
      <c r="B7724" t="s">
        <v>8</v>
      </c>
      <c r="F7724" t="s">
        <v>25349</v>
      </c>
      <c r="G7724" t="s">
        <v>11078</v>
      </c>
    </row>
    <row r="7725" spans="1:7" hidden="1" x14ac:dyDescent="0.25">
      <c r="A7725" t="s">
        <v>7354</v>
      </c>
      <c r="F7725" t="s">
        <v>25352</v>
      </c>
      <c r="G7725" t="s">
        <v>11078</v>
      </c>
    </row>
    <row r="7726" spans="1:7" hidden="1" x14ac:dyDescent="0.25">
      <c r="A7726" t="s">
        <v>4</v>
      </c>
      <c r="B7726" t="s">
        <v>8</v>
      </c>
      <c r="F7726" t="s">
        <v>25355</v>
      </c>
      <c r="G7726" t="s">
        <v>11078</v>
      </c>
    </row>
    <row r="7727" spans="1:7" hidden="1" x14ac:dyDescent="0.25">
      <c r="A7727" t="s">
        <v>4</v>
      </c>
      <c r="B7727" t="s">
        <v>11080</v>
      </c>
      <c r="F7727" t="s">
        <v>25129</v>
      </c>
      <c r="G7727" t="s">
        <v>11079</v>
      </c>
    </row>
    <row r="7728" spans="1:7" hidden="1" x14ac:dyDescent="0.25">
      <c r="A7728" t="s">
        <v>16689</v>
      </c>
      <c r="B7728" t="s">
        <v>468</v>
      </c>
      <c r="F7728" t="s">
        <v>25132</v>
      </c>
      <c r="G7728" t="s">
        <v>11079</v>
      </c>
    </row>
    <row r="7729" spans="1:7" hidden="1" x14ac:dyDescent="0.25">
      <c r="A7729" t="s">
        <v>16689</v>
      </c>
      <c r="B7729" t="s">
        <v>468</v>
      </c>
      <c r="F7729" t="s">
        <v>25135</v>
      </c>
      <c r="G7729" t="s">
        <v>11079</v>
      </c>
    </row>
    <row r="7730" spans="1:7" hidden="1" x14ac:dyDescent="0.25">
      <c r="A7730" t="s">
        <v>16689</v>
      </c>
      <c r="B7730" t="s">
        <v>468</v>
      </c>
      <c r="F7730" t="s">
        <v>25138</v>
      </c>
      <c r="G7730" t="s">
        <v>11079</v>
      </c>
    </row>
    <row r="7731" spans="1:7" hidden="1" x14ac:dyDescent="0.25">
      <c r="A7731" t="s">
        <v>16689</v>
      </c>
      <c r="B7731" t="s">
        <v>468</v>
      </c>
      <c r="F7731" t="s">
        <v>25141</v>
      </c>
      <c r="G7731" t="s">
        <v>11079</v>
      </c>
    </row>
    <row r="7732" spans="1:7" hidden="1" x14ac:dyDescent="0.25">
      <c r="A7732" t="s">
        <v>16689</v>
      </c>
      <c r="B7732" t="s">
        <v>468</v>
      </c>
      <c r="F7732" t="s">
        <v>25144</v>
      </c>
      <c r="G7732" t="s">
        <v>11079</v>
      </c>
    </row>
    <row r="7733" spans="1:7" hidden="1" x14ac:dyDescent="0.25">
      <c r="A7733" t="s">
        <v>16689</v>
      </c>
      <c r="B7733" t="s">
        <v>468</v>
      </c>
      <c r="F7733" t="s">
        <v>25147</v>
      </c>
      <c r="G7733" t="s">
        <v>11079</v>
      </c>
    </row>
    <row r="7734" spans="1:7" hidden="1" x14ac:dyDescent="0.25">
      <c r="A7734" t="s">
        <v>4</v>
      </c>
      <c r="B7734" t="s">
        <v>11080</v>
      </c>
      <c r="F7734" t="s">
        <v>25150</v>
      </c>
      <c r="G7734" t="s">
        <v>11079</v>
      </c>
    </row>
    <row r="7735" spans="1:7" hidden="1" x14ac:dyDescent="0.25">
      <c r="A7735" t="s">
        <v>16689</v>
      </c>
      <c r="B7735" t="s">
        <v>468</v>
      </c>
      <c r="F7735" t="s">
        <v>25153</v>
      </c>
      <c r="G7735" t="s">
        <v>11079</v>
      </c>
    </row>
    <row r="7736" spans="1:7" hidden="1" x14ac:dyDescent="0.25">
      <c r="A7736" t="s">
        <v>16689</v>
      </c>
      <c r="B7736" t="s">
        <v>468</v>
      </c>
      <c r="F7736" t="s">
        <v>25156</v>
      </c>
      <c r="G7736" t="s">
        <v>11079</v>
      </c>
    </row>
    <row r="7737" spans="1:7" hidden="1" x14ac:dyDescent="0.25">
      <c r="A7737" t="s">
        <v>16689</v>
      </c>
      <c r="B7737" t="s">
        <v>468</v>
      </c>
      <c r="F7737" t="s">
        <v>25159</v>
      </c>
      <c r="G7737" t="s">
        <v>11079</v>
      </c>
    </row>
    <row r="7738" spans="1:7" hidden="1" x14ac:dyDescent="0.25">
      <c r="A7738" t="s">
        <v>16689</v>
      </c>
      <c r="B7738" t="s">
        <v>468</v>
      </c>
      <c r="F7738" t="s">
        <v>25162</v>
      </c>
      <c r="G7738" t="s">
        <v>11079</v>
      </c>
    </row>
    <row r="7739" spans="1:7" hidden="1" x14ac:dyDescent="0.25">
      <c r="A7739" t="s">
        <v>16689</v>
      </c>
      <c r="B7739" t="s">
        <v>468</v>
      </c>
      <c r="F7739" t="s">
        <v>25165</v>
      </c>
      <c r="G7739" t="s">
        <v>11079</v>
      </c>
    </row>
    <row r="7740" spans="1:7" hidden="1" x14ac:dyDescent="0.25">
      <c r="A7740" t="s">
        <v>16689</v>
      </c>
      <c r="B7740" t="s">
        <v>468</v>
      </c>
      <c r="F7740" t="s">
        <v>25168</v>
      </c>
      <c r="G7740" t="s">
        <v>11079</v>
      </c>
    </row>
    <row r="7741" spans="1:7" hidden="1" x14ac:dyDescent="0.25">
      <c r="A7741" t="s">
        <v>16689</v>
      </c>
      <c r="B7741" t="s">
        <v>468</v>
      </c>
      <c r="F7741" t="s">
        <v>25171</v>
      </c>
      <c r="G7741" t="s">
        <v>11079</v>
      </c>
    </row>
    <row r="7742" spans="1:7" hidden="1" x14ac:dyDescent="0.25">
      <c r="A7742" t="s">
        <v>21739</v>
      </c>
      <c r="B7742" t="s">
        <v>1274</v>
      </c>
      <c r="F7742" t="s">
        <v>25174</v>
      </c>
      <c r="G7742" t="s">
        <v>11079</v>
      </c>
    </row>
    <row r="7743" spans="1:7" hidden="1" x14ac:dyDescent="0.25">
      <c r="A7743" t="s">
        <v>16689</v>
      </c>
      <c r="B7743" t="s">
        <v>468</v>
      </c>
      <c r="F7743" t="s">
        <v>25358</v>
      </c>
      <c r="G7743" t="s">
        <v>11079</v>
      </c>
    </row>
    <row r="7744" spans="1:7" hidden="1" x14ac:dyDescent="0.25">
      <c r="A7744" t="s">
        <v>16689</v>
      </c>
      <c r="B7744" t="s">
        <v>468</v>
      </c>
      <c r="F7744" t="s">
        <v>25361</v>
      </c>
      <c r="G7744" t="s">
        <v>11079</v>
      </c>
    </row>
    <row r="7745" spans="1:7" hidden="1" x14ac:dyDescent="0.25">
      <c r="A7745" t="s">
        <v>16689</v>
      </c>
      <c r="B7745" t="s">
        <v>468</v>
      </c>
      <c r="F7745" t="s">
        <v>25364</v>
      </c>
      <c r="G7745" t="s">
        <v>11079</v>
      </c>
    </row>
    <row r="7746" spans="1:7" hidden="1" x14ac:dyDescent="0.25">
      <c r="A7746" t="s">
        <v>16689</v>
      </c>
      <c r="B7746" t="s">
        <v>468</v>
      </c>
      <c r="F7746" t="s">
        <v>25367</v>
      </c>
      <c r="G7746" t="s">
        <v>11079</v>
      </c>
    </row>
    <row r="7747" spans="1:7" hidden="1" x14ac:dyDescent="0.25">
      <c r="A7747" t="s">
        <v>16689</v>
      </c>
      <c r="B7747" t="s">
        <v>468</v>
      </c>
      <c r="F7747" t="s">
        <v>25370</v>
      </c>
      <c r="G7747" t="s">
        <v>11079</v>
      </c>
    </row>
    <row r="7748" spans="1:7" hidden="1" x14ac:dyDescent="0.25">
      <c r="A7748" t="s">
        <v>16689</v>
      </c>
      <c r="B7748" t="s">
        <v>468</v>
      </c>
      <c r="F7748" t="s">
        <v>25373</v>
      </c>
      <c r="G7748" t="s">
        <v>11079</v>
      </c>
    </row>
    <row r="7749" spans="1:7" hidden="1" x14ac:dyDescent="0.25">
      <c r="A7749" t="s">
        <v>16689</v>
      </c>
      <c r="B7749" t="s">
        <v>468</v>
      </c>
      <c r="F7749" t="s">
        <v>25376</v>
      </c>
      <c r="G7749" t="s">
        <v>11079</v>
      </c>
    </row>
    <row r="7750" spans="1:7" hidden="1" x14ac:dyDescent="0.25">
      <c r="A7750" t="s">
        <v>16689</v>
      </c>
      <c r="B7750" t="s">
        <v>468</v>
      </c>
      <c r="F7750" t="s">
        <v>25379</v>
      </c>
      <c r="G7750" t="s">
        <v>11079</v>
      </c>
    </row>
    <row r="7751" spans="1:7" hidden="1" x14ac:dyDescent="0.25">
      <c r="A7751" t="s">
        <v>16689</v>
      </c>
      <c r="B7751" t="s">
        <v>468</v>
      </c>
      <c r="F7751" t="s">
        <v>25382</v>
      </c>
      <c r="G7751" t="s">
        <v>11079</v>
      </c>
    </row>
    <row r="7752" spans="1:7" hidden="1" x14ac:dyDescent="0.25">
      <c r="A7752" t="s">
        <v>16689</v>
      </c>
      <c r="B7752" t="s">
        <v>468</v>
      </c>
      <c r="F7752" t="s">
        <v>25385</v>
      </c>
      <c r="G7752" t="s">
        <v>11079</v>
      </c>
    </row>
    <row r="7753" spans="1:7" hidden="1" x14ac:dyDescent="0.25">
      <c r="A7753" t="s">
        <v>16689</v>
      </c>
      <c r="B7753" t="s">
        <v>468</v>
      </c>
      <c r="F7753" t="s">
        <v>25388</v>
      </c>
      <c r="G7753" t="s">
        <v>11079</v>
      </c>
    </row>
    <row r="7754" spans="1:7" hidden="1" x14ac:dyDescent="0.25">
      <c r="A7754" t="s">
        <v>16689</v>
      </c>
      <c r="B7754" t="s">
        <v>468</v>
      </c>
      <c r="F7754" t="s">
        <v>25391</v>
      </c>
      <c r="G7754" t="s">
        <v>11079</v>
      </c>
    </row>
    <row r="7755" spans="1:7" hidden="1" x14ac:dyDescent="0.25">
      <c r="A7755" t="s">
        <v>16689</v>
      </c>
      <c r="B7755" t="s">
        <v>468</v>
      </c>
      <c r="F7755" t="s">
        <v>25394</v>
      </c>
      <c r="G7755" t="s">
        <v>11079</v>
      </c>
    </row>
    <row r="7756" spans="1:7" hidden="1" x14ac:dyDescent="0.25">
      <c r="A7756" t="s">
        <v>4</v>
      </c>
      <c r="B7756" t="s">
        <v>11080</v>
      </c>
      <c r="F7756" t="s">
        <v>25397</v>
      </c>
      <c r="G7756" t="s">
        <v>11079</v>
      </c>
    </row>
    <row r="7757" spans="1:7" x14ac:dyDescent="0.25">
      <c r="A7757" t="s">
        <v>4</v>
      </c>
      <c r="B7757" t="s">
        <v>8</v>
      </c>
      <c r="F7757" t="s">
        <v>25180</v>
      </c>
      <c r="G7757" t="s">
        <v>11082</v>
      </c>
    </row>
    <row r="7758" spans="1:7" x14ac:dyDescent="0.25">
      <c r="A7758" t="s">
        <v>4</v>
      </c>
      <c r="B7758" t="s">
        <v>8</v>
      </c>
      <c r="F7758" t="s">
        <v>25183</v>
      </c>
      <c r="G7758" t="s">
        <v>11082</v>
      </c>
    </row>
    <row r="7759" spans="1:7" x14ac:dyDescent="0.25">
      <c r="A7759" t="s">
        <v>1607</v>
      </c>
      <c r="B7759" t="s">
        <v>8</v>
      </c>
      <c r="F7759" t="s">
        <v>25186</v>
      </c>
      <c r="G7759" t="s">
        <v>11082</v>
      </c>
    </row>
    <row r="7760" spans="1:7" x14ac:dyDescent="0.25">
      <c r="A7760" t="s">
        <v>4</v>
      </c>
      <c r="B7760" t="s">
        <v>8</v>
      </c>
      <c r="F7760" t="s">
        <v>25400</v>
      </c>
      <c r="G7760" t="s">
        <v>11082</v>
      </c>
    </row>
    <row r="7761" spans="1:7" x14ac:dyDescent="0.25">
      <c r="A7761" t="s">
        <v>4</v>
      </c>
      <c r="B7761" t="s">
        <v>8</v>
      </c>
      <c r="F7761" t="s">
        <v>25403</v>
      </c>
      <c r="G7761" t="s">
        <v>11082</v>
      </c>
    </row>
    <row r="7762" spans="1:7" x14ac:dyDescent="0.25">
      <c r="A7762" t="s">
        <v>1539</v>
      </c>
      <c r="F7762" t="s">
        <v>25406</v>
      </c>
      <c r="G7762" t="s">
        <v>11082</v>
      </c>
    </row>
    <row r="7763" spans="1:7" x14ac:dyDescent="0.25">
      <c r="A7763" t="s">
        <v>4</v>
      </c>
      <c r="B7763" t="s">
        <v>8</v>
      </c>
      <c r="F7763" t="s">
        <v>25409</v>
      </c>
      <c r="G7763" t="s">
        <v>11082</v>
      </c>
    </row>
    <row r="7764" spans="1:7" hidden="1" x14ac:dyDescent="0.25">
      <c r="A7764" t="s">
        <v>91</v>
      </c>
      <c r="B7764" t="s">
        <v>26156</v>
      </c>
      <c r="F7764" t="s">
        <v>25421</v>
      </c>
      <c r="G7764" t="s">
        <v>91</v>
      </c>
    </row>
    <row r="7765" spans="1:7" hidden="1" x14ac:dyDescent="0.25">
      <c r="A7765" t="s">
        <v>62</v>
      </c>
      <c r="B7765" t="s">
        <v>26156</v>
      </c>
      <c r="C7765" t="s">
        <v>58</v>
      </c>
      <c r="F7765" t="s">
        <v>25424</v>
      </c>
      <c r="G7765" t="s">
        <v>91</v>
      </c>
    </row>
    <row r="7766" spans="1:7" hidden="1" x14ac:dyDescent="0.25">
      <c r="A7766" t="s">
        <v>91</v>
      </c>
      <c r="B7766" t="s">
        <v>26157</v>
      </c>
      <c r="F7766" t="s">
        <v>25427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25430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25433</v>
      </c>
      <c r="G7768" t="s">
        <v>91</v>
      </c>
    </row>
    <row r="7769" spans="1:7" hidden="1" x14ac:dyDescent="0.25">
      <c r="A7769" t="s">
        <v>62</v>
      </c>
      <c r="B7769" t="s">
        <v>26157</v>
      </c>
      <c r="F7769" t="s">
        <v>25436</v>
      </c>
      <c r="G7769" t="s">
        <v>91</v>
      </c>
    </row>
    <row r="7770" spans="1:7" hidden="1" x14ac:dyDescent="0.25">
      <c r="A7770" t="s">
        <v>1607</v>
      </c>
      <c r="B7770" t="s">
        <v>8</v>
      </c>
      <c r="F7770" t="s">
        <v>25412</v>
      </c>
      <c r="G7770" t="s">
        <v>12640</v>
      </c>
    </row>
    <row r="7771" spans="1:7" hidden="1" x14ac:dyDescent="0.25">
      <c r="A7771" t="s">
        <v>21719</v>
      </c>
      <c r="B7771" t="s">
        <v>1274</v>
      </c>
      <c r="F7771" t="s">
        <v>25415</v>
      </c>
      <c r="G7771" t="s">
        <v>12640</v>
      </c>
    </row>
    <row r="7772" spans="1:7" hidden="1" x14ac:dyDescent="0.25">
      <c r="A7772" t="s">
        <v>4</v>
      </c>
      <c r="B7772" t="s">
        <v>8</v>
      </c>
      <c r="F7772" t="s">
        <v>25418</v>
      </c>
      <c r="G7772" t="s">
        <v>12640</v>
      </c>
    </row>
    <row r="7773" spans="1:7" hidden="1" x14ac:dyDescent="0.25">
      <c r="A7773" t="s">
        <v>1273</v>
      </c>
      <c r="B7773" t="s">
        <v>26157</v>
      </c>
      <c r="F7773" t="s">
        <v>25460</v>
      </c>
      <c r="G7773" t="s">
        <v>11071</v>
      </c>
    </row>
    <row r="7774" spans="1:7" hidden="1" x14ac:dyDescent="0.25">
      <c r="A7774" t="s">
        <v>4</v>
      </c>
      <c r="B7774" t="s">
        <v>7045</v>
      </c>
      <c r="F7774" t="s">
        <v>25463</v>
      </c>
      <c r="G7774" t="s">
        <v>11071</v>
      </c>
    </row>
    <row r="7775" spans="1:7" hidden="1" x14ac:dyDescent="0.25">
      <c r="A7775" t="s">
        <v>4</v>
      </c>
      <c r="B7775" t="s">
        <v>7045</v>
      </c>
      <c r="F7775" t="s">
        <v>25466</v>
      </c>
      <c r="G7775" t="s">
        <v>11071</v>
      </c>
    </row>
    <row r="7776" spans="1:7" hidden="1" x14ac:dyDescent="0.25">
      <c r="A7776" t="s">
        <v>4</v>
      </c>
      <c r="B7776" t="s">
        <v>7045</v>
      </c>
      <c r="F7776" t="s">
        <v>25469</v>
      </c>
      <c r="G7776" t="s">
        <v>11071</v>
      </c>
    </row>
    <row r="7777" spans="1:7" hidden="1" x14ac:dyDescent="0.25">
      <c r="A7777" t="s">
        <v>587</v>
      </c>
      <c r="B7777" t="s">
        <v>26157</v>
      </c>
      <c r="F7777" t="s">
        <v>25472</v>
      </c>
      <c r="G7777" t="s">
        <v>11071</v>
      </c>
    </row>
    <row r="7778" spans="1:7" hidden="1" x14ac:dyDescent="0.25">
      <c r="A7778" t="s">
        <v>4</v>
      </c>
      <c r="B7778" t="s">
        <v>7045</v>
      </c>
      <c r="F7778" t="s">
        <v>25475</v>
      </c>
      <c r="G7778" t="s">
        <v>11071</v>
      </c>
    </row>
    <row r="7779" spans="1:7" hidden="1" x14ac:dyDescent="0.25">
      <c r="A7779" t="s">
        <v>4</v>
      </c>
      <c r="B7779" t="s">
        <v>7045</v>
      </c>
      <c r="F7779" t="s">
        <v>25478</v>
      </c>
      <c r="G7779" t="s">
        <v>11071</v>
      </c>
    </row>
    <row r="7780" spans="1:7" hidden="1" x14ac:dyDescent="0.25">
      <c r="A7780" t="s">
        <v>4</v>
      </c>
      <c r="B7780" t="s">
        <v>7045</v>
      </c>
      <c r="F7780" t="s">
        <v>25481</v>
      </c>
      <c r="G7780" t="s">
        <v>11071</v>
      </c>
    </row>
    <row r="7781" spans="1:7" hidden="1" x14ac:dyDescent="0.25">
      <c r="A7781" t="s">
        <v>4</v>
      </c>
      <c r="B7781" t="s">
        <v>8</v>
      </c>
      <c r="F7781" t="s">
        <v>25484</v>
      </c>
      <c r="G7781" t="s">
        <v>11071</v>
      </c>
    </row>
    <row r="7782" spans="1:7" hidden="1" x14ac:dyDescent="0.25">
      <c r="A7782" t="s">
        <v>1273</v>
      </c>
      <c r="B7782" t="s">
        <v>26157</v>
      </c>
      <c r="F7782" t="s">
        <v>25487</v>
      </c>
      <c r="G7782" t="s">
        <v>11071</v>
      </c>
    </row>
    <row r="7783" spans="1:7" hidden="1" x14ac:dyDescent="0.25">
      <c r="A7783" t="s">
        <v>4</v>
      </c>
      <c r="B7783" t="s">
        <v>7045</v>
      </c>
      <c r="F7783" t="s">
        <v>25490</v>
      </c>
      <c r="G7783" t="s">
        <v>11071</v>
      </c>
    </row>
    <row r="7784" spans="1:7" hidden="1" x14ac:dyDescent="0.25">
      <c r="A7784" t="s">
        <v>4</v>
      </c>
      <c r="B7784" t="s">
        <v>7045</v>
      </c>
      <c r="F7784" t="s">
        <v>25493</v>
      </c>
      <c r="G7784" t="s">
        <v>11071</v>
      </c>
    </row>
    <row r="7785" spans="1:7" hidden="1" x14ac:dyDescent="0.25">
      <c r="A7785" t="s">
        <v>587</v>
      </c>
      <c r="B7785" t="s">
        <v>26157</v>
      </c>
      <c r="F7785" t="s">
        <v>25496</v>
      </c>
      <c r="G7785" t="s">
        <v>11071</v>
      </c>
    </row>
    <row r="7786" spans="1:7" hidden="1" x14ac:dyDescent="0.25">
      <c r="A7786" t="s">
        <v>4</v>
      </c>
      <c r="B7786" t="s">
        <v>8</v>
      </c>
      <c r="F7786" t="s">
        <v>25499</v>
      </c>
      <c r="G7786" t="s">
        <v>11071</v>
      </c>
    </row>
    <row r="7787" spans="1:7" hidden="1" x14ac:dyDescent="0.25">
      <c r="A7787" t="s">
        <v>4</v>
      </c>
      <c r="B7787" t="s">
        <v>7045</v>
      </c>
      <c r="F7787" t="s">
        <v>25439</v>
      </c>
      <c r="G7787" t="s">
        <v>894</v>
      </c>
    </row>
    <row r="7788" spans="1:7" hidden="1" x14ac:dyDescent="0.25">
      <c r="A7788" t="s">
        <v>4</v>
      </c>
      <c r="B7788" t="s">
        <v>7045</v>
      </c>
      <c r="F7788" t="s">
        <v>25442</v>
      </c>
      <c r="G7788" t="s">
        <v>894</v>
      </c>
    </row>
    <row r="7789" spans="1:7" hidden="1" x14ac:dyDescent="0.25">
      <c r="A7789" t="s">
        <v>4</v>
      </c>
      <c r="B7789" t="s">
        <v>8</v>
      </c>
      <c r="F7789" t="s">
        <v>25445</v>
      </c>
      <c r="G7789" t="s">
        <v>894</v>
      </c>
    </row>
    <row r="7790" spans="1:7" hidden="1" x14ac:dyDescent="0.25">
      <c r="A7790" t="s">
        <v>4</v>
      </c>
      <c r="B7790" t="s">
        <v>7045</v>
      </c>
      <c r="F7790" t="s">
        <v>25448</v>
      </c>
      <c r="G7790" t="s">
        <v>894</v>
      </c>
    </row>
    <row r="7791" spans="1:7" hidden="1" x14ac:dyDescent="0.25">
      <c r="A7791" t="s">
        <v>4</v>
      </c>
      <c r="B7791" t="s">
        <v>8</v>
      </c>
      <c r="F7791" t="s">
        <v>25451</v>
      </c>
      <c r="G7791" t="s">
        <v>895</v>
      </c>
    </row>
    <row r="7792" spans="1:7" hidden="1" x14ac:dyDescent="0.25">
      <c r="A7792" t="s">
        <v>4</v>
      </c>
      <c r="B7792" t="s">
        <v>8</v>
      </c>
      <c r="F7792" t="s">
        <v>25454</v>
      </c>
      <c r="G7792" t="s">
        <v>895</v>
      </c>
    </row>
    <row r="7793" spans="1:7" hidden="1" x14ac:dyDescent="0.25">
      <c r="A7793" t="s">
        <v>4</v>
      </c>
      <c r="B7793" t="s">
        <v>8</v>
      </c>
      <c r="F7793" t="s">
        <v>25457</v>
      </c>
      <c r="G7793" t="s">
        <v>895</v>
      </c>
    </row>
    <row r="7794" spans="1:7" hidden="1" x14ac:dyDescent="0.25">
      <c r="A7794" t="s">
        <v>4</v>
      </c>
      <c r="B7794" t="s">
        <v>8</v>
      </c>
      <c r="F7794" t="s">
        <v>26087</v>
      </c>
      <c r="G7794" t="s">
        <v>896</v>
      </c>
    </row>
    <row r="7795" spans="1:7" hidden="1" x14ac:dyDescent="0.25">
      <c r="A7795" t="s">
        <v>1539</v>
      </c>
      <c r="F7795" t="s">
        <v>26090</v>
      </c>
      <c r="G7795" t="s">
        <v>896</v>
      </c>
    </row>
    <row r="7796" spans="1:7" hidden="1" x14ac:dyDescent="0.25">
      <c r="A7796" t="s">
        <v>1539</v>
      </c>
      <c r="F7796" t="s">
        <v>26093</v>
      </c>
      <c r="G7796" t="s">
        <v>896</v>
      </c>
    </row>
    <row r="7797" spans="1:7" hidden="1" x14ac:dyDescent="0.25">
      <c r="A7797" t="s">
        <v>1539</v>
      </c>
      <c r="F7797" t="s">
        <v>26096</v>
      </c>
      <c r="G7797" t="s">
        <v>896</v>
      </c>
    </row>
    <row r="7798" spans="1:7" hidden="1" x14ac:dyDescent="0.25">
      <c r="A7798" t="s">
        <v>7</v>
      </c>
      <c r="F7798" t="s">
        <v>26099</v>
      </c>
      <c r="G7798" t="s">
        <v>896</v>
      </c>
    </row>
    <row r="7799" spans="1:7" hidden="1" x14ac:dyDescent="0.25">
      <c r="A7799" t="s">
        <v>1539</v>
      </c>
      <c r="F7799" t="s">
        <v>26102</v>
      </c>
      <c r="G7799" t="s">
        <v>896</v>
      </c>
    </row>
    <row r="7800" spans="1:7" hidden="1" x14ac:dyDescent="0.25">
      <c r="A7800" t="s">
        <v>1539</v>
      </c>
      <c r="F7800" t="s">
        <v>26105</v>
      </c>
      <c r="G7800" t="s">
        <v>896</v>
      </c>
    </row>
    <row r="7801" spans="1:7" hidden="1" x14ac:dyDescent="0.25">
      <c r="A7801" t="s">
        <v>1539</v>
      </c>
      <c r="F7801" t="s">
        <v>26108</v>
      </c>
      <c r="G7801" t="s">
        <v>896</v>
      </c>
    </row>
    <row r="7802" spans="1:7" hidden="1" x14ac:dyDescent="0.25">
      <c r="A7802" t="s">
        <v>4</v>
      </c>
      <c r="B7802" t="s">
        <v>8</v>
      </c>
      <c r="F7802" t="s">
        <v>26111</v>
      </c>
      <c r="G7802" t="s">
        <v>896</v>
      </c>
    </row>
    <row r="7803" spans="1:7" hidden="1" x14ac:dyDescent="0.25">
      <c r="A7803" t="s">
        <v>4</v>
      </c>
      <c r="B7803" t="s">
        <v>8</v>
      </c>
      <c r="F7803" t="s">
        <v>26072</v>
      </c>
      <c r="G7803" t="s">
        <v>897</v>
      </c>
    </row>
    <row r="7804" spans="1:7" hidden="1" x14ac:dyDescent="0.25">
      <c r="A7804" t="s">
        <v>4</v>
      </c>
      <c r="B7804" t="s">
        <v>8</v>
      </c>
      <c r="F7804" t="s">
        <v>26075</v>
      </c>
      <c r="G7804" t="s">
        <v>897</v>
      </c>
    </row>
    <row r="7805" spans="1:7" hidden="1" x14ac:dyDescent="0.25">
      <c r="A7805" t="s">
        <v>4</v>
      </c>
      <c r="B7805" t="s">
        <v>8</v>
      </c>
      <c r="F7805" t="s">
        <v>26078</v>
      </c>
      <c r="G7805" t="s">
        <v>897</v>
      </c>
    </row>
    <row r="7806" spans="1:7" hidden="1" x14ac:dyDescent="0.25">
      <c r="A7806" t="s">
        <v>4</v>
      </c>
      <c r="B7806" t="s">
        <v>8</v>
      </c>
      <c r="F7806" t="s">
        <v>26081</v>
      </c>
      <c r="G7806" t="s">
        <v>897</v>
      </c>
    </row>
    <row r="7807" spans="1:7" hidden="1" x14ac:dyDescent="0.25">
      <c r="A7807" t="s">
        <v>4</v>
      </c>
      <c r="B7807" t="s">
        <v>8</v>
      </c>
      <c r="F7807" t="s">
        <v>26084</v>
      </c>
      <c r="G7807" t="s">
        <v>897</v>
      </c>
    </row>
    <row r="7808" spans="1:7" hidden="1" x14ac:dyDescent="0.25">
      <c r="A7808" t="s">
        <v>4</v>
      </c>
      <c r="B7808" t="s">
        <v>9</v>
      </c>
      <c r="F7808" t="s">
        <v>25502</v>
      </c>
      <c r="G7808" t="s">
        <v>12641</v>
      </c>
    </row>
    <row r="7809" spans="1:7" hidden="1" x14ac:dyDescent="0.25">
      <c r="A7809" t="s">
        <v>4</v>
      </c>
      <c r="B7809" t="s">
        <v>9</v>
      </c>
      <c r="F7809" t="s">
        <v>25505</v>
      </c>
      <c r="G7809" t="s">
        <v>12641</v>
      </c>
    </row>
    <row r="7810" spans="1:7" hidden="1" x14ac:dyDescent="0.25">
      <c r="A7810" t="s">
        <v>1627</v>
      </c>
      <c r="B7810" t="s">
        <v>1058</v>
      </c>
      <c r="F7810" t="s">
        <v>25508</v>
      </c>
      <c r="G7810" t="s">
        <v>12641</v>
      </c>
    </row>
    <row r="7811" spans="1:7" hidden="1" x14ac:dyDescent="0.25">
      <c r="A7811" t="s">
        <v>1627</v>
      </c>
      <c r="B7811" t="s">
        <v>1058</v>
      </c>
      <c r="F7811" t="s">
        <v>25511</v>
      </c>
      <c r="G7811" t="s">
        <v>12641</v>
      </c>
    </row>
    <row r="7812" spans="1:7" hidden="1" x14ac:dyDescent="0.25">
      <c r="A7812" t="s">
        <v>1627</v>
      </c>
      <c r="B7812" t="s">
        <v>1058</v>
      </c>
      <c r="F7812" t="s">
        <v>25514</v>
      </c>
      <c r="G7812" t="s">
        <v>12641</v>
      </c>
    </row>
    <row r="7813" spans="1:7" hidden="1" x14ac:dyDescent="0.25">
      <c r="A7813" t="s">
        <v>9137</v>
      </c>
      <c r="B7813" t="s">
        <v>86</v>
      </c>
      <c r="F7813" t="s">
        <v>25517</v>
      </c>
      <c r="G7813" t="s">
        <v>12641</v>
      </c>
    </row>
    <row r="7814" spans="1:7" hidden="1" x14ac:dyDescent="0.25">
      <c r="A7814" t="s">
        <v>1627</v>
      </c>
      <c r="B7814" t="s">
        <v>1058</v>
      </c>
      <c r="F7814" t="s">
        <v>25520</v>
      </c>
      <c r="G7814" t="s">
        <v>12641</v>
      </c>
    </row>
    <row r="7815" spans="1:7" hidden="1" x14ac:dyDescent="0.25">
      <c r="A7815" t="s">
        <v>4</v>
      </c>
      <c r="B7815" t="s">
        <v>7066</v>
      </c>
      <c r="F7815" t="s">
        <v>25523</v>
      </c>
      <c r="G7815" t="s">
        <v>12641</v>
      </c>
    </row>
    <row r="7816" spans="1:7" hidden="1" x14ac:dyDescent="0.25">
      <c r="A7816" t="s">
        <v>1627</v>
      </c>
      <c r="B7816" t="s">
        <v>1058</v>
      </c>
      <c r="F7816" t="s">
        <v>25526</v>
      </c>
      <c r="G7816" t="s">
        <v>12641</v>
      </c>
    </row>
    <row r="7817" spans="1:7" hidden="1" x14ac:dyDescent="0.25">
      <c r="A7817" t="s">
        <v>4</v>
      </c>
      <c r="B7817" t="s">
        <v>9</v>
      </c>
      <c r="F7817" t="s">
        <v>25529</v>
      </c>
      <c r="G7817" t="s">
        <v>12641</v>
      </c>
    </row>
    <row r="7818" spans="1:7" hidden="1" x14ac:dyDescent="0.25">
      <c r="A7818" t="s">
        <v>1627</v>
      </c>
      <c r="B7818" t="s">
        <v>1058</v>
      </c>
      <c r="F7818" t="s">
        <v>25532</v>
      </c>
      <c r="G7818" t="s">
        <v>12641</v>
      </c>
    </row>
    <row r="7819" spans="1:7" hidden="1" x14ac:dyDescent="0.25">
      <c r="A7819" t="s">
        <v>1627</v>
      </c>
      <c r="B7819" t="s">
        <v>1058</v>
      </c>
      <c r="F7819" t="s">
        <v>25535</v>
      </c>
      <c r="G7819" t="s">
        <v>12641</v>
      </c>
    </row>
    <row r="7820" spans="1:7" hidden="1" x14ac:dyDescent="0.25">
      <c r="A7820" t="s">
        <v>4</v>
      </c>
      <c r="B7820" t="s">
        <v>9</v>
      </c>
      <c r="F7820" t="s">
        <v>25538</v>
      </c>
      <c r="G7820" t="s">
        <v>12641</v>
      </c>
    </row>
    <row r="7821" spans="1:7" hidden="1" x14ac:dyDescent="0.25">
      <c r="A7821" t="s">
        <v>226</v>
      </c>
      <c r="B7821" t="s">
        <v>26156</v>
      </c>
      <c r="C7821" t="s">
        <v>58</v>
      </c>
      <c r="F7821" t="s">
        <v>25541</v>
      </c>
      <c r="G7821" t="s">
        <v>12641</v>
      </c>
    </row>
    <row r="7822" spans="1:7" hidden="1" x14ac:dyDescent="0.25">
      <c r="A7822" t="s">
        <v>226</v>
      </c>
      <c r="B7822" t="s">
        <v>26156</v>
      </c>
      <c r="C7822" t="s">
        <v>58</v>
      </c>
      <c r="F7822" t="s">
        <v>25544</v>
      </c>
      <c r="G7822" t="s">
        <v>12641</v>
      </c>
    </row>
    <row r="7823" spans="1:7" hidden="1" x14ac:dyDescent="0.25">
      <c r="A7823" t="s">
        <v>226</v>
      </c>
      <c r="B7823" t="s">
        <v>26156</v>
      </c>
      <c r="C7823" t="s">
        <v>58</v>
      </c>
      <c r="F7823" t="s">
        <v>25547</v>
      </c>
      <c r="G7823" t="s">
        <v>12641</v>
      </c>
    </row>
    <row r="7824" spans="1:7" hidden="1" x14ac:dyDescent="0.25">
      <c r="A7824" t="s">
        <v>226</v>
      </c>
      <c r="B7824" t="s">
        <v>26156</v>
      </c>
      <c r="C7824" t="s">
        <v>58</v>
      </c>
      <c r="F7824" t="s">
        <v>25550</v>
      </c>
      <c r="G7824" t="s">
        <v>12641</v>
      </c>
    </row>
    <row r="7825" spans="1:7" hidden="1" x14ac:dyDescent="0.25">
      <c r="A7825" t="s">
        <v>226</v>
      </c>
      <c r="B7825" t="s">
        <v>26156</v>
      </c>
      <c r="C7825" t="s">
        <v>58</v>
      </c>
      <c r="F7825" t="s">
        <v>25553</v>
      </c>
      <c r="G7825" t="s">
        <v>12641</v>
      </c>
    </row>
    <row r="7826" spans="1:7" hidden="1" x14ac:dyDescent="0.25">
      <c r="A7826" t="s">
        <v>226</v>
      </c>
      <c r="B7826" t="s">
        <v>26156</v>
      </c>
      <c r="C7826" t="s">
        <v>58</v>
      </c>
      <c r="F7826" t="s">
        <v>25556</v>
      </c>
      <c r="G7826" t="s">
        <v>12641</v>
      </c>
    </row>
    <row r="7827" spans="1:7" hidden="1" x14ac:dyDescent="0.25">
      <c r="A7827" t="s">
        <v>7354</v>
      </c>
      <c r="F7827" t="s">
        <v>25559</v>
      </c>
      <c r="G7827" t="s">
        <v>12641</v>
      </c>
    </row>
    <row r="7828" spans="1:7" hidden="1" x14ac:dyDescent="0.25">
      <c r="A7828" t="s">
        <v>26158</v>
      </c>
      <c r="F7828" t="s">
        <v>25562</v>
      </c>
      <c r="G7828" t="s">
        <v>12641</v>
      </c>
    </row>
    <row r="7829" spans="1:7" hidden="1" x14ac:dyDescent="0.25">
      <c r="A7829" t="s">
        <v>4</v>
      </c>
      <c r="B7829" t="s">
        <v>9</v>
      </c>
      <c r="F7829" t="s">
        <v>25565</v>
      </c>
      <c r="G7829" t="s">
        <v>12641</v>
      </c>
    </row>
    <row r="7830" spans="1:7" hidden="1" x14ac:dyDescent="0.25">
      <c r="A7830" t="s">
        <v>7354</v>
      </c>
      <c r="F7830" t="s">
        <v>25568</v>
      </c>
      <c r="G7830" t="s">
        <v>12641</v>
      </c>
    </row>
    <row r="7831" spans="1:7" hidden="1" x14ac:dyDescent="0.25">
      <c r="A7831" t="s">
        <v>7354</v>
      </c>
      <c r="F7831" t="s">
        <v>25571</v>
      </c>
      <c r="G7831" t="s">
        <v>12641</v>
      </c>
    </row>
    <row r="7832" spans="1:7" hidden="1" x14ac:dyDescent="0.25">
      <c r="A7832" t="s">
        <v>7354</v>
      </c>
      <c r="F7832" t="s">
        <v>25574</v>
      </c>
      <c r="G7832" t="s">
        <v>12641</v>
      </c>
    </row>
    <row r="7833" spans="1:7" hidden="1" x14ac:dyDescent="0.25">
      <c r="A7833" t="s">
        <v>7354</v>
      </c>
      <c r="F7833" t="s">
        <v>25577</v>
      </c>
      <c r="G7833" t="s">
        <v>12641</v>
      </c>
    </row>
    <row r="7834" spans="1:7" hidden="1" x14ac:dyDescent="0.25">
      <c r="A7834" t="s">
        <v>7354</v>
      </c>
      <c r="F7834" t="s">
        <v>25580</v>
      </c>
      <c r="G7834" t="s">
        <v>12641</v>
      </c>
    </row>
    <row r="7835" spans="1:7" hidden="1" x14ac:dyDescent="0.25">
      <c r="A7835" t="s">
        <v>26159</v>
      </c>
      <c r="F7835" t="s">
        <v>25583</v>
      </c>
      <c r="G7835" t="s">
        <v>12641</v>
      </c>
    </row>
    <row r="7836" spans="1:7" hidden="1" x14ac:dyDescent="0.25">
      <c r="A7836" t="s">
        <v>26159</v>
      </c>
      <c r="F7836" t="s">
        <v>25586</v>
      </c>
      <c r="G7836" t="s">
        <v>12641</v>
      </c>
    </row>
    <row r="7837" spans="1:7" hidden="1" x14ac:dyDescent="0.25">
      <c r="A7837" t="s">
        <v>4</v>
      </c>
      <c r="B7837" t="s">
        <v>9</v>
      </c>
      <c r="F7837" t="s">
        <v>25589</v>
      </c>
      <c r="G7837" t="s">
        <v>12641</v>
      </c>
    </row>
    <row r="7838" spans="1:7" hidden="1" x14ac:dyDescent="0.25">
      <c r="A7838" t="s">
        <v>7354</v>
      </c>
      <c r="F7838" t="s">
        <v>25592</v>
      </c>
      <c r="G7838" t="s">
        <v>12641</v>
      </c>
    </row>
    <row r="7839" spans="1:7" hidden="1" x14ac:dyDescent="0.25">
      <c r="A7839" t="s">
        <v>7354</v>
      </c>
      <c r="F7839" t="s">
        <v>25595</v>
      </c>
      <c r="G7839" t="s">
        <v>12641</v>
      </c>
    </row>
    <row r="7840" spans="1:7" hidden="1" x14ac:dyDescent="0.25">
      <c r="A7840" t="s">
        <v>7354</v>
      </c>
      <c r="F7840" t="s">
        <v>25598</v>
      </c>
      <c r="G7840" t="s">
        <v>12641</v>
      </c>
    </row>
    <row r="7841" spans="1:7" hidden="1" x14ac:dyDescent="0.25">
      <c r="A7841" t="s">
        <v>7354</v>
      </c>
      <c r="F7841" t="s">
        <v>25601</v>
      </c>
      <c r="G7841" t="s">
        <v>12641</v>
      </c>
    </row>
    <row r="7842" spans="1:7" hidden="1" x14ac:dyDescent="0.25">
      <c r="A7842" t="s">
        <v>7354</v>
      </c>
      <c r="F7842" t="s">
        <v>25604</v>
      </c>
      <c r="G7842" t="s">
        <v>12641</v>
      </c>
    </row>
    <row r="7843" spans="1:7" hidden="1" x14ac:dyDescent="0.25">
      <c r="A7843" t="s">
        <v>4</v>
      </c>
      <c r="B7843" t="s">
        <v>9</v>
      </c>
      <c r="F7843" t="s">
        <v>25607</v>
      </c>
      <c r="G7843" t="s">
        <v>12641</v>
      </c>
    </row>
    <row r="7844" spans="1:7" hidden="1" x14ac:dyDescent="0.25">
      <c r="A7844" t="s">
        <v>4</v>
      </c>
      <c r="B7844" t="s">
        <v>9</v>
      </c>
      <c r="F7844" t="s">
        <v>25610</v>
      </c>
      <c r="G7844" t="s">
        <v>12642</v>
      </c>
    </row>
    <row r="7845" spans="1:7" hidden="1" x14ac:dyDescent="0.25">
      <c r="A7845" t="s">
        <v>1627</v>
      </c>
      <c r="B7845" t="s">
        <v>687</v>
      </c>
      <c r="F7845" t="s">
        <v>25613</v>
      </c>
      <c r="G7845" t="s">
        <v>12642</v>
      </c>
    </row>
    <row r="7846" spans="1:7" hidden="1" x14ac:dyDescent="0.25">
      <c r="A7846" t="s">
        <v>1627</v>
      </c>
      <c r="B7846" t="s">
        <v>687</v>
      </c>
      <c r="F7846" t="s">
        <v>25616</v>
      </c>
      <c r="G7846" t="s">
        <v>12642</v>
      </c>
    </row>
    <row r="7847" spans="1:7" hidden="1" x14ac:dyDescent="0.25">
      <c r="A7847" t="s">
        <v>1627</v>
      </c>
      <c r="B7847" t="s">
        <v>687</v>
      </c>
      <c r="F7847" t="s">
        <v>25619</v>
      </c>
      <c r="G7847" t="s">
        <v>12642</v>
      </c>
    </row>
    <row r="7848" spans="1:7" hidden="1" x14ac:dyDescent="0.25">
      <c r="A7848" t="s">
        <v>7354</v>
      </c>
      <c r="B7848" t="s">
        <v>7355</v>
      </c>
      <c r="F7848" t="s">
        <v>25622</v>
      </c>
      <c r="G7848" t="s">
        <v>12642</v>
      </c>
    </row>
    <row r="7849" spans="1:7" hidden="1" x14ac:dyDescent="0.25">
      <c r="A7849" t="s">
        <v>7354</v>
      </c>
      <c r="B7849" t="s">
        <v>7355</v>
      </c>
      <c r="F7849" t="s">
        <v>25625</v>
      </c>
      <c r="G7849" t="s">
        <v>12642</v>
      </c>
    </row>
    <row r="7850" spans="1:7" hidden="1" x14ac:dyDescent="0.25">
      <c r="A7850" t="s">
        <v>7354</v>
      </c>
      <c r="B7850" t="s">
        <v>7355</v>
      </c>
      <c r="F7850" t="s">
        <v>25628</v>
      </c>
      <c r="G7850" t="s">
        <v>12642</v>
      </c>
    </row>
    <row r="7851" spans="1:7" hidden="1" x14ac:dyDescent="0.25">
      <c r="A7851" t="s">
        <v>7354</v>
      </c>
      <c r="B7851" t="s">
        <v>7355</v>
      </c>
      <c r="F7851" t="s">
        <v>25631</v>
      </c>
      <c r="G7851" t="s">
        <v>12642</v>
      </c>
    </row>
    <row r="7852" spans="1:7" hidden="1" x14ac:dyDescent="0.25">
      <c r="A7852" t="s">
        <v>1627</v>
      </c>
      <c r="B7852" t="s">
        <v>687</v>
      </c>
      <c r="F7852" t="s">
        <v>25634</v>
      </c>
      <c r="G7852" t="s">
        <v>12642</v>
      </c>
    </row>
    <row r="7853" spans="1:7" hidden="1" x14ac:dyDescent="0.25">
      <c r="A7853" t="s">
        <v>1627</v>
      </c>
      <c r="B7853" t="s">
        <v>687</v>
      </c>
      <c r="F7853" t="s">
        <v>25637</v>
      </c>
      <c r="G7853" t="s">
        <v>12642</v>
      </c>
    </row>
    <row r="7854" spans="1:7" hidden="1" x14ac:dyDescent="0.25">
      <c r="A7854" t="s">
        <v>4</v>
      </c>
      <c r="B7854" t="s">
        <v>9</v>
      </c>
      <c r="F7854" t="s">
        <v>25640</v>
      </c>
      <c r="G7854" t="s">
        <v>12642</v>
      </c>
    </row>
    <row r="7855" spans="1:7" hidden="1" x14ac:dyDescent="0.25">
      <c r="A7855" t="s">
        <v>1627</v>
      </c>
      <c r="B7855" t="s">
        <v>687</v>
      </c>
      <c r="F7855" t="s">
        <v>25643</v>
      </c>
      <c r="G7855" t="s">
        <v>12642</v>
      </c>
    </row>
    <row r="7856" spans="1:7" hidden="1" x14ac:dyDescent="0.25">
      <c r="A7856" t="s">
        <v>1627</v>
      </c>
      <c r="B7856" t="s">
        <v>687</v>
      </c>
      <c r="F7856" t="s">
        <v>25646</v>
      </c>
      <c r="G7856" t="s">
        <v>12642</v>
      </c>
    </row>
    <row r="7857" spans="1:7" hidden="1" x14ac:dyDescent="0.25">
      <c r="A7857" t="s">
        <v>4</v>
      </c>
      <c r="B7857" t="s">
        <v>9</v>
      </c>
      <c r="F7857" t="s">
        <v>25649</v>
      </c>
      <c r="G7857" t="s">
        <v>12642</v>
      </c>
    </row>
    <row r="7858" spans="1:7" hidden="1" x14ac:dyDescent="0.25">
      <c r="A7858" t="s">
        <v>1627</v>
      </c>
      <c r="B7858" t="s">
        <v>687</v>
      </c>
      <c r="F7858" t="s">
        <v>25652</v>
      </c>
      <c r="G7858" t="s">
        <v>12642</v>
      </c>
    </row>
    <row r="7859" spans="1:7" hidden="1" x14ac:dyDescent="0.25">
      <c r="A7859" t="s">
        <v>4</v>
      </c>
      <c r="B7859" t="s">
        <v>9</v>
      </c>
      <c r="F7859" t="s">
        <v>25655</v>
      </c>
      <c r="G7859" t="s">
        <v>12642</v>
      </c>
    </row>
    <row r="7860" spans="1:7" hidden="1" x14ac:dyDescent="0.25">
      <c r="A7860" t="s">
        <v>1627</v>
      </c>
      <c r="B7860" t="s">
        <v>687</v>
      </c>
      <c r="F7860" t="s">
        <v>25658</v>
      </c>
      <c r="G7860" t="s">
        <v>12642</v>
      </c>
    </row>
    <row r="7861" spans="1:7" hidden="1" x14ac:dyDescent="0.25">
      <c r="A7861" t="s">
        <v>4</v>
      </c>
      <c r="B7861" t="s">
        <v>9</v>
      </c>
      <c r="F7861" t="s">
        <v>25661</v>
      </c>
      <c r="G7861" t="s">
        <v>12642</v>
      </c>
    </row>
    <row r="7862" spans="1:7" hidden="1" x14ac:dyDescent="0.25">
      <c r="A7862" t="s">
        <v>1627</v>
      </c>
      <c r="B7862" t="s">
        <v>687</v>
      </c>
      <c r="F7862" t="s">
        <v>25664</v>
      </c>
      <c r="G7862" t="s">
        <v>12642</v>
      </c>
    </row>
    <row r="7863" spans="1:7" hidden="1" x14ac:dyDescent="0.25">
      <c r="A7863" t="s">
        <v>1627</v>
      </c>
      <c r="B7863" t="s">
        <v>687</v>
      </c>
      <c r="F7863" t="s">
        <v>25667</v>
      </c>
      <c r="G7863" t="s">
        <v>12642</v>
      </c>
    </row>
    <row r="7864" spans="1:7" hidden="1" x14ac:dyDescent="0.25">
      <c r="A7864" t="s">
        <v>1627</v>
      </c>
      <c r="B7864" t="s">
        <v>687</v>
      </c>
      <c r="F7864" t="s">
        <v>25670</v>
      </c>
      <c r="G7864" t="s">
        <v>12642</v>
      </c>
    </row>
    <row r="7865" spans="1:7" hidden="1" x14ac:dyDescent="0.25">
      <c r="A7865" t="s">
        <v>1627</v>
      </c>
      <c r="B7865" t="s">
        <v>687</v>
      </c>
      <c r="F7865" t="s">
        <v>25673</v>
      </c>
      <c r="G7865" t="s">
        <v>12642</v>
      </c>
    </row>
    <row r="7866" spans="1:7" hidden="1" x14ac:dyDescent="0.25">
      <c r="A7866" t="s">
        <v>4</v>
      </c>
      <c r="B7866" t="s">
        <v>8</v>
      </c>
      <c r="F7866" t="s">
        <v>25676</v>
      </c>
      <c r="G7866" t="s">
        <v>12643</v>
      </c>
    </row>
    <row r="7867" spans="1:7" hidden="1" x14ac:dyDescent="0.25">
      <c r="A7867" t="s">
        <v>7354</v>
      </c>
      <c r="B7867" t="s">
        <v>1274</v>
      </c>
      <c r="F7867" t="s">
        <v>25679</v>
      </c>
      <c r="G7867" t="s">
        <v>12643</v>
      </c>
    </row>
    <row r="7868" spans="1:7" hidden="1" x14ac:dyDescent="0.25">
      <c r="A7868" t="s">
        <v>7354</v>
      </c>
      <c r="B7868" t="s">
        <v>1274</v>
      </c>
      <c r="F7868" t="s">
        <v>25682</v>
      </c>
      <c r="G7868" t="s">
        <v>12643</v>
      </c>
    </row>
    <row r="7869" spans="1:7" hidden="1" x14ac:dyDescent="0.25">
      <c r="A7869" t="s">
        <v>7354</v>
      </c>
      <c r="B7869" t="s">
        <v>1274</v>
      </c>
      <c r="F7869" t="s">
        <v>25685</v>
      </c>
      <c r="G7869" t="s">
        <v>12643</v>
      </c>
    </row>
    <row r="7870" spans="1:7" hidden="1" x14ac:dyDescent="0.25">
      <c r="A7870" t="s">
        <v>4</v>
      </c>
      <c r="B7870" t="s">
        <v>8</v>
      </c>
      <c r="F7870" t="s">
        <v>25688</v>
      </c>
      <c r="G7870" t="s">
        <v>12643</v>
      </c>
    </row>
    <row r="7871" spans="1:7" hidden="1" x14ac:dyDescent="0.25">
      <c r="A7871" t="s">
        <v>9137</v>
      </c>
      <c r="B7871" t="s">
        <v>86</v>
      </c>
      <c r="F7871" t="s">
        <v>25691</v>
      </c>
      <c r="G7871" t="s">
        <v>12643</v>
      </c>
    </row>
    <row r="7872" spans="1:7" hidden="1" x14ac:dyDescent="0.25">
      <c r="A7872" t="s">
        <v>4</v>
      </c>
      <c r="B7872" t="s">
        <v>8</v>
      </c>
      <c r="F7872" t="s">
        <v>25694</v>
      </c>
      <c r="G7872" t="s">
        <v>12643</v>
      </c>
    </row>
    <row r="7873" spans="1:7" hidden="1" x14ac:dyDescent="0.25">
      <c r="A7873" t="s">
        <v>4</v>
      </c>
      <c r="B7873" t="s">
        <v>26160</v>
      </c>
      <c r="F7873" t="s">
        <v>25697</v>
      </c>
      <c r="G7873" t="s">
        <v>12643</v>
      </c>
    </row>
    <row r="7874" spans="1:7" hidden="1" x14ac:dyDescent="0.25">
      <c r="A7874" t="s">
        <v>587</v>
      </c>
      <c r="B7874" t="s">
        <v>26156</v>
      </c>
      <c r="C7874" t="s">
        <v>58</v>
      </c>
      <c r="F7874" t="s">
        <v>25700</v>
      </c>
      <c r="G7874" t="s">
        <v>12643</v>
      </c>
    </row>
    <row r="7875" spans="1:7" hidden="1" x14ac:dyDescent="0.25">
      <c r="A7875" t="s">
        <v>7354</v>
      </c>
      <c r="B7875" t="s">
        <v>1274</v>
      </c>
      <c r="F7875" t="s">
        <v>25703</v>
      </c>
      <c r="G7875" t="s">
        <v>12643</v>
      </c>
    </row>
    <row r="7876" spans="1:7" hidden="1" x14ac:dyDescent="0.25">
      <c r="A7876" t="s">
        <v>4</v>
      </c>
      <c r="B7876" t="s">
        <v>8</v>
      </c>
      <c r="F7876" t="s">
        <v>25706</v>
      </c>
      <c r="G7876" t="s">
        <v>12643</v>
      </c>
    </row>
    <row r="7877" spans="1:7" hidden="1" x14ac:dyDescent="0.25">
      <c r="A7877" t="s">
        <v>7354</v>
      </c>
      <c r="B7877" t="s">
        <v>1274</v>
      </c>
      <c r="F7877" t="s">
        <v>25709</v>
      </c>
      <c r="G7877" t="s">
        <v>12643</v>
      </c>
    </row>
    <row r="7878" spans="1:7" hidden="1" x14ac:dyDescent="0.25">
      <c r="A7878" t="s">
        <v>7354</v>
      </c>
      <c r="B7878" t="s">
        <v>1274</v>
      </c>
      <c r="F7878" t="s">
        <v>25712</v>
      </c>
      <c r="G7878" t="s">
        <v>12643</v>
      </c>
    </row>
    <row r="7879" spans="1:7" hidden="1" x14ac:dyDescent="0.25">
      <c r="A7879" t="s">
        <v>226</v>
      </c>
      <c r="B7879" t="s">
        <v>70</v>
      </c>
      <c r="C7879" t="s">
        <v>58</v>
      </c>
      <c r="F7879" t="s">
        <v>25715</v>
      </c>
      <c r="G7879" t="s">
        <v>12643</v>
      </c>
    </row>
    <row r="7880" spans="1:7" hidden="1" x14ac:dyDescent="0.25">
      <c r="A7880" t="s">
        <v>226</v>
      </c>
      <c r="B7880" t="s">
        <v>70</v>
      </c>
      <c r="C7880" t="s">
        <v>58</v>
      </c>
      <c r="F7880" t="s">
        <v>25718</v>
      </c>
      <c r="G7880" t="s">
        <v>12643</v>
      </c>
    </row>
    <row r="7881" spans="1:7" hidden="1" x14ac:dyDescent="0.25">
      <c r="A7881" t="s">
        <v>226</v>
      </c>
      <c r="B7881" t="s">
        <v>70</v>
      </c>
      <c r="C7881" t="s">
        <v>58</v>
      </c>
      <c r="F7881" t="s">
        <v>25721</v>
      </c>
      <c r="G7881" t="s">
        <v>12643</v>
      </c>
    </row>
    <row r="7882" spans="1:7" hidden="1" x14ac:dyDescent="0.25">
      <c r="A7882" t="s">
        <v>226</v>
      </c>
      <c r="B7882" t="s">
        <v>70</v>
      </c>
      <c r="C7882" t="s">
        <v>58</v>
      </c>
      <c r="F7882" t="s">
        <v>25724</v>
      </c>
      <c r="G7882" t="s">
        <v>12643</v>
      </c>
    </row>
    <row r="7883" spans="1:7" hidden="1" x14ac:dyDescent="0.25">
      <c r="A7883" t="s">
        <v>226</v>
      </c>
      <c r="B7883" t="s">
        <v>70</v>
      </c>
      <c r="C7883" t="s">
        <v>58</v>
      </c>
      <c r="F7883" t="s">
        <v>25727</v>
      </c>
      <c r="G7883" t="s">
        <v>12643</v>
      </c>
    </row>
    <row r="7884" spans="1:7" hidden="1" x14ac:dyDescent="0.25">
      <c r="A7884" t="s">
        <v>226</v>
      </c>
      <c r="B7884" t="s">
        <v>70</v>
      </c>
      <c r="C7884" t="s">
        <v>58</v>
      </c>
      <c r="F7884" t="s">
        <v>25730</v>
      </c>
      <c r="G7884" t="s">
        <v>12643</v>
      </c>
    </row>
    <row r="7885" spans="1:7" hidden="1" x14ac:dyDescent="0.25">
      <c r="A7885" t="s">
        <v>226</v>
      </c>
      <c r="B7885" t="s">
        <v>70</v>
      </c>
      <c r="C7885" t="s">
        <v>58</v>
      </c>
      <c r="F7885" t="s">
        <v>25733</v>
      </c>
      <c r="G7885" t="s">
        <v>12643</v>
      </c>
    </row>
    <row r="7886" spans="1:7" hidden="1" x14ac:dyDescent="0.25">
      <c r="A7886" t="s">
        <v>226</v>
      </c>
      <c r="B7886" t="s">
        <v>70</v>
      </c>
      <c r="C7886" t="s">
        <v>58</v>
      </c>
      <c r="F7886" t="s">
        <v>25736</v>
      </c>
      <c r="G7886" t="s">
        <v>12643</v>
      </c>
    </row>
    <row r="7887" spans="1:7" hidden="1" x14ac:dyDescent="0.25">
      <c r="A7887" t="s">
        <v>226</v>
      </c>
      <c r="B7887" t="s">
        <v>70</v>
      </c>
      <c r="C7887" t="s">
        <v>58</v>
      </c>
      <c r="F7887" t="s">
        <v>25739</v>
      </c>
      <c r="G7887" t="s">
        <v>12643</v>
      </c>
    </row>
    <row r="7888" spans="1:7" hidden="1" x14ac:dyDescent="0.25">
      <c r="A7888" t="s">
        <v>226</v>
      </c>
      <c r="B7888" t="s">
        <v>70</v>
      </c>
      <c r="C7888" t="s">
        <v>58</v>
      </c>
      <c r="F7888" t="s">
        <v>25742</v>
      </c>
      <c r="G7888" t="s">
        <v>12643</v>
      </c>
    </row>
    <row r="7889" spans="1:7" hidden="1" x14ac:dyDescent="0.25">
      <c r="A7889" t="s">
        <v>226</v>
      </c>
      <c r="B7889" t="s">
        <v>70</v>
      </c>
      <c r="C7889" t="s">
        <v>58</v>
      </c>
      <c r="F7889" t="s">
        <v>25745</v>
      </c>
      <c r="G7889" t="s">
        <v>12643</v>
      </c>
    </row>
    <row r="7890" spans="1:7" hidden="1" x14ac:dyDescent="0.25">
      <c r="A7890" t="s">
        <v>226</v>
      </c>
      <c r="B7890" t="s">
        <v>70</v>
      </c>
      <c r="C7890" t="s">
        <v>58</v>
      </c>
      <c r="F7890" t="s">
        <v>25748</v>
      </c>
      <c r="G7890" t="s">
        <v>12643</v>
      </c>
    </row>
    <row r="7891" spans="1:7" hidden="1" x14ac:dyDescent="0.25">
      <c r="A7891" t="s">
        <v>226</v>
      </c>
      <c r="B7891" t="s">
        <v>70</v>
      </c>
      <c r="C7891" t="s">
        <v>58</v>
      </c>
      <c r="F7891" t="s">
        <v>25751</v>
      </c>
      <c r="G7891" t="s">
        <v>12643</v>
      </c>
    </row>
    <row r="7892" spans="1:7" hidden="1" x14ac:dyDescent="0.25">
      <c r="A7892" t="s">
        <v>226</v>
      </c>
      <c r="B7892" t="s">
        <v>70</v>
      </c>
      <c r="C7892" t="s">
        <v>58</v>
      </c>
      <c r="F7892" t="s">
        <v>25754</v>
      </c>
      <c r="G7892" t="s">
        <v>12643</v>
      </c>
    </row>
    <row r="7893" spans="1:7" hidden="1" x14ac:dyDescent="0.25">
      <c r="A7893" t="s">
        <v>226</v>
      </c>
      <c r="B7893" t="s">
        <v>70</v>
      </c>
      <c r="C7893" t="s">
        <v>58</v>
      </c>
      <c r="F7893" t="s">
        <v>25757</v>
      </c>
      <c r="G7893" t="s">
        <v>12643</v>
      </c>
    </row>
    <row r="7894" spans="1:7" hidden="1" x14ac:dyDescent="0.25">
      <c r="A7894" t="s">
        <v>226</v>
      </c>
      <c r="B7894" t="s">
        <v>70</v>
      </c>
      <c r="C7894" t="s">
        <v>58</v>
      </c>
      <c r="F7894" t="s">
        <v>25760</v>
      </c>
      <c r="G7894" t="s">
        <v>12643</v>
      </c>
    </row>
    <row r="7895" spans="1:7" hidden="1" x14ac:dyDescent="0.25">
      <c r="A7895" t="s">
        <v>226</v>
      </c>
      <c r="B7895" t="s">
        <v>70</v>
      </c>
      <c r="C7895" t="s">
        <v>58</v>
      </c>
      <c r="F7895" t="s">
        <v>25763</v>
      </c>
      <c r="G7895" t="s">
        <v>12643</v>
      </c>
    </row>
    <row r="7896" spans="1:7" hidden="1" x14ac:dyDescent="0.25">
      <c r="A7896" t="s">
        <v>226</v>
      </c>
      <c r="B7896" t="s">
        <v>70</v>
      </c>
      <c r="C7896" t="s">
        <v>58</v>
      </c>
      <c r="F7896" t="s">
        <v>25766</v>
      </c>
      <c r="G7896" t="s">
        <v>12643</v>
      </c>
    </row>
    <row r="7897" spans="1:7" hidden="1" x14ac:dyDescent="0.25">
      <c r="A7897" t="s">
        <v>226</v>
      </c>
      <c r="B7897" t="s">
        <v>70</v>
      </c>
      <c r="C7897" t="s">
        <v>58</v>
      </c>
      <c r="F7897" t="s">
        <v>25769</v>
      </c>
      <c r="G7897" t="s">
        <v>12643</v>
      </c>
    </row>
    <row r="7898" spans="1:7" hidden="1" x14ac:dyDescent="0.25">
      <c r="A7898" t="s">
        <v>226</v>
      </c>
      <c r="B7898" t="s">
        <v>70</v>
      </c>
      <c r="C7898" t="s">
        <v>58</v>
      </c>
      <c r="F7898" t="s">
        <v>25772</v>
      </c>
      <c r="G7898" t="s">
        <v>12643</v>
      </c>
    </row>
    <row r="7899" spans="1:7" hidden="1" x14ac:dyDescent="0.25">
      <c r="A7899" t="s">
        <v>226</v>
      </c>
      <c r="B7899" t="s">
        <v>70</v>
      </c>
      <c r="C7899" t="s">
        <v>58</v>
      </c>
      <c r="F7899" t="s">
        <v>25775</v>
      </c>
      <c r="G7899" t="s">
        <v>12643</v>
      </c>
    </row>
    <row r="7900" spans="1:7" hidden="1" x14ac:dyDescent="0.25">
      <c r="A7900" t="s">
        <v>226</v>
      </c>
      <c r="B7900" t="s">
        <v>70</v>
      </c>
      <c r="C7900" t="s">
        <v>58</v>
      </c>
      <c r="F7900" t="s">
        <v>25778</v>
      </c>
      <c r="G7900" t="s">
        <v>12643</v>
      </c>
    </row>
    <row r="7901" spans="1:7" hidden="1" x14ac:dyDescent="0.25">
      <c r="A7901" t="s">
        <v>226</v>
      </c>
      <c r="B7901" t="s">
        <v>70</v>
      </c>
      <c r="C7901" t="s">
        <v>58</v>
      </c>
      <c r="F7901" t="s">
        <v>25781</v>
      </c>
      <c r="G7901" t="s">
        <v>12643</v>
      </c>
    </row>
    <row r="7902" spans="1:7" hidden="1" x14ac:dyDescent="0.25">
      <c r="A7902" t="s">
        <v>226</v>
      </c>
      <c r="B7902" t="s">
        <v>70</v>
      </c>
      <c r="C7902" t="s">
        <v>58</v>
      </c>
      <c r="F7902" t="s">
        <v>25784</v>
      </c>
      <c r="G7902" t="s">
        <v>12643</v>
      </c>
    </row>
    <row r="7903" spans="1:7" hidden="1" x14ac:dyDescent="0.25">
      <c r="A7903" t="s">
        <v>226</v>
      </c>
      <c r="B7903" t="s">
        <v>70</v>
      </c>
      <c r="C7903" t="s">
        <v>58</v>
      </c>
      <c r="F7903" t="s">
        <v>25787</v>
      </c>
      <c r="G7903" t="s">
        <v>12643</v>
      </c>
    </row>
    <row r="7904" spans="1:7" hidden="1" x14ac:dyDescent="0.25">
      <c r="A7904" t="s">
        <v>226</v>
      </c>
      <c r="B7904" t="s">
        <v>70</v>
      </c>
      <c r="C7904" t="s">
        <v>58</v>
      </c>
      <c r="F7904" t="s">
        <v>25790</v>
      </c>
      <c r="G7904" t="s">
        <v>12643</v>
      </c>
    </row>
    <row r="7905" spans="1:7" hidden="1" x14ac:dyDescent="0.25">
      <c r="A7905" t="s">
        <v>226</v>
      </c>
      <c r="B7905" t="s">
        <v>70</v>
      </c>
      <c r="C7905" t="s">
        <v>58</v>
      </c>
      <c r="F7905" t="s">
        <v>25793</v>
      </c>
      <c r="G7905" t="s">
        <v>12643</v>
      </c>
    </row>
    <row r="7906" spans="1:7" hidden="1" x14ac:dyDescent="0.25">
      <c r="A7906" t="s">
        <v>226</v>
      </c>
      <c r="B7906" t="s">
        <v>70</v>
      </c>
      <c r="C7906" t="s">
        <v>58</v>
      </c>
      <c r="F7906" t="s">
        <v>25796</v>
      </c>
      <c r="G7906" t="s">
        <v>12643</v>
      </c>
    </row>
    <row r="7907" spans="1:7" hidden="1" x14ac:dyDescent="0.25">
      <c r="A7907" t="s">
        <v>226</v>
      </c>
      <c r="B7907" t="s">
        <v>70</v>
      </c>
      <c r="C7907" t="s">
        <v>58</v>
      </c>
      <c r="F7907" t="s">
        <v>25799</v>
      </c>
      <c r="G7907" t="s">
        <v>12643</v>
      </c>
    </row>
    <row r="7908" spans="1:7" hidden="1" x14ac:dyDescent="0.25">
      <c r="A7908" t="s">
        <v>226</v>
      </c>
      <c r="B7908" t="s">
        <v>70</v>
      </c>
      <c r="C7908" t="s">
        <v>58</v>
      </c>
      <c r="F7908" t="s">
        <v>25802</v>
      </c>
      <c r="G7908" t="s">
        <v>12643</v>
      </c>
    </row>
    <row r="7909" spans="1:7" hidden="1" x14ac:dyDescent="0.25">
      <c r="A7909" t="s">
        <v>226</v>
      </c>
      <c r="B7909" t="s">
        <v>70</v>
      </c>
      <c r="C7909" t="s">
        <v>58</v>
      </c>
      <c r="F7909" t="s">
        <v>25805</v>
      </c>
      <c r="G7909" t="s">
        <v>12643</v>
      </c>
    </row>
    <row r="7910" spans="1:7" hidden="1" x14ac:dyDescent="0.25">
      <c r="A7910" t="s">
        <v>226</v>
      </c>
      <c r="B7910" t="s">
        <v>70</v>
      </c>
      <c r="C7910" t="s">
        <v>58</v>
      </c>
      <c r="F7910" t="s">
        <v>25808</v>
      </c>
      <c r="G7910" t="s">
        <v>12643</v>
      </c>
    </row>
    <row r="7911" spans="1:7" hidden="1" x14ac:dyDescent="0.25">
      <c r="A7911" t="s">
        <v>226</v>
      </c>
      <c r="B7911" t="s">
        <v>70</v>
      </c>
      <c r="C7911" t="s">
        <v>58</v>
      </c>
      <c r="F7911" t="s">
        <v>25811</v>
      </c>
      <c r="G7911" t="s">
        <v>12643</v>
      </c>
    </row>
    <row r="7912" spans="1:7" hidden="1" x14ac:dyDescent="0.25">
      <c r="A7912" t="s">
        <v>226</v>
      </c>
      <c r="B7912" t="s">
        <v>70</v>
      </c>
      <c r="C7912" t="s">
        <v>58</v>
      </c>
      <c r="F7912" t="s">
        <v>25814</v>
      </c>
      <c r="G7912" t="s">
        <v>12643</v>
      </c>
    </row>
    <row r="7913" spans="1:7" hidden="1" x14ac:dyDescent="0.25">
      <c r="A7913" t="s">
        <v>226</v>
      </c>
      <c r="B7913" t="s">
        <v>70</v>
      </c>
      <c r="C7913" t="s">
        <v>58</v>
      </c>
      <c r="F7913" t="s">
        <v>25817</v>
      </c>
      <c r="G7913" t="s">
        <v>12643</v>
      </c>
    </row>
    <row r="7914" spans="1:7" hidden="1" x14ac:dyDescent="0.25">
      <c r="A7914" t="s">
        <v>226</v>
      </c>
      <c r="B7914" t="s">
        <v>70</v>
      </c>
      <c r="C7914" t="s">
        <v>58</v>
      </c>
      <c r="F7914" t="s">
        <v>25820</v>
      </c>
      <c r="G7914" t="s">
        <v>12643</v>
      </c>
    </row>
    <row r="7915" spans="1:7" hidden="1" x14ac:dyDescent="0.25">
      <c r="A7915" t="s">
        <v>226</v>
      </c>
      <c r="B7915" t="s">
        <v>70</v>
      </c>
      <c r="C7915" t="s">
        <v>58</v>
      </c>
      <c r="F7915" t="s">
        <v>25823</v>
      </c>
      <c r="G7915" t="s">
        <v>12643</v>
      </c>
    </row>
    <row r="7916" spans="1:7" hidden="1" x14ac:dyDescent="0.25">
      <c r="A7916" t="s">
        <v>226</v>
      </c>
      <c r="B7916" t="s">
        <v>70</v>
      </c>
      <c r="C7916" t="s">
        <v>58</v>
      </c>
      <c r="F7916" t="s">
        <v>25826</v>
      </c>
      <c r="G7916" t="s">
        <v>12643</v>
      </c>
    </row>
    <row r="7917" spans="1:7" hidden="1" x14ac:dyDescent="0.25">
      <c r="A7917" t="s">
        <v>226</v>
      </c>
      <c r="B7917" t="s">
        <v>70</v>
      </c>
      <c r="C7917" t="s">
        <v>58</v>
      </c>
      <c r="F7917" t="s">
        <v>25829</v>
      </c>
      <c r="G7917" t="s">
        <v>12643</v>
      </c>
    </row>
    <row r="7918" spans="1:7" hidden="1" x14ac:dyDescent="0.25">
      <c r="A7918" t="s">
        <v>7354</v>
      </c>
      <c r="B7918" t="s">
        <v>468</v>
      </c>
      <c r="F7918" t="s">
        <v>25832</v>
      </c>
      <c r="G7918" t="s">
        <v>12643</v>
      </c>
    </row>
    <row r="7919" spans="1:7" hidden="1" x14ac:dyDescent="0.25">
      <c r="A7919" t="s">
        <v>4</v>
      </c>
      <c r="B7919" t="s">
        <v>8</v>
      </c>
      <c r="F7919" t="s">
        <v>25835</v>
      </c>
      <c r="G7919" t="s">
        <v>12643</v>
      </c>
    </row>
    <row r="7920" spans="1:7" hidden="1" x14ac:dyDescent="0.25">
      <c r="A7920" t="s">
        <v>4</v>
      </c>
      <c r="B7920" t="s">
        <v>8</v>
      </c>
      <c r="F7920" t="s">
        <v>25838</v>
      </c>
      <c r="G7920" t="s">
        <v>12644</v>
      </c>
    </row>
    <row r="7921" spans="1:7" hidden="1" x14ac:dyDescent="0.25">
      <c r="A7921" t="s">
        <v>588</v>
      </c>
      <c r="B7921" t="s">
        <v>86</v>
      </c>
      <c r="F7921" t="s">
        <v>25841</v>
      </c>
      <c r="G7921" t="s">
        <v>12644</v>
      </c>
    </row>
    <row r="7922" spans="1:7" hidden="1" x14ac:dyDescent="0.25">
      <c r="A7922" t="s">
        <v>4</v>
      </c>
      <c r="B7922" t="s">
        <v>8</v>
      </c>
      <c r="F7922" t="s">
        <v>25844</v>
      </c>
      <c r="G7922" t="s">
        <v>12644</v>
      </c>
    </row>
    <row r="7923" spans="1:7" hidden="1" x14ac:dyDescent="0.25">
      <c r="A7923" t="s">
        <v>4</v>
      </c>
      <c r="B7923" t="s">
        <v>8</v>
      </c>
      <c r="F7923" t="s">
        <v>25847</v>
      </c>
      <c r="G7923" t="s">
        <v>12644</v>
      </c>
    </row>
    <row r="7924" spans="1:7" hidden="1" x14ac:dyDescent="0.25">
      <c r="A7924" t="s">
        <v>4</v>
      </c>
      <c r="B7924" t="s">
        <v>8</v>
      </c>
      <c r="F7924" t="s">
        <v>25850</v>
      </c>
      <c r="G7924" t="s">
        <v>12644</v>
      </c>
    </row>
    <row r="7925" spans="1:7" hidden="1" x14ac:dyDescent="0.25">
      <c r="A7925" t="s">
        <v>4</v>
      </c>
      <c r="B7925" t="s">
        <v>26160</v>
      </c>
      <c r="F7925" t="s">
        <v>25853</v>
      </c>
      <c r="G7925" t="s">
        <v>12644</v>
      </c>
    </row>
    <row r="7926" spans="1:7" hidden="1" x14ac:dyDescent="0.25">
      <c r="A7926" t="s">
        <v>4</v>
      </c>
      <c r="B7926" t="s">
        <v>26160</v>
      </c>
      <c r="F7926" t="s">
        <v>25856</v>
      </c>
      <c r="G7926" t="s">
        <v>12644</v>
      </c>
    </row>
    <row r="7927" spans="1:7" hidden="1" x14ac:dyDescent="0.25">
      <c r="A7927" t="s">
        <v>4</v>
      </c>
      <c r="B7927" t="s">
        <v>26160</v>
      </c>
      <c r="F7927" t="s">
        <v>25859</v>
      </c>
      <c r="G7927" t="s">
        <v>12644</v>
      </c>
    </row>
    <row r="7928" spans="1:7" hidden="1" x14ac:dyDescent="0.25">
      <c r="A7928" t="s">
        <v>4</v>
      </c>
      <c r="B7928" t="s">
        <v>26160</v>
      </c>
      <c r="F7928" t="s">
        <v>25862</v>
      </c>
      <c r="G7928" t="s">
        <v>12644</v>
      </c>
    </row>
    <row r="7929" spans="1:7" hidden="1" x14ac:dyDescent="0.25">
      <c r="A7929" t="s">
        <v>4</v>
      </c>
      <c r="B7929" t="s">
        <v>26160</v>
      </c>
      <c r="F7929" t="s">
        <v>25865</v>
      </c>
      <c r="G7929" t="s">
        <v>12644</v>
      </c>
    </row>
    <row r="7930" spans="1:7" hidden="1" x14ac:dyDescent="0.25">
      <c r="A7930" t="s">
        <v>4</v>
      </c>
      <c r="B7930" t="s">
        <v>26160</v>
      </c>
      <c r="F7930" t="s">
        <v>25868</v>
      </c>
      <c r="G7930" t="s">
        <v>12644</v>
      </c>
    </row>
    <row r="7931" spans="1:7" hidden="1" x14ac:dyDescent="0.25">
      <c r="A7931" t="s">
        <v>588</v>
      </c>
      <c r="B7931" t="s">
        <v>86</v>
      </c>
      <c r="F7931" t="s">
        <v>25871</v>
      </c>
      <c r="G7931" t="s">
        <v>12644</v>
      </c>
    </row>
    <row r="7932" spans="1:7" hidden="1" x14ac:dyDescent="0.25">
      <c r="A7932" t="s">
        <v>1539</v>
      </c>
      <c r="F7932" t="s">
        <v>25874</v>
      </c>
      <c r="G7932" t="s">
        <v>12644</v>
      </c>
    </row>
    <row r="7933" spans="1:7" hidden="1" x14ac:dyDescent="0.25">
      <c r="A7933" t="s">
        <v>4</v>
      </c>
      <c r="B7933" t="s">
        <v>8</v>
      </c>
      <c r="F7933" t="s">
        <v>25877</v>
      </c>
      <c r="G7933" t="s">
        <v>12644</v>
      </c>
    </row>
    <row r="7934" spans="1:7" hidden="1" x14ac:dyDescent="0.25">
      <c r="A7934" t="s">
        <v>4</v>
      </c>
      <c r="B7934" t="s">
        <v>8</v>
      </c>
      <c r="F7934" t="s">
        <v>26114</v>
      </c>
      <c r="G7934" t="s">
        <v>1537</v>
      </c>
    </row>
    <row r="7935" spans="1:7" hidden="1" x14ac:dyDescent="0.25">
      <c r="A7935" t="s">
        <v>10020</v>
      </c>
      <c r="F7935" t="s">
        <v>26117</v>
      </c>
      <c r="G7935" t="s">
        <v>1537</v>
      </c>
    </row>
    <row r="7936" spans="1:7" hidden="1" x14ac:dyDescent="0.25">
      <c r="A7936" t="s">
        <v>10020</v>
      </c>
      <c r="F7936" t="s">
        <v>26120</v>
      </c>
      <c r="G7936" t="s">
        <v>1537</v>
      </c>
    </row>
    <row r="7937" spans="1:7" hidden="1" x14ac:dyDescent="0.25">
      <c r="A7937" t="s">
        <v>10020</v>
      </c>
      <c r="F7937" t="s">
        <v>26123</v>
      </c>
      <c r="G7937" t="s">
        <v>1537</v>
      </c>
    </row>
    <row r="7938" spans="1:7" hidden="1" x14ac:dyDescent="0.25">
      <c r="A7938" t="s">
        <v>10020</v>
      </c>
      <c r="F7938" t="s">
        <v>26126</v>
      </c>
      <c r="G7938" t="s">
        <v>1537</v>
      </c>
    </row>
    <row r="7939" spans="1:7" hidden="1" x14ac:dyDescent="0.25">
      <c r="A7939" t="s">
        <v>10020</v>
      </c>
      <c r="F7939" t="s">
        <v>26129</v>
      </c>
      <c r="G7939" t="s">
        <v>1537</v>
      </c>
    </row>
    <row r="7940" spans="1:7" hidden="1" x14ac:dyDescent="0.25">
      <c r="A7940" t="s">
        <v>10020</v>
      </c>
      <c r="F7940" t="s">
        <v>26132</v>
      </c>
      <c r="G7940" t="s">
        <v>1537</v>
      </c>
    </row>
    <row r="7941" spans="1:7" hidden="1" x14ac:dyDescent="0.25">
      <c r="A7941" t="s">
        <v>4</v>
      </c>
      <c r="B7941" t="s">
        <v>8</v>
      </c>
      <c r="F7941" t="s">
        <v>26135</v>
      </c>
      <c r="G7941" t="s">
        <v>1537</v>
      </c>
    </row>
    <row r="7942" spans="1:7" hidden="1" x14ac:dyDescent="0.25">
      <c r="A7942" t="s">
        <v>4</v>
      </c>
      <c r="B7942" t="s">
        <v>8</v>
      </c>
      <c r="F7942" t="s">
        <v>26138</v>
      </c>
      <c r="G7942" t="s">
        <v>1537</v>
      </c>
    </row>
    <row r="7943" spans="1:7" hidden="1" x14ac:dyDescent="0.25">
      <c r="A7943" t="s">
        <v>4</v>
      </c>
      <c r="B7943" t="s">
        <v>8</v>
      </c>
      <c r="F7943" t="s">
        <v>26141</v>
      </c>
      <c r="G7943" t="s">
        <v>1600</v>
      </c>
    </row>
    <row r="7944" spans="1:7" hidden="1" x14ac:dyDescent="0.25">
      <c r="A7944" t="s">
        <v>4</v>
      </c>
      <c r="B7944" t="s">
        <v>8</v>
      </c>
      <c r="F7944" t="s">
        <v>26144</v>
      </c>
      <c r="G7944" t="s">
        <v>1600</v>
      </c>
    </row>
    <row r="7945" spans="1:7" hidden="1" x14ac:dyDescent="0.25">
      <c r="A7945" t="s">
        <v>4</v>
      </c>
      <c r="B7945" t="s">
        <v>8</v>
      </c>
      <c r="F7945" t="s">
        <v>26147</v>
      </c>
      <c r="G7945" t="s">
        <v>1600</v>
      </c>
    </row>
    <row r="7946" spans="1:7" hidden="1" x14ac:dyDescent="0.25">
      <c r="A7946" t="s">
        <v>4</v>
      </c>
      <c r="B7946" t="s">
        <v>8</v>
      </c>
      <c r="F7946" t="s">
        <v>26150</v>
      </c>
      <c r="G7946" t="s">
        <v>1600</v>
      </c>
    </row>
    <row r="7947" spans="1:7" hidden="1" x14ac:dyDescent="0.25">
      <c r="A7947" t="s">
        <v>4</v>
      </c>
      <c r="B7947" t="s">
        <v>8</v>
      </c>
      <c r="F7947" t="s">
        <v>26153</v>
      </c>
      <c r="G7947" t="s">
        <v>1600</v>
      </c>
    </row>
    <row r="7948" spans="1:7" hidden="1" x14ac:dyDescent="0.25">
      <c r="A7948" t="s">
        <v>4</v>
      </c>
      <c r="B7948" t="s">
        <v>8</v>
      </c>
      <c r="F7948" t="s">
        <v>25901</v>
      </c>
      <c r="G7948" t="s">
        <v>10022</v>
      </c>
    </row>
    <row r="7949" spans="1:7" hidden="1" x14ac:dyDescent="0.25">
      <c r="A7949" t="s">
        <v>4</v>
      </c>
      <c r="B7949" t="s">
        <v>8</v>
      </c>
      <c r="F7949" t="s">
        <v>25904</v>
      </c>
      <c r="G7949" t="s">
        <v>10022</v>
      </c>
    </row>
    <row r="7950" spans="1:7" hidden="1" x14ac:dyDescent="0.25">
      <c r="A7950" t="s">
        <v>4</v>
      </c>
      <c r="B7950" t="s">
        <v>8</v>
      </c>
      <c r="F7950" t="s">
        <v>25907</v>
      </c>
      <c r="G7950" t="s">
        <v>10022</v>
      </c>
    </row>
    <row r="7951" spans="1:7" hidden="1" x14ac:dyDescent="0.25">
      <c r="A7951" t="s">
        <v>4</v>
      </c>
      <c r="B7951" t="s">
        <v>8</v>
      </c>
      <c r="F7951" t="s">
        <v>25910</v>
      </c>
      <c r="G7951" t="s">
        <v>10022</v>
      </c>
    </row>
    <row r="7952" spans="1:7" hidden="1" x14ac:dyDescent="0.25">
      <c r="A7952" t="s">
        <v>10020</v>
      </c>
      <c r="F7952" t="s">
        <v>25913</v>
      </c>
      <c r="G7952" t="s">
        <v>10022</v>
      </c>
    </row>
    <row r="7953" spans="1:7" hidden="1" x14ac:dyDescent="0.25">
      <c r="A7953" t="s">
        <v>10020</v>
      </c>
      <c r="F7953" t="s">
        <v>25916</v>
      </c>
      <c r="G7953" t="s">
        <v>10022</v>
      </c>
    </row>
    <row r="7954" spans="1:7" hidden="1" x14ac:dyDescent="0.25">
      <c r="A7954" t="s">
        <v>10020</v>
      </c>
      <c r="F7954" t="s">
        <v>25919</v>
      </c>
      <c r="G7954" t="s">
        <v>10022</v>
      </c>
    </row>
    <row r="7955" spans="1:7" hidden="1" x14ac:dyDescent="0.25">
      <c r="A7955" t="s">
        <v>4</v>
      </c>
      <c r="B7955" t="s">
        <v>8</v>
      </c>
      <c r="F7955" t="s">
        <v>25922</v>
      </c>
      <c r="G7955" t="s">
        <v>10022</v>
      </c>
    </row>
    <row r="7956" spans="1:7" hidden="1" x14ac:dyDescent="0.25">
      <c r="A7956" t="s">
        <v>4</v>
      </c>
      <c r="B7956" t="s">
        <v>8</v>
      </c>
      <c r="F7956" t="s">
        <v>25880</v>
      </c>
      <c r="G7956" t="s">
        <v>11078</v>
      </c>
    </row>
    <row r="7957" spans="1:7" hidden="1" x14ac:dyDescent="0.25">
      <c r="A7957" t="s">
        <v>7354</v>
      </c>
      <c r="F7957" t="s">
        <v>25883</v>
      </c>
      <c r="G7957" t="s">
        <v>11078</v>
      </c>
    </row>
    <row r="7958" spans="1:7" hidden="1" x14ac:dyDescent="0.25">
      <c r="A7958" t="s">
        <v>7354</v>
      </c>
      <c r="F7958" t="s">
        <v>25886</v>
      </c>
      <c r="G7958" t="s">
        <v>11078</v>
      </c>
    </row>
    <row r="7959" spans="1:7" hidden="1" x14ac:dyDescent="0.25">
      <c r="A7959" t="s">
        <v>4</v>
      </c>
      <c r="B7959" t="s">
        <v>18884</v>
      </c>
      <c r="F7959" t="s">
        <v>25889</v>
      </c>
      <c r="G7959" t="s">
        <v>11078</v>
      </c>
    </row>
    <row r="7960" spans="1:7" hidden="1" x14ac:dyDescent="0.25">
      <c r="A7960" t="s">
        <v>4</v>
      </c>
      <c r="B7960" t="s">
        <v>18884</v>
      </c>
      <c r="F7960" t="s">
        <v>25892</v>
      </c>
      <c r="G7960" t="s">
        <v>11078</v>
      </c>
    </row>
    <row r="7961" spans="1:7" hidden="1" x14ac:dyDescent="0.25">
      <c r="A7961" t="s">
        <v>4</v>
      </c>
      <c r="B7961" t="s">
        <v>8</v>
      </c>
      <c r="F7961" t="s">
        <v>25895</v>
      </c>
      <c r="G7961" t="s">
        <v>11078</v>
      </c>
    </row>
    <row r="7962" spans="1:7" hidden="1" x14ac:dyDescent="0.25">
      <c r="A7962" t="s">
        <v>4</v>
      </c>
      <c r="B7962" t="s">
        <v>8</v>
      </c>
      <c r="F7962" t="s">
        <v>25898</v>
      </c>
      <c r="G7962" t="s">
        <v>11078</v>
      </c>
    </row>
    <row r="7963" spans="1:7" hidden="1" x14ac:dyDescent="0.25">
      <c r="A7963" t="s">
        <v>16689</v>
      </c>
      <c r="B7963" t="s">
        <v>1274</v>
      </c>
      <c r="F7963" t="s">
        <v>25925</v>
      </c>
      <c r="G7963" t="s">
        <v>11079</v>
      </c>
    </row>
    <row r="7964" spans="1:7" hidden="1" x14ac:dyDescent="0.25">
      <c r="A7964" t="s">
        <v>16689</v>
      </c>
      <c r="B7964" t="s">
        <v>1274</v>
      </c>
      <c r="F7964" t="s">
        <v>25928</v>
      </c>
      <c r="G7964" t="s">
        <v>11079</v>
      </c>
    </row>
    <row r="7965" spans="1:7" hidden="1" x14ac:dyDescent="0.25">
      <c r="A7965" t="s">
        <v>16689</v>
      </c>
      <c r="B7965" t="s">
        <v>1274</v>
      </c>
      <c r="F7965" t="s">
        <v>25931</v>
      </c>
      <c r="G7965" t="s">
        <v>11079</v>
      </c>
    </row>
    <row r="7966" spans="1:7" hidden="1" x14ac:dyDescent="0.25">
      <c r="A7966" t="s">
        <v>16689</v>
      </c>
      <c r="B7966" t="s">
        <v>1274</v>
      </c>
      <c r="F7966" t="s">
        <v>25934</v>
      </c>
      <c r="G7966" t="s">
        <v>11079</v>
      </c>
    </row>
    <row r="7967" spans="1:7" hidden="1" x14ac:dyDescent="0.25">
      <c r="A7967" t="s">
        <v>16689</v>
      </c>
      <c r="B7967" t="s">
        <v>1274</v>
      </c>
      <c r="F7967" t="s">
        <v>25937</v>
      </c>
      <c r="G7967" t="s">
        <v>11079</v>
      </c>
    </row>
    <row r="7968" spans="1:7" hidden="1" x14ac:dyDescent="0.25">
      <c r="A7968" t="s">
        <v>21739</v>
      </c>
      <c r="B7968" t="s">
        <v>1274</v>
      </c>
      <c r="F7968" t="s">
        <v>25940</v>
      </c>
      <c r="G7968" t="s">
        <v>11079</v>
      </c>
    </row>
    <row r="7969" spans="1:7" hidden="1" x14ac:dyDescent="0.25">
      <c r="A7969" t="s">
        <v>16689</v>
      </c>
      <c r="B7969" t="s">
        <v>1274</v>
      </c>
      <c r="F7969" t="s">
        <v>25943</v>
      </c>
      <c r="G7969" t="s">
        <v>11079</v>
      </c>
    </row>
    <row r="7970" spans="1:7" hidden="1" x14ac:dyDescent="0.25">
      <c r="A7970" t="s">
        <v>16689</v>
      </c>
      <c r="B7970" t="s">
        <v>1274</v>
      </c>
      <c r="F7970" t="s">
        <v>25946</v>
      </c>
      <c r="G7970" t="s">
        <v>11079</v>
      </c>
    </row>
    <row r="7971" spans="1:7" hidden="1" x14ac:dyDescent="0.25">
      <c r="A7971" t="s">
        <v>16689</v>
      </c>
      <c r="B7971" t="s">
        <v>1274</v>
      </c>
      <c r="F7971" t="s">
        <v>25949</v>
      </c>
      <c r="G7971" t="s">
        <v>11079</v>
      </c>
    </row>
    <row r="7972" spans="1:7" hidden="1" x14ac:dyDescent="0.25">
      <c r="A7972" t="s">
        <v>16689</v>
      </c>
      <c r="B7972" t="s">
        <v>1274</v>
      </c>
      <c r="F7972" t="s">
        <v>25952</v>
      </c>
      <c r="G7972" t="s">
        <v>11079</v>
      </c>
    </row>
    <row r="7973" spans="1:7" hidden="1" x14ac:dyDescent="0.25">
      <c r="A7973" t="s">
        <v>16689</v>
      </c>
      <c r="B7973" t="s">
        <v>1274</v>
      </c>
      <c r="F7973" t="s">
        <v>25955</v>
      </c>
      <c r="G7973" t="s">
        <v>11079</v>
      </c>
    </row>
    <row r="7974" spans="1:7" hidden="1" x14ac:dyDescent="0.25">
      <c r="A7974" t="s">
        <v>16689</v>
      </c>
      <c r="B7974" t="s">
        <v>1274</v>
      </c>
      <c r="F7974" t="s">
        <v>25958</v>
      </c>
      <c r="G7974" t="s">
        <v>11079</v>
      </c>
    </row>
    <row r="7975" spans="1:7" hidden="1" x14ac:dyDescent="0.25">
      <c r="A7975" t="s">
        <v>16689</v>
      </c>
      <c r="B7975" t="s">
        <v>1274</v>
      </c>
      <c r="F7975" t="s">
        <v>25961</v>
      </c>
      <c r="G7975" t="s">
        <v>11079</v>
      </c>
    </row>
    <row r="7976" spans="1:7" hidden="1" x14ac:dyDescent="0.25">
      <c r="A7976" t="s">
        <v>21739</v>
      </c>
      <c r="B7976" t="s">
        <v>1274</v>
      </c>
      <c r="F7976" t="s">
        <v>25964</v>
      </c>
      <c r="G7976" t="s">
        <v>11079</v>
      </c>
    </row>
    <row r="7977" spans="1:7" hidden="1" x14ac:dyDescent="0.25">
      <c r="A7977" t="s">
        <v>16689</v>
      </c>
      <c r="B7977" t="s">
        <v>1274</v>
      </c>
      <c r="F7977" t="s">
        <v>25967</v>
      </c>
      <c r="G7977" t="s">
        <v>11079</v>
      </c>
    </row>
    <row r="7978" spans="1:7" hidden="1" x14ac:dyDescent="0.25">
      <c r="A7978" t="s">
        <v>16689</v>
      </c>
      <c r="B7978" t="s">
        <v>1274</v>
      </c>
      <c r="F7978" t="s">
        <v>25970</v>
      </c>
      <c r="G7978" t="s">
        <v>11079</v>
      </c>
    </row>
    <row r="7979" spans="1:7" hidden="1" x14ac:dyDescent="0.25">
      <c r="A7979" t="s">
        <v>16689</v>
      </c>
      <c r="B7979" t="s">
        <v>1274</v>
      </c>
      <c r="F7979" t="s">
        <v>25973</v>
      </c>
      <c r="G7979" t="s">
        <v>11079</v>
      </c>
    </row>
    <row r="7980" spans="1:7" hidden="1" x14ac:dyDescent="0.25">
      <c r="A7980" t="s">
        <v>16689</v>
      </c>
      <c r="B7980" t="s">
        <v>1274</v>
      </c>
      <c r="F7980" t="s">
        <v>25976</v>
      </c>
      <c r="G7980" t="s">
        <v>11079</v>
      </c>
    </row>
    <row r="7981" spans="1:7" hidden="1" x14ac:dyDescent="0.25">
      <c r="A7981" t="s">
        <v>16689</v>
      </c>
      <c r="B7981" t="s">
        <v>1274</v>
      </c>
      <c r="F7981" t="s">
        <v>25979</v>
      </c>
      <c r="G7981" t="s">
        <v>11079</v>
      </c>
    </row>
    <row r="7982" spans="1:7" hidden="1" x14ac:dyDescent="0.25">
      <c r="A7982" t="s">
        <v>16689</v>
      </c>
      <c r="B7982" t="s">
        <v>1274</v>
      </c>
      <c r="F7982" t="s">
        <v>25982</v>
      </c>
      <c r="G7982" t="s">
        <v>11079</v>
      </c>
    </row>
    <row r="7983" spans="1:7" hidden="1" x14ac:dyDescent="0.25">
      <c r="A7983" t="s">
        <v>16689</v>
      </c>
      <c r="B7983" t="s">
        <v>1274</v>
      </c>
      <c r="F7983" t="s">
        <v>25985</v>
      </c>
      <c r="G7983" t="s">
        <v>11079</v>
      </c>
    </row>
    <row r="7984" spans="1:7" hidden="1" x14ac:dyDescent="0.25">
      <c r="A7984" t="s">
        <v>16689</v>
      </c>
      <c r="B7984" t="s">
        <v>1274</v>
      </c>
      <c r="F7984" t="s">
        <v>25988</v>
      </c>
      <c r="G7984" t="s">
        <v>11079</v>
      </c>
    </row>
    <row r="7985" spans="1:7" hidden="1" x14ac:dyDescent="0.25">
      <c r="A7985" t="s">
        <v>16689</v>
      </c>
      <c r="B7985" t="s">
        <v>1274</v>
      </c>
      <c r="F7985" t="s">
        <v>25991</v>
      </c>
      <c r="G7985" t="s">
        <v>11079</v>
      </c>
    </row>
    <row r="7986" spans="1:7" hidden="1" x14ac:dyDescent="0.25">
      <c r="A7986" t="s">
        <v>16689</v>
      </c>
      <c r="B7986" t="s">
        <v>1274</v>
      </c>
      <c r="F7986" t="s">
        <v>25994</v>
      </c>
      <c r="G7986" t="s">
        <v>11079</v>
      </c>
    </row>
    <row r="7987" spans="1:7" hidden="1" x14ac:dyDescent="0.25">
      <c r="A7987" t="s">
        <v>21739</v>
      </c>
      <c r="B7987" t="s">
        <v>1274</v>
      </c>
      <c r="F7987" t="s">
        <v>25997</v>
      </c>
      <c r="G7987" t="s">
        <v>11079</v>
      </c>
    </row>
    <row r="7988" spans="1:7" hidden="1" x14ac:dyDescent="0.25">
      <c r="A7988" t="s">
        <v>4</v>
      </c>
      <c r="B7988" t="s">
        <v>468</v>
      </c>
      <c r="F7988" t="s">
        <v>26000</v>
      </c>
      <c r="G7988" t="s">
        <v>11079</v>
      </c>
    </row>
    <row r="7989" spans="1:7" hidden="1" x14ac:dyDescent="0.25">
      <c r="A7989" t="s">
        <v>4</v>
      </c>
      <c r="B7989" t="s">
        <v>468</v>
      </c>
      <c r="F7989" t="s">
        <v>26003</v>
      </c>
      <c r="G7989" t="s">
        <v>11079</v>
      </c>
    </row>
    <row r="7990" spans="1:7" hidden="1" x14ac:dyDescent="0.25">
      <c r="A7990" t="s">
        <v>4</v>
      </c>
      <c r="B7990" t="s">
        <v>468</v>
      </c>
      <c r="F7990" t="s">
        <v>26006</v>
      </c>
      <c r="G7990" t="s">
        <v>11079</v>
      </c>
    </row>
    <row r="7991" spans="1:7" hidden="1" x14ac:dyDescent="0.25">
      <c r="A7991" t="s">
        <v>4</v>
      </c>
      <c r="B7991" t="s">
        <v>468</v>
      </c>
      <c r="F7991" t="s">
        <v>26009</v>
      </c>
      <c r="G7991" t="s">
        <v>11079</v>
      </c>
    </row>
    <row r="7992" spans="1:7" hidden="1" x14ac:dyDescent="0.25">
      <c r="A7992" t="s">
        <v>21739</v>
      </c>
      <c r="B7992" t="s">
        <v>1274</v>
      </c>
      <c r="F7992" t="s">
        <v>26012</v>
      </c>
      <c r="G7992" t="s">
        <v>11079</v>
      </c>
    </row>
    <row r="7993" spans="1:7" hidden="1" x14ac:dyDescent="0.25">
      <c r="A7993" t="s">
        <v>16689</v>
      </c>
      <c r="B7993" t="s">
        <v>1274</v>
      </c>
      <c r="F7993" t="s">
        <v>26015</v>
      </c>
      <c r="G7993" t="s">
        <v>11079</v>
      </c>
    </row>
    <row r="7994" spans="1:7" hidden="1" x14ac:dyDescent="0.25">
      <c r="A7994" t="s">
        <v>16689</v>
      </c>
      <c r="B7994" t="s">
        <v>1274</v>
      </c>
      <c r="F7994" t="s">
        <v>26018</v>
      </c>
      <c r="G7994" t="s">
        <v>11079</v>
      </c>
    </row>
    <row r="7995" spans="1:7" hidden="1" x14ac:dyDescent="0.25">
      <c r="A7995" t="s">
        <v>16689</v>
      </c>
      <c r="B7995" t="s">
        <v>1274</v>
      </c>
      <c r="F7995" t="s">
        <v>26021</v>
      </c>
      <c r="G7995" t="s">
        <v>11079</v>
      </c>
    </row>
    <row r="7996" spans="1:7" hidden="1" x14ac:dyDescent="0.25">
      <c r="A7996" t="s">
        <v>16689</v>
      </c>
      <c r="B7996" t="s">
        <v>1274</v>
      </c>
      <c r="F7996" t="s">
        <v>26024</v>
      </c>
      <c r="G7996" t="s">
        <v>11079</v>
      </c>
    </row>
    <row r="7997" spans="1:7" hidden="1" x14ac:dyDescent="0.25">
      <c r="A7997" t="s">
        <v>16689</v>
      </c>
      <c r="B7997" t="s">
        <v>1274</v>
      </c>
      <c r="F7997" t="s">
        <v>26027</v>
      </c>
      <c r="G7997" t="s">
        <v>11079</v>
      </c>
    </row>
    <row r="7998" spans="1:7" hidden="1" x14ac:dyDescent="0.25">
      <c r="A7998" t="s">
        <v>4</v>
      </c>
      <c r="B7998" t="s">
        <v>468</v>
      </c>
      <c r="F7998" t="s">
        <v>26030</v>
      </c>
      <c r="G7998" t="s">
        <v>11079</v>
      </c>
    </row>
    <row r="7999" spans="1:7" hidden="1" x14ac:dyDescent="0.25">
      <c r="A7999" t="s">
        <v>4</v>
      </c>
      <c r="B7999" t="s">
        <v>468</v>
      </c>
      <c r="F7999" t="s">
        <v>26033</v>
      </c>
      <c r="G7999" t="s">
        <v>11079</v>
      </c>
    </row>
    <row r="8000" spans="1:7" hidden="1" x14ac:dyDescent="0.25">
      <c r="A8000" t="s">
        <v>16689</v>
      </c>
      <c r="B8000" t="s">
        <v>1274</v>
      </c>
      <c r="F8000" t="s">
        <v>26036</v>
      </c>
      <c r="G8000" t="s">
        <v>11079</v>
      </c>
    </row>
    <row r="8001" spans="1:7" hidden="1" x14ac:dyDescent="0.25">
      <c r="A8001" t="s">
        <v>16689</v>
      </c>
      <c r="B8001" t="s">
        <v>1274</v>
      </c>
      <c r="F8001" t="s">
        <v>26039</v>
      </c>
      <c r="G8001" t="s">
        <v>11079</v>
      </c>
    </row>
    <row r="8002" spans="1:7" hidden="1" x14ac:dyDescent="0.25">
      <c r="A8002" t="s">
        <v>4</v>
      </c>
      <c r="B8002" t="s">
        <v>1274</v>
      </c>
      <c r="F8002" t="s">
        <v>26042</v>
      </c>
      <c r="G8002" t="s">
        <v>11079</v>
      </c>
    </row>
    <row r="8003" spans="1:7" x14ac:dyDescent="0.25">
      <c r="A8003" t="s">
        <v>4</v>
      </c>
      <c r="B8003" t="s">
        <v>8</v>
      </c>
      <c r="F8003" t="s">
        <v>26045</v>
      </c>
      <c r="G8003" t="s">
        <v>11082</v>
      </c>
    </row>
    <row r="8004" spans="1:7" x14ac:dyDescent="0.25">
      <c r="A8004" t="s">
        <v>588</v>
      </c>
      <c r="B8004" t="s">
        <v>86</v>
      </c>
      <c r="F8004" t="s">
        <v>26048</v>
      </c>
      <c r="G8004" t="s">
        <v>11082</v>
      </c>
    </row>
    <row r="8005" spans="1:7" x14ac:dyDescent="0.25">
      <c r="A8005" t="s">
        <v>588</v>
      </c>
      <c r="B8005" t="s">
        <v>86</v>
      </c>
      <c r="F8005" t="s">
        <v>26051</v>
      </c>
      <c r="G8005" t="s">
        <v>11082</v>
      </c>
    </row>
    <row r="8006" spans="1:7" x14ac:dyDescent="0.25">
      <c r="A8006" t="s">
        <v>588</v>
      </c>
      <c r="B8006" t="s">
        <v>86</v>
      </c>
      <c r="F8006" t="s">
        <v>26054</v>
      </c>
      <c r="G8006" t="s">
        <v>11082</v>
      </c>
    </row>
    <row r="8007" spans="1:7" x14ac:dyDescent="0.25">
      <c r="A8007" t="s">
        <v>4</v>
      </c>
      <c r="B8007" t="s">
        <v>8</v>
      </c>
      <c r="F8007" t="s">
        <v>26057</v>
      </c>
      <c r="G8007" t="s">
        <v>11082</v>
      </c>
    </row>
    <row r="8008" spans="1:7" x14ac:dyDescent="0.25">
      <c r="A8008" t="s">
        <v>4</v>
      </c>
      <c r="B8008" t="s">
        <v>8</v>
      </c>
      <c r="F8008" t="s">
        <v>26060</v>
      </c>
      <c r="G8008" t="s">
        <v>11082</v>
      </c>
    </row>
    <row r="8009" spans="1:7" x14ac:dyDescent="0.25">
      <c r="A8009" t="s">
        <v>4</v>
      </c>
      <c r="B8009" t="s">
        <v>8</v>
      </c>
      <c r="F8009" t="s">
        <v>26063</v>
      </c>
      <c r="G8009" t="s">
        <v>11082</v>
      </c>
    </row>
    <row r="8010" spans="1:7" x14ac:dyDescent="0.25">
      <c r="A8010" t="s">
        <v>1539</v>
      </c>
      <c r="F8010" t="s">
        <v>26066</v>
      </c>
      <c r="G8010" t="s">
        <v>11082</v>
      </c>
    </row>
    <row r="8011" spans="1:7" x14ac:dyDescent="0.25">
      <c r="A8011" t="s">
        <v>1539</v>
      </c>
      <c r="F8011" t="s">
        <v>26069</v>
      </c>
      <c r="G8011" t="s">
        <v>11082</v>
      </c>
    </row>
    <row r="8012" spans="1:7" hidden="1" x14ac:dyDescent="0.25">
      <c r="A8012" t="s">
        <v>91</v>
      </c>
      <c r="B8012" t="s">
        <v>70</v>
      </c>
      <c r="F8012" t="s">
        <v>26245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26248</v>
      </c>
      <c r="G8013" t="s">
        <v>91</v>
      </c>
    </row>
    <row r="8014" spans="1:7" hidden="1" x14ac:dyDescent="0.25">
      <c r="A8014" t="s">
        <v>91</v>
      </c>
      <c r="B8014" t="s">
        <v>3358</v>
      </c>
      <c r="F8014" t="s">
        <v>26251</v>
      </c>
      <c r="G8014" t="s">
        <v>91</v>
      </c>
    </row>
    <row r="8015" spans="1:7" hidden="1" x14ac:dyDescent="0.25">
      <c r="A8015" t="s">
        <v>91</v>
      </c>
      <c r="B8015" t="s">
        <v>26157</v>
      </c>
      <c r="F8015" t="s">
        <v>26254</v>
      </c>
      <c r="G8015" t="s">
        <v>91</v>
      </c>
    </row>
    <row r="8016" spans="1:7" hidden="1" x14ac:dyDescent="0.25">
      <c r="A8016" t="s">
        <v>62</v>
      </c>
      <c r="B8016" t="s">
        <v>3358</v>
      </c>
      <c r="F8016" t="s">
        <v>26257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26260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26263</v>
      </c>
      <c r="G8018" t="s">
        <v>91</v>
      </c>
    </row>
    <row r="8019" spans="1:7" hidden="1" x14ac:dyDescent="0.25">
      <c r="A8019" t="s">
        <v>62</v>
      </c>
      <c r="B8019" t="s">
        <v>26157</v>
      </c>
      <c r="F8019" t="s">
        <v>26266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5697</v>
      </c>
      <c r="F8020" t="s">
        <v>26269</v>
      </c>
      <c r="G8020" t="s">
        <v>91</v>
      </c>
    </row>
    <row r="8021" spans="1:7" hidden="1" x14ac:dyDescent="0.25">
      <c r="A8021" t="s">
        <v>91</v>
      </c>
      <c r="B8021" t="s">
        <v>3358</v>
      </c>
      <c r="F8021" t="s">
        <v>26272</v>
      </c>
      <c r="G8021" t="s">
        <v>91</v>
      </c>
    </row>
    <row r="8022" spans="1:7" hidden="1" x14ac:dyDescent="0.25">
      <c r="A8022" t="s">
        <v>91</v>
      </c>
      <c r="B8022" t="s">
        <v>26157</v>
      </c>
      <c r="F8022" t="s">
        <v>26275</v>
      </c>
      <c r="G8022" t="s">
        <v>91</v>
      </c>
    </row>
    <row r="8023" spans="1:7" hidden="1" x14ac:dyDescent="0.25">
      <c r="A8023" t="s">
        <v>62</v>
      </c>
      <c r="B8023" t="s">
        <v>3358</v>
      </c>
      <c r="F8023" t="s">
        <v>26278</v>
      </c>
      <c r="G8023" t="s">
        <v>91</v>
      </c>
    </row>
    <row r="8024" spans="1:7" hidden="1" x14ac:dyDescent="0.25">
      <c r="A8024" t="s">
        <v>85</v>
      </c>
      <c r="B8024" t="s">
        <v>7467</v>
      </c>
      <c r="C8024" t="s">
        <v>27184</v>
      </c>
      <c r="F8024" t="s">
        <v>26281</v>
      </c>
      <c r="G8024" t="s">
        <v>91</v>
      </c>
    </row>
    <row r="8025" spans="1:7" hidden="1" x14ac:dyDescent="0.25">
      <c r="A8025" t="s">
        <v>85</v>
      </c>
      <c r="B8025" t="s">
        <v>7467</v>
      </c>
      <c r="C8025" t="s">
        <v>27184</v>
      </c>
      <c r="E8025" t="s">
        <v>2352</v>
      </c>
      <c r="F8025" t="s">
        <v>26284</v>
      </c>
      <c r="G8025" t="s">
        <v>91</v>
      </c>
    </row>
    <row r="8026" spans="1:7" hidden="1" x14ac:dyDescent="0.25">
      <c r="A8026" t="s">
        <v>62</v>
      </c>
      <c r="B8026" t="s">
        <v>26157</v>
      </c>
      <c r="F8026" t="s">
        <v>26287</v>
      </c>
      <c r="G8026" t="s">
        <v>91</v>
      </c>
    </row>
    <row r="8027" spans="1:7" hidden="1" x14ac:dyDescent="0.25">
      <c r="A8027" t="s">
        <v>91</v>
      </c>
      <c r="B8027" t="s">
        <v>26157</v>
      </c>
      <c r="F8027" t="s">
        <v>26290</v>
      </c>
      <c r="G8027" t="s">
        <v>91</v>
      </c>
    </row>
    <row r="8028" spans="1:7" hidden="1" x14ac:dyDescent="0.25">
      <c r="A8028" t="s">
        <v>62</v>
      </c>
      <c r="B8028" t="s">
        <v>26157</v>
      </c>
      <c r="F8028" t="s">
        <v>26293</v>
      </c>
      <c r="G8028" t="s">
        <v>91</v>
      </c>
    </row>
    <row r="8029" spans="1:7" hidden="1" x14ac:dyDescent="0.25">
      <c r="A8029" t="s">
        <v>24972</v>
      </c>
      <c r="B8029" t="s">
        <v>86</v>
      </c>
      <c r="F8029" t="s">
        <v>26161</v>
      </c>
      <c r="G8029" t="s">
        <v>12640</v>
      </c>
    </row>
    <row r="8030" spans="1:7" hidden="1" x14ac:dyDescent="0.25">
      <c r="A8030" t="s">
        <v>24972</v>
      </c>
      <c r="B8030" t="s">
        <v>86</v>
      </c>
      <c r="E8030" t="s">
        <v>2352</v>
      </c>
      <c r="F8030" t="s">
        <v>26164</v>
      </c>
      <c r="G8030" t="s">
        <v>12640</v>
      </c>
    </row>
    <row r="8031" spans="1:7" hidden="1" x14ac:dyDescent="0.25">
      <c r="A8031" t="s">
        <v>24972</v>
      </c>
      <c r="B8031" t="s">
        <v>86</v>
      </c>
      <c r="E8031" t="s">
        <v>2352</v>
      </c>
      <c r="F8031" t="s">
        <v>26167</v>
      </c>
      <c r="G8031" t="s">
        <v>12640</v>
      </c>
    </row>
    <row r="8032" spans="1:7" hidden="1" x14ac:dyDescent="0.25">
      <c r="A8032" t="s">
        <v>137</v>
      </c>
      <c r="B8032" t="s">
        <v>27185</v>
      </c>
      <c r="C8032" t="s">
        <v>5697</v>
      </c>
      <c r="F8032" t="s">
        <v>26170</v>
      </c>
      <c r="G8032" t="s">
        <v>12640</v>
      </c>
    </row>
    <row r="8033" spans="1:7" hidden="1" x14ac:dyDescent="0.25">
      <c r="A8033" t="s">
        <v>137</v>
      </c>
      <c r="B8033" t="s">
        <v>27185</v>
      </c>
      <c r="C8033" t="s">
        <v>5697</v>
      </c>
      <c r="E8033" t="s">
        <v>2352</v>
      </c>
      <c r="F8033" t="s">
        <v>26173</v>
      </c>
      <c r="G8033" t="s">
        <v>12640</v>
      </c>
    </row>
    <row r="8034" spans="1:7" hidden="1" x14ac:dyDescent="0.25">
      <c r="A8034" t="s">
        <v>137</v>
      </c>
      <c r="B8034" t="s">
        <v>27185</v>
      </c>
      <c r="C8034" t="s">
        <v>5697</v>
      </c>
      <c r="E8034" t="s">
        <v>2352</v>
      </c>
      <c r="F8034" t="s">
        <v>26176</v>
      </c>
      <c r="G8034" t="s">
        <v>12640</v>
      </c>
    </row>
    <row r="8035" spans="1:7" hidden="1" x14ac:dyDescent="0.25">
      <c r="A8035" t="s">
        <v>27186</v>
      </c>
      <c r="B8035" t="s">
        <v>86</v>
      </c>
      <c r="F8035" t="s">
        <v>26179</v>
      </c>
      <c r="G8035" t="s">
        <v>12640</v>
      </c>
    </row>
    <row r="8036" spans="1:7" hidden="1" x14ac:dyDescent="0.25">
      <c r="A8036" t="s">
        <v>27186</v>
      </c>
      <c r="B8036" t="s">
        <v>86</v>
      </c>
      <c r="F8036" t="s">
        <v>26182</v>
      </c>
      <c r="G8036" t="s">
        <v>12640</v>
      </c>
    </row>
    <row r="8037" spans="1:7" hidden="1" x14ac:dyDescent="0.25">
      <c r="A8037" t="s">
        <v>27186</v>
      </c>
      <c r="B8037" t="s">
        <v>86</v>
      </c>
      <c r="F8037" t="s">
        <v>26185</v>
      </c>
      <c r="G8037" t="s">
        <v>12640</v>
      </c>
    </row>
    <row r="8038" spans="1:7" hidden="1" x14ac:dyDescent="0.25">
      <c r="A8038" t="s">
        <v>27186</v>
      </c>
      <c r="B8038" t="s">
        <v>86</v>
      </c>
      <c r="F8038" t="s">
        <v>26188</v>
      </c>
      <c r="G8038" t="s">
        <v>12640</v>
      </c>
    </row>
    <row r="8039" spans="1:7" hidden="1" x14ac:dyDescent="0.25">
      <c r="A8039" t="s">
        <v>27186</v>
      </c>
      <c r="B8039" t="s">
        <v>86</v>
      </c>
      <c r="F8039" t="s">
        <v>26191</v>
      </c>
      <c r="G8039" t="s">
        <v>12640</v>
      </c>
    </row>
    <row r="8040" spans="1:7" hidden="1" x14ac:dyDescent="0.25">
      <c r="A8040" t="s">
        <v>27186</v>
      </c>
      <c r="B8040" t="s">
        <v>86</v>
      </c>
      <c r="F8040" t="s">
        <v>26194</v>
      </c>
      <c r="G8040" t="s">
        <v>12640</v>
      </c>
    </row>
    <row r="8041" spans="1:7" hidden="1" x14ac:dyDescent="0.25">
      <c r="A8041" t="s">
        <v>27186</v>
      </c>
      <c r="B8041" t="s">
        <v>86</v>
      </c>
      <c r="F8041" t="s">
        <v>26197</v>
      </c>
      <c r="G8041" t="s">
        <v>12640</v>
      </c>
    </row>
    <row r="8042" spans="1:7" hidden="1" x14ac:dyDescent="0.25">
      <c r="A8042" t="s">
        <v>27186</v>
      </c>
      <c r="B8042" t="s">
        <v>86</v>
      </c>
      <c r="F8042" t="s">
        <v>26200</v>
      </c>
      <c r="G8042" t="s">
        <v>12640</v>
      </c>
    </row>
    <row r="8043" spans="1:7" hidden="1" x14ac:dyDescent="0.25">
      <c r="A8043" t="s">
        <v>137</v>
      </c>
      <c r="B8043" t="s">
        <v>86</v>
      </c>
      <c r="C8043" t="s">
        <v>5697</v>
      </c>
      <c r="F8043" t="s">
        <v>26203</v>
      </c>
      <c r="G8043" t="s">
        <v>12640</v>
      </c>
    </row>
    <row r="8044" spans="1:7" hidden="1" x14ac:dyDescent="0.25">
      <c r="A8044" t="s">
        <v>137</v>
      </c>
      <c r="B8044" t="s">
        <v>86</v>
      </c>
      <c r="C8044" t="s">
        <v>5697</v>
      </c>
      <c r="E8044" t="s">
        <v>2352</v>
      </c>
      <c r="F8044" t="s">
        <v>26206</v>
      </c>
      <c r="G8044" t="s">
        <v>12640</v>
      </c>
    </row>
    <row r="8045" spans="1:7" hidden="1" x14ac:dyDescent="0.25">
      <c r="A8045" t="s">
        <v>137</v>
      </c>
      <c r="B8045" t="s">
        <v>7467</v>
      </c>
      <c r="F8045" t="s">
        <v>26209</v>
      </c>
      <c r="G8045" t="s">
        <v>12640</v>
      </c>
    </row>
    <row r="8046" spans="1:7" hidden="1" x14ac:dyDescent="0.25">
      <c r="A8046" t="s">
        <v>137</v>
      </c>
      <c r="B8046" t="s">
        <v>7467</v>
      </c>
      <c r="C8046" t="s">
        <v>1288</v>
      </c>
      <c r="E8046" t="s">
        <v>2352</v>
      </c>
      <c r="F8046" t="s">
        <v>26212</v>
      </c>
      <c r="G8046" t="s">
        <v>12640</v>
      </c>
    </row>
    <row r="8047" spans="1:7" hidden="1" x14ac:dyDescent="0.25">
      <c r="A8047" t="s">
        <v>137</v>
      </c>
      <c r="B8047" t="s">
        <v>7467</v>
      </c>
      <c r="C8047" t="s">
        <v>1288</v>
      </c>
      <c r="E8047" t="s">
        <v>2352</v>
      </c>
      <c r="F8047" t="s">
        <v>26215</v>
      </c>
      <c r="G8047" t="s">
        <v>12640</v>
      </c>
    </row>
    <row r="8048" spans="1:7" hidden="1" x14ac:dyDescent="0.25">
      <c r="A8048" t="s">
        <v>1607</v>
      </c>
      <c r="B8048" t="s">
        <v>8</v>
      </c>
      <c r="F8048" t="s">
        <v>26218</v>
      </c>
      <c r="G8048" t="s">
        <v>12640</v>
      </c>
    </row>
    <row r="8049" spans="1:7" hidden="1" x14ac:dyDescent="0.25">
      <c r="A8049" t="s">
        <v>4</v>
      </c>
      <c r="B8049" t="s">
        <v>7045</v>
      </c>
      <c r="F8049" t="s">
        <v>26356</v>
      </c>
      <c r="G8049" t="s">
        <v>11071</v>
      </c>
    </row>
    <row r="8050" spans="1:7" hidden="1" x14ac:dyDescent="0.25">
      <c r="A8050" t="s">
        <v>4</v>
      </c>
      <c r="B8050" t="s">
        <v>7045</v>
      </c>
      <c r="F8050" t="s">
        <v>26360</v>
      </c>
      <c r="G8050" t="s">
        <v>11071</v>
      </c>
    </row>
    <row r="8051" spans="1:7" hidden="1" x14ac:dyDescent="0.25">
      <c r="A8051" t="s">
        <v>1273</v>
      </c>
      <c r="B8051" t="s">
        <v>26157</v>
      </c>
      <c r="F8051" t="s">
        <v>26363</v>
      </c>
      <c r="G8051" t="s">
        <v>11071</v>
      </c>
    </row>
    <row r="8052" spans="1:7" hidden="1" x14ac:dyDescent="0.25">
      <c r="A8052" t="s">
        <v>4</v>
      </c>
      <c r="B8052" t="s">
        <v>7045</v>
      </c>
      <c r="F8052" t="s">
        <v>26366</v>
      </c>
      <c r="G8052" t="s">
        <v>11071</v>
      </c>
    </row>
    <row r="8053" spans="1:7" hidden="1" x14ac:dyDescent="0.25">
      <c r="A8053" t="s">
        <v>4</v>
      </c>
      <c r="B8053" t="s">
        <v>7045</v>
      </c>
      <c r="F8053" t="s">
        <v>26369</v>
      </c>
      <c r="G8053" t="s">
        <v>11071</v>
      </c>
    </row>
    <row r="8054" spans="1:7" hidden="1" x14ac:dyDescent="0.25">
      <c r="A8054" t="s">
        <v>27187</v>
      </c>
      <c r="B8054" t="s">
        <v>86</v>
      </c>
      <c r="F8054" t="s">
        <v>26372</v>
      </c>
      <c r="G8054" t="s">
        <v>11071</v>
      </c>
    </row>
    <row r="8055" spans="1:7" hidden="1" x14ac:dyDescent="0.25">
      <c r="A8055" t="s">
        <v>227</v>
      </c>
      <c r="B8055" t="s">
        <v>86</v>
      </c>
      <c r="C8055" t="s">
        <v>5697</v>
      </c>
      <c r="F8055" t="s">
        <v>26375</v>
      </c>
      <c r="G8055" t="s">
        <v>11071</v>
      </c>
    </row>
    <row r="8056" spans="1:7" hidden="1" x14ac:dyDescent="0.25">
      <c r="A8056" t="s">
        <v>587</v>
      </c>
      <c r="B8056" t="s">
        <v>86</v>
      </c>
      <c r="F8056" t="s">
        <v>26378</v>
      </c>
      <c r="G8056" t="s">
        <v>11071</v>
      </c>
    </row>
    <row r="8057" spans="1:7" hidden="1" x14ac:dyDescent="0.25">
      <c r="A8057" t="s">
        <v>1273</v>
      </c>
      <c r="B8057" t="s">
        <v>26157</v>
      </c>
      <c r="F8057" t="s">
        <v>26381</v>
      </c>
      <c r="G8057" t="s">
        <v>11071</v>
      </c>
    </row>
    <row r="8058" spans="1:7" customFormat="1" hidden="1" x14ac:dyDescent="0.25">
      <c r="A8058" t="s">
        <v>4</v>
      </c>
      <c r="B8058" t="s">
        <v>7045</v>
      </c>
      <c r="F8058" t="s">
        <v>26384</v>
      </c>
      <c r="G8058" t="s">
        <v>11071</v>
      </c>
    </row>
    <row r="8059" spans="1:7" customFormat="1" hidden="1" x14ac:dyDescent="0.25">
      <c r="A8059" t="s">
        <v>587</v>
      </c>
      <c r="B8059" t="s">
        <v>26157</v>
      </c>
      <c r="F8059" t="s">
        <v>26387</v>
      </c>
      <c r="G8059" t="s">
        <v>11071</v>
      </c>
    </row>
    <row r="8060" spans="1:7" customFormat="1" hidden="1" x14ac:dyDescent="0.25">
      <c r="A8060" t="s">
        <v>4</v>
      </c>
      <c r="B8060" t="s">
        <v>8</v>
      </c>
      <c r="F8060" t="s">
        <v>26390</v>
      </c>
      <c r="G8060" t="s">
        <v>11071</v>
      </c>
    </row>
    <row r="8061" spans="1:7" customFormat="1" hidden="1" x14ac:dyDescent="0.25">
      <c r="A8061" t="s">
        <v>1273</v>
      </c>
      <c r="B8061" t="s">
        <v>26157</v>
      </c>
      <c r="F8061" t="s">
        <v>26393</v>
      </c>
      <c r="G8061" t="s">
        <v>11071</v>
      </c>
    </row>
    <row r="8062" spans="1:7" customFormat="1" hidden="1" x14ac:dyDescent="0.25">
      <c r="A8062" t="s">
        <v>4</v>
      </c>
      <c r="B8062" t="s">
        <v>7045</v>
      </c>
      <c r="F8062" t="s">
        <v>26396</v>
      </c>
      <c r="G8062" t="s">
        <v>11071</v>
      </c>
    </row>
    <row r="8063" spans="1:7" customFormat="1" hidden="1" x14ac:dyDescent="0.25">
      <c r="A8063" t="s">
        <v>226</v>
      </c>
      <c r="B8063" t="s">
        <v>10130</v>
      </c>
      <c r="C8063" t="s">
        <v>5697</v>
      </c>
      <c r="E8063" t="s">
        <v>27188</v>
      </c>
      <c r="F8063" t="s">
        <v>26399</v>
      </c>
      <c r="G8063" t="s">
        <v>11071</v>
      </c>
    </row>
    <row r="8064" spans="1:7" customFormat="1" hidden="1" x14ac:dyDescent="0.25">
      <c r="A8064" t="s">
        <v>226</v>
      </c>
      <c r="B8064" t="s">
        <v>10130</v>
      </c>
      <c r="C8064" t="s">
        <v>5697</v>
      </c>
      <c r="F8064" t="s">
        <v>26402</v>
      </c>
      <c r="G8064" t="s">
        <v>11071</v>
      </c>
    </row>
    <row r="8065" spans="1:7" customFormat="1" hidden="1" x14ac:dyDescent="0.25">
      <c r="A8065" t="s">
        <v>226</v>
      </c>
      <c r="B8065" t="s">
        <v>10130</v>
      </c>
      <c r="C8065" t="s">
        <v>5697</v>
      </c>
      <c r="F8065" t="s">
        <v>26405</v>
      </c>
      <c r="G8065" t="s">
        <v>11071</v>
      </c>
    </row>
    <row r="8066" spans="1:7" customFormat="1" hidden="1" x14ac:dyDescent="0.25">
      <c r="A8066" t="s">
        <v>4</v>
      </c>
      <c r="B8066" t="s">
        <v>7045</v>
      </c>
      <c r="F8066" t="s">
        <v>26408</v>
      </c>
      <c r="G8066" t="s">
        <v>11071</v>
      </c>
    </row>
    <row r="8067" spans="1:7" customFormat="1" hidden="1" x14ac:dyDescent="0.25">
      <c r="A8067" t="s">
        <v>27189</v>
      </c>
      <c r="B8067" t="s">
        <v>26157</v>
      </c>
      <c r="F8067" t="s">
        <v>26411</v>
      </c>
      <c r="G8067" t="s">
        <v>11071</v>
      </c>
    </row>
    <row r="8068" spans="1:7" customFormat="1" hidden="1" x14ac:dyDescent="0.25">
      <c r="A8068" t="s">
        <v>226</v>
      </c>
      <c r="B8068" t="s">
        <v>26157</v>
      </c>
      <c r="C8068" t="s">
        <v>58</v>
      </c>
      <c r="E8068" t="s">
        <v>27190</v>
      </c>
      <c r="F8068" t="s">
        <v>26414</v>
      </c>
      <c r="G8068" t="s">
        <v>11071</v>
      </c>
    </row>
    <row r="8069" spans="1:7" customFormat="1" hidden="1" x14ac:dyDescent="0.25">
      <c r="A8069" t="s">
        <v>226</v>
      </c>
      <c r="B8069" t="s">
        <v>26157</v>
      </c>
      <c r="C8069" t="s">
        <v>58</v>
      </c>
      <c r="E8069" t="s">
        <v>27190</v>
      </c>
      <c r="F8069" t="s">
        <v>26417</v>
      </c>
      <c r="G8069" t="s">
        <v>11071</v>
      </c>
    </row>
    <row r="8070" spans="1:7" customFormat="1" hidden="1" x14ac:dyDescent="0.25">
      <c r="A8070" t="s">
        <v>587</v>
      </c>
      <c r="B8070" t="s">
        <v>26157</v>
      </c>
      <c r="C8070" t="s">
        <v>58</v>
      </c>
      <c r="E8070" t="s">
        <v>8373</v>
      </c>
      <c r="F8070" t="s">
        <v>26419</v>
      </c>
      <c r="G8070" t="s">
        <v>11071</v>
      </c>
    </row>
    <row r="8071" spans="1:7" customFormat="1" hidden="1" x14ac:dyDescent="0.25">
      <c r="A8071" t="s">
        <v>24410</v>
      </c>
      <c r="B8071" t="s">
        <v>86</v>
      </c>
      <c r="F8071" t="s">
        <v>26296</v>
      </c>
      <c r="G8071" t="s">
        <v>894</v>
      </c>
    </row>
    <row r="8072" spans="1:7" customFormat="1" hidden="1" x14ac:dyDescent="0.25">
      <c r="A8072" t="s">
        <v>24409</v>
      </c>
      <c r="B8072" t="s">
        <v>86</v>
      </c>
      <c r="F8072" t="s">
        <v>26299</v>
      </c>
      <c r="G8072" t="s">
        <v>894</v>
      </c>
    </row>
    <row r="8073" spans="1:7" customFormat="1" hidden="1" x14ac:dyDescent="0.25">
      <c r="A8073" t="s">
        <v>24409</v>
      </c>
      <c r="B8073" t="s">
        <v>86</v>
      </c>
      <c r="F8073" t="s">
        <v>26302</v>
      </c>
      <c r="G8073" t="s">
        <v>894</v>
      </c>
    </row>
    <row r="8074" spans="1:7" customFormat="1" hidden="1" x14ac:dyDescent="0.25">
      <c r="A8074" t="s">
        <v>27191</v>
      </c>
      <c r="F8074" t="s">
        <v>26305</v>
      </c>
      <c r="G8074" t="s">
        <v>894</v>
      </c>
    </row>
    <row r="8075" spans="1:7" customFormat="1" hidden="1" x14ac:dyDescent="0.25">
      <c r="A8075" t="s">
        <v>27192</v>
      </c>
      <c r="F8075" t="s">
        <v>26308</v>
      </c>
      <c r="G8075" t="s">
        <v>894</v>
      </c>
    </row>
    <row r="8076" spans="1:7" customFormat="1" hidden="1" x14ac:dyDescent="0.25">
      <c r="A8076" t="s">
        <v>4</v>
      </c>
      <c r="B8076" t="s">
        <v>8</v>
      </c>
      <c r="F8076" t="s">
        <v>26311</v>
      </c>
      <c r="G8076" t="s">
        <v>894</v>
      </c>
    </row>
    <row r="8077" spans="1:7" customFormat="1" hidden="1" x14ac:dyDescent="0.25">
      <c r="A8077" t="s">
        <v>4</v>
      </c>
      <c r="B8077" t="s">
        <v>7045</v>
      </c>
      <c r="F8077" t="s">
        <v>26314</v>
      </c>
      <c r="G8077" t="s">
        <v>894</v>
      </c>
    </row>
    <row r="8078" spans="1:7" hidden="1" x14ac:dyDescent="0.25">
      <c r="A8078" t="s">
        <v>4</v>
      </c>
      <c r="B8078" t="s">
        <v>8</v>
      </c>
      <c r="F8078" t="s">
        <v>26317</v>
      </c>
      <c r="G8078" t="s">
        <v>894</v>
      </c>
    </row>
    <row r="8079" spans="1:7" hidden="1" x14ac:dyDescent="0.25">
      <c r="A8079" t="s">
        <v>4</v>
      </c>
      <c r="B8079" t="s">
        <v>7045</v>
      </c>
      <c r="F8079" t="s">
        <v>26320</v>
      </c>
      <c r="G8079" t="s">
        <v>894</v>
      </c>
    </row>
    <row r="8080" spans="1:7" hidden="1" x14ac:dyDescent="0.25">
      <c r="A8080" t="s">
        <v>226</v>
      </c>
      <c r="B8080" t="s">
        <v>26157</v>
      </c>
      <c r="C8080" t="s">
        <v>58</v>
      </c>
      <c r="F8080" t="s">
        <v>26323</v>
      </c>
      <c r="G8080" t="s">
        <v>894</v>
      </c>
    </row>
    <row r="8081" spans="1:7" hidden="1" x14ac:dyDescent="0.25">
      <c r="A8081" t="s">
        <v>226</v>
      </c>
      <c r="B8081" t="s">
        <v>26157</v>
      </c>
      <c r="C8081" t="s">
        <v>58</v>
      </c>
      <c r="E8081" t="s">
        <v>2352</v>
      </c>
      <c r="F8081" t="s">
        <v>26326</v>
      </c>
      <c r="G8081" t="s">
        <v>894</v>
      </c>
    </row>
    <row r="8082" spans="1:7" hidden="1" x14ac:dyDescent="0.25">
      <c r="A8082" t="s">
        <v>226</v>
      </c>
      <c r="B8082" t="s">
        <v>26157</v>
      </c>
      <c r="C8082" t="s">
        <v>58</v>
      </c>
      <c r="E8082" t="s">
        <v>2352</v>
      </c>
      <c r="F8082" t="s">
        <v>26329</v>
      </c>
      <c r="G8082" t="s">
        <v>894</v>
      </c>
    </row>
    <row r="8083" spans="1:7" hidden="1" x14ac:dyDescent="0.25">
      <c r="A8083" t="s">
        <v>226</v>
      </c>
      <c r="B8083" t="s">
        <v>26157</v>
      </c>
      <c r="C8083" t="s">
        <v>58</v>
      </c>
      <c r="E8083" t="s">
        <v>2352</v>
      </c>
      <c r="F8083" t="s">
        <v>26332</v>
      </c>
      <c r="G8083" t="s">
        <v>894</v>
      </c>
    </row>
    <row r="8084" spans="1:7" hidden="1" x14ac:dyDescent="0.25">
      <c r="A8084" t="s">
        <v>226</v>
      </c>
      <c r="B8084" t="s">
        <v>26157</v>
      </c>
      <c r="C8084" t="s">
        <v>58</v>
      </c>
      <c r="E8084" t="s">
        <v>2352</v>
      </c>
      <c r="F8084" t="s">
        <v>26335</v>
      </c>
      <c r="G8084" t="s">
        <v>894</v>
      </c>
    </row>
    <row r="8085" spans="1:7" hidden="1" x14ac:dyDescent="0.25">
      <c r="A8085" t="s">
        <v>226</v>
      </c>
      <c r="B8085" t="s">
        <v>26157</v>
      </c>
      <c r="C8085" t="s">
        <v>58</v>
      </c>
      <c r="E8085" t="s">
        <v>2352</v>
      </c>
      <c r="F8085" t="s">
        <v>26338</v>
      </c>
      <c r="G8085" t="s">
        <v>894</v>
      </c>
    </row>
    <row r="8086" spans="1:7" hidden="1" x14ac:dyDescent="0.25">
      <c r="A8086" t="s">
        <v>226</v>
      </c>
      <c r="B8086" t="s">
        <v>26157</v>
      </c>
      <c r="C8086" t="s">
        <v>58</v>
      </c>
      <c r="E8086" t="s">
        <v>2352</v>
      </c>
      <c r="F8086" t="s">
        <v>26341</v>
      </c>
      <c r="G8086" t="s">
        <v>894</v>
      </c>
    </row>
    <row r="8087" spans="1:7" hidden="1" x14ac:dyDescent="0.25">
      <c r="A8087" t="s">
        <v>226</v>
      </c>
      <c r="B8087" t="s">
        <v>26157</v>
      </c>
      <c r="C8087" t="s">
        <v>58</v>
      </c>
      <c r="E8087" t="s">
        <v>2352</v>
      </c>
      <c r="F8087" t="s">
        <v>26344</v>
      </c>
      <c r="G8087" t="s">
        <v>894</v>
      </c>
    </row>
    <row r="8088" spans="1:7" hidden="1" x14ac:dyDescent="0.25">
      <c r="A8088" t="s">
        <v>226</v>
      </c>
      <c r="B8088" t="s">
        <v>26157</v>
      </c>
      <c r="C8088" t="s">
        <v>58</v>
      </c>
      <c r="E8088" t="s">
        <v>2352</v>
      </c>
      <c r="F8088" t="s">
        <v>26347</v>
      </c>
      <c r="G8088" t="s">
        <v>894</v>
      </c>
    </row>
    <row r="8089" spans="1:7" hidden="1" x14ac:dyDescent="0.25">
      <c r="A8089" t="s">
        <v>3397</v>
      </c>
      <c r="B8089" t="s">
        <v>26157</v>
      </c>
      <c r="C8089" t="s">
        <v>58</v>
      </c>
      <c r="F8089" t="s">
        <v>26350</v>
      </c>
      <c r="G8089" t="s">
        <v>894</v>
      </c>
    </row>
    <row r="8090" spans="1:7" hidden="1" x14ac:dyDescent="0.25">
      <c r="A8090" t="s">
        <v>587</v>
      </c>
      <c r="B8090" t="s">
        <v>26157</v>
      </c>
      <c r="C8090" t="s">
        <v>58</v>
      </c>
      <c r="F8090" t="s">
        <v>26353</v>
      </c>
      <c r="G8090" t="s">
        <v>894</v>
      </c>
    </row>
    <row r="8091" spans="1:7" customFormat="1" hidden="1" x14ac:dyDescent="0.25">
      <c r="A8091" t="s">
        <v>4</v>
      </c>
      <c r="B8091" t="s">
        <v>8</v>
      </c>
      <c r="F8091" t="s">
        <v>26221</v>
      </c>
      <c r="G8091" t="s">
        <v>895</v>
      </c>
    </row>
    <row r="8092" spans="1:7" customFormat="1" hidden="1" x14ac:dyDescent="0.25">
      <c r="A8092" t="s">
        <v>4</v>
      </c>
      <c r="B8092" t="s">
        <v>8</v>
      </c>
      <c r="F8092" t="s">
        <v>26224</v>
      </c>
      <c r="G8092" t="s">
        <v>895</v>
      </c>
    </row>
    <row r="8093" spans="1:7" customFormat="1" hidden="1" x14ac:dyDescent="0.25">
      <c r="A8093" t="s">
        <v>4</v>
      </c>
      <c r="B8093" t="s">
        <v>8</v>
      </c>
      <c r="F8093" t="s">
        <v>26227</v>
      </c>
      <c r="G8093" t="s">
        <v>895</v>
      </c>
    </row>
    <row r="8094" spans="1:7" customFormat="1" hidden="1" x14ac:dyDescent="0.25">
      <c r="A8094" t="s">
        <v>4</v>
      </c>
      <c r="B8094" t="s">
        <v>8</v>
      </c>
      <c r="F8094" t="s">
        <v>26230</v>
      </c>
      <c r="G8094" t="s">
        <v>895</v>
      </c>
    </row>
    <row r="8095" spans="1:7" customFormat="1" hidden="1" x14ac:dyDescent="0.25">
      <c r="A8095" t="s">
        <v>4</v>
      </c>
      <c r="B8095" t="s">
        <v>8</v>
      </c>
      <c r="F8095" t="s">
        <v>26233</v>
      </c>
      <c r="G8095" t="s">
        <v>895</v>
      </c>
    </row>
    <row r="8096" spans="1:7" hidden="1" x14ac:dyDescent="0.25">
      <c r="A8096" t="s">
        <v>4</v>
      </c>
      <c r="B8096" t="s">
        <v>8</v>
      </c>
      <c r="F8096" t="s">
        <v>26236</v>
      </c>
      <c r="G8096" t="s">
        <v>895</v>
      </c>
    </row>
    <row r="8097" spans="1:7" hidden="1" x14ac:dyDescent="0.25">
      <c r="A8097" t="s">
        <v>4</v>
      </c>
      <c r="B8097" t="s">
        <v>8</v>
      </c>
      <c r="F8097" t="s">
        <v>26239</v>
      </c>
      <c r="G8097" t="s">
        <v>895</v>
      </c>
    </row>
    <row r="8098" spans="1:7" hidden="1" x14ac:dyDescent="0.25">
      <c r="A8098" t="s">
        <v>4</v>
      </c>
      <c r="B8098" t="s">
        <v>8</v>
      </c>
      <c r="F8098" t="s">
        <v>26242</v>
      </c>
      <c r="G8098" t="s">
        <v>895</v>
      </c>
    </row>
    <row r="8099" spans="1:7" hidden="1" x14ac:dyDescent="0.25">
      <c r="A8099" t="s">
        <v>4</v>
      </c>
      <c r="B8099" t="s">
        <v>8</v>
      </c>
      <c r="F8099" t="s">
        <v>26596</v>
      </c>
      <c r="G8099" t="s">
        <v>896</v>
      </c>
    </row>
    <row r="8100" spans="1:7" hidden="1" x14ac:dyDescent="0.25">
      <c r="A8100" t="s">
        <v>4</v>
      </c>
      <c r="B8100" t="s">
        <v>8</v>
      </c>
      <c r="F8100" t="s">
        <v>26599</v>
      </c>
      <c r="G8100" t="s">
        <v>896</v>
      </c>
    </row>
    <row r="8101" spans="1:7" hidden="1" x14ac:dyDescent="0.25">
      <c r="A8101" t="s">
        <v>4</v>
      </c>
      <c r="B8101" t="s">
        <v>8</v>
      </c>
      <c r="F8101" t="s">
        <v>26602</v>
      </c>
      <c r="G8101" t="s">
        <v>896</v>
      </c>
    </row>
    <row r="8102" spans="1:7" hidden="1" x14ac:dyDescent="0.25">
      <c r="A8102" t="s">
        <v>4</v>
      </c>
      <c r="B8102" t="s">
        <v>8</v>
      </c>
      <c r="F8102" t="s">
        <v>26605</v>
      </c>
      <c r="G8102" t="s">
        <v>896</v>
      </c>
    </row>
    <row r="8103" spans="1:7" hidden="1" x14ac:dyDescent="0.25">
      <c r="A8103" t="s">
        <v>4</v>
      </c>
      <c r="B8103" t="s">
        <v>8</v>
      </c>
      <c r="F8103" t="s">
        <v>26608</v>
      </c>
      <c r="G8103" t="s">
        <v>896</v>
      </c>
    </row>
    <row r="8104" spans="1:7" hidden="1" x14ac:dyDescent="0.25">
      <c r="A8104" t="s">
        <v>4</v>
      </c>
      <c r="B8104" t="s">
        <v>8</v>
      </c>
      <c r="F8104" t="s">
        <v>26611</v>
      </c>
      <c r="G8104" t="s">
        <v>896</v>
      </c>
    </row>
    <row r="8105" spans="1:7" hidden="1" x14ac:dyDescent="0.25">
      <c r="A8105" t="s">
        <v>4</v>
      </c>
      <c r="B8105" t="s">
        <v>8</v>
      </c>
      <c r="F8105" t="s">
        <v>26614</v>
      </c>
      <c r="G8105" t="s">
        <v>896</v>
      </c>
    </row>
    <row r="8106" spans="1:7" hidden="1" x14ac:dyDescent="0.25">
      <c r="A8106" t="s">
        <v>4</v>
      </c>
      <c r="B8106" t="s">
        <v>8</v>
      </c>
      <c r="F8106" t="s">
        <v>26617</v>
      </c>
      <c r="G8106" t="s">
        <v>896</v>
      </c>
    </row>
    <row r="8107" spans="1:7" hidden="1" x14ac:dyDescent="0.25">
      <c r="A8107" t="s">
        <v>4</v>
      </c>
      <c r="B8107" t="s">
        <v>8</v>
      </c>
      <c r="F8107" t="s">
        <v>26620</v>
      </c>
      <c r="G8107" t="s">
        <v>896</v>
      </c>
    </row>
    <row r="8108" spans="1:7" hidden="1" x14ac:dyDescent="0.25">
      <c r="A8108" t="s">
        <v>4</v>
      </c>
      <c r="B8108" t="s">
        <v>8</v>
      </c>
      <c r="F8108" t="s">
        <v>26623</v>
      </c>
      <c r="G8108" t="s">
        <v>896</v>
      </c>
    </row>
    <row r="8109" spans="1:7" hidden="1" x14ac:dyDescent="0.25">
      <c r="A8109" t="s">
        <v>4</v>
      </c>
      <c r="B8109" t="s">
        <v>8</v>
      </c>
      <c r="F8109" t="s">
        <v>26626</v>
      </c>
      <c r="G8109" t="s">
        <v>896</v>
      </c>
    </row>
    <row r="8110" spans="1:7" hidden="1" x14ac:dyDescent="0.25">
      <c r="A8110" t="s">
        <v>4</v>
      </c>
      <c r="B8110" t="s">
        <v>8</v>
      </c>
      <c r="F8110" t="s">
        <v>26629</v>
      </c>
      <c r="G8110" t="s">
        <v>896</v>
      </c>
    </row>
    <row r="8111" spans="1:7" hidden="1" x14ac:dyDescent="0.25">
      <c r="A8111" t="s">
        <v>4</v>
      </c>
      <c r="B8111" t="s">
        <v>8</v>
      </c>
      <c r="F8111" t="s">
        <v>26422</v>
      </c>
      <c r="G8111" t="s">
        <v>897</v>
      </c>
    </row>
    <row r="8112" spans="1:7" hidden="1" x14ac:dyDescent="0.25">
      <c r="A8112" t="s">
        <v>4</v>
      </c>
      <c r="B8112" t="s">
        <v>8</v>
      </c>
      <c r="F8112" t="s">
        <v>26425</v>
      </c>
      <c r="G8112" t="s">
        <v>897</v>
      </c>
    </row>
    <row r="8113" spans="1:7" hidden="1" x14ac:dyDescent="0.25">
      <c r="A8113" t="s">
        <v>4</v>
      </c>
      <c r="B8113" t="s">
        <v>8</v>
      </c>
      <c r="F8113" t="s">
        <v>26428</v>
      </c>
      <c r="G8113" t="s">
        <v>897</v>
      </c>
    </row>
    <row r="8114" spans="1:7" hidden="1" x14ac:dyDescent="0.25">
      <c r="A8114" t="s">
        <v>4</v>
      </c>
      <c r="B8114" t="s">
        <v>8</v>
      </c>
      <c r="F8114" t="s">
        <v>26431</v>
      </c>
      <c r="G8114" t="s">
        <v>897</v>
      </c>
    </row>
    <row r="8115" spans="1:7" hidden="1" x14ac:dyDescent="0.25">
      <c r="A8115" t="s">
        <v>4</v>
      </c>
      <c r="B8115" t="s">
        <v>8</v>
      </c>
      <c r="F8115" t="s">
        <v>26434</v>
      </c>
      <c r="G8115" t="s">
        <v>897</v>
      </c>
    </row>
    <row r="8116" spans="1:7" hidden="1" x14ac:dyDescent="0.25">
      <c r="A8116" t="s">
        <v>4</v>
      </c>
      <c r="B8116" t="s">
        <v>8</v>
      </c>
      <c r="F8116" t="s">
        <v>26437</v>
      </c>
      <c r="G8116" t="s">
        <v>897</v>
      </c>
    </row>
    <row r="8117" spans="1:7" hidden="1" x14ac:dyDescent="0.25">
      <c r="A8117" t="s">
        <v>4</v>
      </c>
      <c r="B8117" t="s">
        <v>8</v>
      </c>
      <c r="F8117" t="s">
        <v>26440</v>
      </c>
      <c r="G8117" t="s">
        <v>897</v>
      </c>
    </row>
    <row r="8118" spans="1:7" hidden="1" x14ac:dyDescent="0.25">
      <c r="A8118" t="s">
        <v>4</v>
      </c>
      <c r="B8118" t="s">
        <v>8</v>
      </c>
      <c r="F8118" t="s">
        <v>26443</v>
      </c>
      <c r="G8118" t="s">
        <v>897</v>
      </c>
    </row>
    <row r="8119" spans="1:7" hidden="1" x14ac:dyDescent="0.25">
      <c r="A8119" t="s">
        <v>4</v>
      </c>
      <c r="B8119" t="s">
        <v>8</v>
      </c>
      <c r="F8119" t="s">
        <v>26446</v>
      </c>
      <c r="G8119" t="s">
        <v>897</v>
      </c>
    </row>
    <row r="8120" spans="1:7" hidden="1" x14ac:dyDescent="0.25">
      <c r="A8120" t="s">
        <v>4</v>
      </c>
      <c r="B8120" t="s">
        <v>8</v>
      </c>
      <c r="F8120" t="s">
        <v>26449</v>
      </c>
      <c r="G8120" t="s">
        <v>897</v>
      </c>
    </row>
    <row r="8121" spans="1:7" hidden="1" x14ac:dyDescent="0.25">
      <c r="A8121" t="s">
        <v>4</v>
      </c>
      <c r="B8121" t="s">
        <v>8</v>
      </c>
      <c r="F8121" t="s">
        <v>26452</v>
      </c>
      <c r="G8121" t="s">
        <v>897</v>
      </c>
    </row>
    <row r="8122" spans="1:7" hidden="1" x14ac:dyDescent="0.25">
      <c r="A8122" t="s">
        <v>4</v>
      </c>
      <c r="B8122" t="s">
        <v>7066</v>
      </c>
      <c r="F8122" t="s">
        <v>26632</v>
      </c>
      <c r="G8122" t="s">
        <v>12641</v>
      </c>
    </row>
    <row r="8123" spans="1:7" hidden="1" x14ac:dyDescent="0.25">
      <c r="A8123" t="s">
        <v>7354</v>
      </c>
      <c r="F8123" t="s">
        <v>26635</v>
      </c>
      <c r="G8123" t="s">
        <v>12641</v>
      </c>
    </row>
    <row r="8124" spans="1:7" hidden="1" x14ac:dyDescent="0.25">
      <c r="A8124" t="s">
        <v>1627</v>
      </c>
      <c r="B8124" t="s">
        <v>1058</v>
      </c>
      <c r="F8124" t="s">
        <v>26638</v>
      </c>
      <c r="G8124" t="s">
        <v>12641</v>
      </c>
    </row>
    <row r="8125" spans="1:7" hidden="1" x14ac:dyDescent="0.25">
      <c r="A8125" t="s">
        <v>1627</v>
      </c>
      <c r="B8125" t="s">
        <v>1058</v>
      </c>
      <c r="F8125" t="s">
        <v>26641</v>
      </c>
      <c r="G8125" t="s">
        <v>12641</v>
      </c>
    </row>
    <row r="8126" spans="1:7" hidden="1" x14ac:dyDescent="0.25">
      <c r="A8126" t="s">
        <v>1627</v>
      </c>
      <c r="B8126" t="s">
        <v>1058</v>
      </c>
      <c r="F8126" t="s">
        <v>26644</v>
      </c>
      <c r="G8126" t="s">
        <v>12641</v>
      </c>
    </row>
    <row r="8127" spans="1:7" hidden="1" x14ac:dyDescent="0.25">
      <c r="A8127" t="s">
        <v>1627</v>
      </c>
      <c r="B8127" t="s">
        <v>1058</v>
      </c>
      <c r="F8127" t="s">
        <v>26647</v>
      </c>
      <c r="G8127" t="s">
        <v>12641</v>
      </c>
    </row>
    <row r="8128" spans="1:7" hidden="1" x14ac:dyDescent="0.25">
      <c r="A8128" t="s">
        <v>24665</v>
      </c>
      <c r="B8128" t="s">
        <v>1274</v>
      </c>
      <c r="F8128" t="s">
        <v>26650</v>
      </c>
      <c r="G8128" t="s">
        <v>12641</v>
      </c>
    </row>
    <row r="8129" spans="1:7" hidden="1" x14ac:dyDescent="0.25">
      <c r="A8129" t="s">
        <v>24665</v>
      </c>
      <c r="B8129" t="s">
        <v>1274</v>
      </c>
      <c r="F8129" t="s">
        <v>26653</v>
      </c>
      <c r="G8129" t="s">
        <v>12641</v>
      </c>
    </row>
    <row r="8130" spans="1:7" hidden="1" x14ac:dyDescent="0.25">
      <c r="A8130" t="s">
        <v>22247</v>
      </c>
      <c r="B8130" t="s">
        <v>86</v>
      </c>
      <c r="F8130" t="s">
        <v>26656</v>
      </c>
      <c r="G8130" t="s">
        <v>12641</v>
      </c>
    </row>
    <row r="8131" spans="1:7" hidden="1" x14ac:dyDescent="0.25">
      <c r="A8131" t="s">
        <v>22247</v>
      </c>
      <c r="B8131" t="s">
        <v>86</v>
      </c>
      <c r="F8131" t="s">
        <v>26659</v>
      </c>
      <c r="G8131" t="s">
        <v>12641</v>
      </c>
    </row>
    <row r="8132" spans="1:7" hidden="1" x14ac:dyDescent="0.25">
      <c r="A8132" t="s">
        <v>22247</v>
      </c>
      <c r="B8132" t="s">
        <v>86</v>
      </c>
      <c r="F8132" t="s">
        <v>26662</v>
      </c>
      <c r="G8132" t="s">
        <v>12641</v>
      </c>
    </row>
    <row r="8133" spans="1:7" hidden="1" x14ac:dyDescent="0.25">
      <c r="A8133" t="s">
        <v>4</v>
      </c>
      <c r="B8133" t="s">
        <v>9</v>
      </c>
      <c r="F8133" t="s">
        <v>26665</v>
      </c>
      <c r="G8133" t="s">
        <v>12641</v>
      </c>
    </row>
    <row r="8134" spans="1:7" hidden="1" x14ac:dyDescent="0.25">
      <c r="A8134" t="s">
        <v>7354</v>
      </c>
      <c r="F8134" t="s">
        <v>26668</v>
      </c>
      <c r="G8134" t="s">
        <v>12641</v>
      </c>
    </row>
    <row r="8135" spans="1:7" hidden="1" x14ac:dyDescent="0.25">
      <c r="A8135" t="s">
        <v>1627</v>
      </c>
      <c r="F8135" t="s">
        <v>26671</v>
      </c>
      <c r="G8135" t="s">
        <v>12641</v>
      </c>
    </row>
    <row r="8136" spans="1:7" hidden="1" x14ac:dyDescent="0.25">
      <c r="A8136" t="s">
        <v>1627</v>
      </c>
      <c r="B8136" t="s">
        <v>1058</v>
      </c>
      <c r="F8136" t="s">
        <v>26674</v>
      </c>
      <c r="G8136" t="s">
        <v>12641</v>
      </c>
    </row>
    <row r="8137" spans="1:7" hidden="1" x14ac:dyDescent="0.25">
      <c r="A8137" t="s">
        <v>7354</v>
      </c>
      <c r="F8137" t="s">
        <v>26677</v>
      </c>
      <c r="G8137" t="s">
        <v>12641</v>
      </c>
    </row>
    <row r="8138" spans="1:7" hidden="1" x14ac:dyDescent="0.25">
      <c r="A8138" t="s">
        <v>1627</v>
      </c>
      <c r="B8138" t="s">
        <v>1058</v>
      </c>
      <c r="F8138" t="s">
        <v>26680</v>
      </c>
      <c r="G8138" t="s">
        <v>12641</v>
      </c>
    </row>
    <row r="8139" spans="1:7" hidden="1" x14ac:dyDescent="0.25">
      <c r="A8139" t="s">
        <v>1627</v>
      </c>
      <c r="B8139" t="s">
        <v>1058</v>
      </c>
      <c r="F8139" t="s">
        <v>26683</v>
      </c>
      <c r="G8139" t="s">
        <v>12641</v>
      </c>
    </row>
    <row r="8140" spans="1:7" hidden="1" x14ac:dyDescent="0.25">
      <c r="A8140" t="s">
        <v>1627</v>
      </c>
      <c r="B8140" t="s">
        <v>1058</v>
      </c>
      <c r="F8140" t="s">
        <v>26686</v>
      </c>
      <c r="G8140" t="s">
        <v>12641</v>
      </c>
    </row>
    <row r="8141" spans="1:7" hidden="1" x14ac:dyDescent="0.25">
      <c r="A8141" t="s">
        <v>4</v>
      </c>
      <c r="B8141" t="s">
        <v>9</v>
      </c>
      <c r="F8141" t="s">
        <v>26689</v>
      </c>
      <c r="G8141" t="s">
        <v>12641</v>
      </c>
    </row>
    <row r="8142" spans="1:7" hidden="1" x14ac:dyDescent="0.25">
      <c r="A8142" t="s">
        <v>588</v>
      </c>
      <c r="B8142" t="s">
        <v>1274</v>
      </c>
      <c r="F8142" t="s">
        <v>26692</v>
      </c>
      <c r="G8142" t="s">
        <v>12641</v>
      </c>
    </row>
    <row r="8143" spans="1:7" hidden="1" x14ac:dyDescent="0.25">
      <c r="A8143" t="s">
        <v>1627</v>
      </c>
      <c r="B8143" t="s">
        <v>1058</v>
      </c>
      <c r="F8143" t="s">
        <v>26695</v>
      </c>
      <c r="G8143" t="s">
        <v>12641</v>
      </c>
    </row>
    <row r="8144" spans="1:7" hidden="1" x14ac:dyDescent="0.25">
      <c r="A8144" t="s">
        <v>4</v>
      </c>
      <c r="B8144" t="s">
        <v>7066</v>
      </c>
      <c r="F8144" t="s">
        <v>26698</v>
      </c>
      <c r="G8144" t="s">
        <v>12641</v>
      </c>
    </row>
    <row r="8145" spans="1:7" hidden="1" x14ac:dyDescent="0.25">
      <c r="A8145" t="s">
        <v>7354</v>
      </c>
      <c r="B8145" t="s">
        <v>1274</v>
      </c>
      <c r="F8145" t="s">
        <v>26701</v>
      </c>
      <c r="G8145" t="s">
        <v>12641</v>
      </c>
    </row>
    <row r="8146" spans="1:7" hidden="1" x14ac:dyDescent="0.25">
      <c r="A8146" t="s">
        <v>7354</v>
      </c>
      <c r="B8146" t="s">
        <v>1274</v>
      </c>
      <c r="F8146" t="s">
        <v>26704</v>
      </c>
      <c r="G8146" t="s">
        <v>12641</v>
      </c>
    </row>
    <row r="8147" spans="1:7" hidden="1" x14ac:dyDescent="0.25">
      <c r="A8147" t="s">
        <v>588</v>
      </c>
      <c r="B8147" t="s">
        <v>1274</v>
      </c>
      <c r="F8147" t="s">
        <v>26707</v>
      </c>
      <c r="G8147" t="s">
        <v>12641</v>
      </c>
    </row>
    <row r="8148" spans="1:7" hidden="1" x14ac:dyDescent="0.25">
      <c r="A8148" t="s">
        <v>4</v>
      </c>
      <c r="B8148" t="s">
        <v>9</v>
      </c>
      <c r="F8148" t="s">
        <v>26710</v>
      </c>
      <c r="G8148" t="s">
        <v>12641</v>
      </c>
    </row>
    <row r="8149" spans="1:7" hidden="1" x14ac:dyDescent="0.25">
      <c r="A8149" t="s">
        <v>7354</v>
      </c>
      <c r="B8149" t="s">
        <v>1274</v>
      </c>
      <c r="F8149" t="s">
        <v>26713</v>
      </c>
      <c r="G8149" t="s">
        <v>12641</v>
      </c>
    </row>
    <row r="8150" spans="1:7" hidden="1" x14ac:dyDescent="0.25">
      <c r="A8150" t="s">
        <v>4</v>
      </c>
      <c r="B8150" t="s">
        <v>9</v>
      </c>
      <c r="F8150" t="s">
        <v>26716</v>
      </c>
      <c r="G8150" t="s">
        <v>12641</v>
      </c>
    </row>
    <row r="8151" spans="1:7" hidden="1" x14ac:dyDescent="0.25">
      <c r="A8151" t="s">
        <v>4</v>
      </c>
      <c r="B8151" t="s">
        <v>4393</v>
      </c>
      <c r="F8151" t="s">
        <v>26719</v>
      </c>
      <c r="G8151" t="s">
        <v>12641</v>
      </c>
    </row>
    <row r="8152" spans="1:7" hidden="1" x14ac:dyDescent="0.25">
      <c r="A8152" t="s">
        <v>4</v>
      </c>
      <c r="B8152" t="s">
        <v>9</v>
      </c>
      <c r="F8152" t="s">
        <v>26722</v>
      </c>
      <c r="G8152" t="s">
        <v>12641</v>
      </c>
    </row>
    <row r="8153" spans="1:7" hidden="1" x14ac:dyDescent="0.25">
      <c r="A8153" t="s">
        <v>7354</v>
      </c>
      <c r="B8153" t="s">
        <v>1274</v>
      </c>
      <c r="F8153" t="s">
        <v>26725</v>
      </c>
      <c r="G8153" t="s">
        <v>12641</v>
      </c>
    </row>
    <row r="8154" spans="1:7" hidden="1" x14ac:dyDescent="0.25">
      <c r="A8154" t="s">
        <v>4</v>
      </c>
      <c r="B8154" t="s">
        <v>7066</v>
      </c>
      <c r="F8154" t="s">
        <v>26728</v>
      </c>
      <c r="G8154" t="s">
        <v>12641</v>
      </c>
    </row>
    <row r="8155" spans="1:7" hidden="1" x14ac:dyDescent="0.25">
      <c r="A8155" t="s">
        <v>1627</v>
      </c>
      <c r="B8155" t="s">
        <v>1058</v>
      </c>
      <c r="F8155" t="s">
        <v>26731</v>
      </c>
      <c r="G8155" t="s">
        <v>12641</v>
      </c>
    </row>
    <row r="8156" spans="1:7" hidden="1" x14ac:dyDescent="0.25">
      <c r="A8156" t="s">
        <v>7354</v>
      </c>
      <c r="B8156" t="s">
        <v>1274</v>
      </c>
      <c r="F8156" t="s">
        <v>26734</v>
      </c>
      <c r="G8156" t="s">
        <v>12641</v>
      </c>
    </row>
    <row r="8157" spans="1:7" hidden="1" x14ac:dyDescent="0.25">
      <c r="A8157" t="s">
        <v>7354</v>
      </c>
      <c r="B8157" t="s">
        <v>1274</v>
      </c>
      <c r="F8157" t="s">
        <v>26737</v>
      </c>
      <c r="G8157" t="s">
        <v>12641</v>
      </c>
    </row>
    <row r="8158" spans="1:7" hidden="1" x14ac:dyDescent="0.25">
      <c r="A8158" t="s">
        <v>7354</v>
      </c>
      <c r="B8158" t="s">
        <v>1274</v>
      </c>
      <c r="F8158" t="s">
        <v>26740</v>
      </c>
      <c r="G8158" t="s">
        <v>12641</v>
      </c>
    </row>
    <row r="8159" spans="1:7" hidden="1" x14ac:dyDescent="0.25">
      <c r="A8159" t="s">
        <v>4</v>
      </c>
      <c r="B8159" t="s">
        <v>9</v>
      </c>
      <c r="F8159" t="s">
        <v>26743</v>
      </c>
      <c r="G8159" t="s">
        <v>12641</v>
      </c>
    </row>
    <row r="8160" spans="1:7" hidden="1" x14ac:dyDescent="0.25">
      <c r="A8160" t="s">
        <v>7354</v>
      </c>
      <c r="B8160" t="s">
        <v>1274</v>
      </c>
      <c r="F8160" t="s">
        <v>26746</v>
      </c>
      <c r="G8160" t="s">
        <v>12641</v>
      </c>
    </row>
    <row r="8161" spans="1:7" hidden="1" x14ac:dyDescent="0.25">
      <c r="A8161" t="s">
        <v>7354</v>
      </c>
      <c r="B8161" t="s">
        <v>1274</v>
      </c>
      <c r="F8161" t="s">
        <v>26749</v>
      </c>
      <c r="G8161" t="s">
        <v>12641</v>
      </c>
    </row>
    <row r="8162" spans="1:7" hidden="1" x14ac:dyDescent="0.25">
      <c r="A8162" t="s">
        <v>4</v>
      </c>
      <c r="B8162" t="s">
        <v>7066</v>
      </c>
      <c r="F8162" t="s">
        <v>26752</v>
      </c>
      <c r="G8162" t="s">
        <v>12641</v>
      </c>
    </row>
    <row r="8163" spans="1:7" hidden="1" x14ac:dyDescent="0.25">
      <c r="A8163" t="s">
        <v>4</v>
      </c>
      <c r="B8163" t="s">
        <v>7066</v>
      </c>
      <c r="F8163" t="s">
        <v>26755</v>
      </c>
      <c r="G8163" t="s">
        <v>12641</v>
      </c>
    </row>
    <row r="8164" spans="1:7" hidden="1" x14ac:dyDescent="0.25">
      <c r="A8164" t="s">
        <v>7354</v>
      </c>
      <c r="B8164" t="s">
        <v>1274</v>
      </c>
      <c r="F8164" t="s">
        <v>26758</v>
      </c>
      <c r="G8164" t="s">
        <v>12641</v>
      </c>
    </row>
    <row r="8165" spans="1:7" hidden="1" x14ac:dyDescent="0.25">
      <c r="A8165" t="s">
        <v>588</v>
      </c>
      <c r="B8165" t="s">
        <v>1274</v>
      </c>
      <c r="F8165" t="s">
        <v>26761</v>
      </c>
      <c r="G8165" t="s">
        <v>12641</v>
      </c>
    </row>
    <row r="8166" spans="1:7" hidden="1" x14ac:dyDescent="0.25">
      <c r="A8166" t="s">
        <v>4</v>
      </c>
      <c r="B8166" t="s">
        <v>7066</v>
      </c>
      <c r="F8166" t="s">
        <v>26764</v>
      </c>
      <c r="G8166" t="s">
        <v>12641</v>
      </c>
    </row>
    <row r="8167" spans="1:7" hidden="1" x14ac:dyDescent="0.25">
      <c r="A8167" t="s">
        <v>4</v>
      </c>
      <c r="B8167" t="s">
        <v>9</v>
      </c>
      <c r="F8167" t="s">
        <v>26767</v>
      </c>
      <c r="G8167" t="s">
        <v>12641</v>
      </c>
    </row>
    <row r="8168" spans="1:7" customFormat="1" hidden="1" x14ac:dyDescent="0.25">
      <c r="A8168" t="s">
        <v>4</v>
      </c>
      <c r="B8168" t="s">
        <v>9</v>
      </c>
      <c r="F8168" t="s">
        <v>26770</v>
      </c>
      <c r="G8168" t="s">
        <v>12641</v>
      </c>
    </row>
    <row r="8169" spans="1:7" customFormat="1" hidden="1" x14ac:dyDescent="0.25">
      <c r="A8169" t="s">
        <v>4</v>
      </c>
      <c r="B8169" t="s">
        <v>7066</v>
      </c>
      <c r="F8169" t="s">
        <v>26773</v>
      </c>
      <c r="G8169" t="s">
        <v>12641</v>
      </c>
    </row>
    <row r="8170" spans="1:7" customFormat="1" hidden="1" x14ac:dyDescent="0.25">
      <c r="A8170" t="s">
        <v>7354</v>
      </c>
      <c r="B8170" t="s">
        <v>1274</v>
      </c>
      <c r="F8170" t="s">
        <v>26776</v>
      </c>
      <c r="G8170" t="s">
        <v>12641</v>
      </c>
    </row>
    <row r="8171" spans="1:7" customFormat="1" hidden="1" x14ac:dyDescent="0.25">
      <c r="A8171" t="s">
        <v>7354</v>
      </c>
      <c r="B8171" t="s">
        <v>1274</v>
      </c>
      <c r="F8171" t="s">
        <v>26779</v>
      </c>
      <c r="G8171" t="s">
        <v>12641</v>
      </c>
    </row>
    <row r="8172" spans="1:7" customFormat="1" hidden="1" x14ac:dyDescent="0.25">
      <c r="A8172" t="s">
        <v>7354</v>
      </c>
      <c r="B8172" t="s">
        <v>1274</v>
      </c>
      <c r="F8172" t="s">
        <v>26782</v>
      </c>
      <c r="G8172" t="s">
        <v>12641</v>
      </c>
    </row>
    <row r="8173" spans="1:7" customFormat="1" hidden="1" x14ac:dyDescent="0.25">
      <c r="A8173" t="s">
        <v>27193</v>
      </c>
      <c r="B8173" t="s">
        <v>1274</v>
      </c>
      <c r="F8173" t="s">
        <v>26785</v>
      </c>
      <c r="G8173" t="s">
        <v>12641</v>
      </c>
    </row>
    <row r="8174" spans="1:7" customFormat="1" hidden="1" x14ac:dyDescent="0.25">
      <c r="A8174" t="s">
        <v>7354</v>
      </c>
      <c r="B8174" t="s">
        <v>7355</v>
      </c>
      <c r="F8174" t="s">
        <v>26455</v>
      </c>
      <c r="G8174" t="s">
        <v>12642</v>
      </c>
    </row>
    <row r="8175" spans="1:7" customFormat="1" hidden="1" x14ac:dyDescent="0.25">
      <c r="A8175" t="s">
        <v>7354</v>
      </c>
      <c r="B8175" t="s">
        <v>7355</v>
      </c>
      <c r="F8175" t="s">
        <v>26458</v>
      </c>
      <c r="G8175" t="s">
        <v>12642</v>
      </c>
    </row>
    <row r="8176" spans="1:7" hidden="1" x14ac:dyDescent="0.25">
      <c r="A8176" t="s">
        <v>1627</v>
      </c>
      <c r="B8176" t="s">
        <v>687</v>
      </c>
      <c r="F8176" t="s">
        <v>26461</v>
      </c>
      <c r="G8176" t="s">
        <v>12642</v>
      </c>
    </row>
    <row r="8177" spans="1:7" hidden="1" x14ac:dyDescent="0.25">
      <c r="A8177" t="s">
        <v>1627</v>
      </c>
      <c r="B8177" t="s">
        <v>687</v>
      </c>
      <c r="F8177" t="s">
        <v>26464</v>
      </c>
      <c r="G8177" t="s">
        <v>12642</v>
      </c>
    </row>
    <row r="8178" spans="1:7" hidden="1" x14ac:dyDescent="0.25">
      <c r="A8178" t="s">
        <v>1627</v>
      </c>
      <c r="B8178" t="s">
        <v>687</v>
      </c>
      <c r="F8178" t="s">
        <v>26467</v>
      </c>
      <c r="G8178" t="s">
        <v>12642</v>
      </c>
    </row>
    <row r="8179" spans="1:7" hidden="1" x14ac:dyDescent="0.25">
      <c r="A8179" t="s">
        <v>1627</v>
      </c>
      <c r="B8179" t="s">
        <v>687</v>
      </c>
      <c r="F8179" t="s">
        <v>26470</v>
      </c>
      <c r="G8179" t="s">
        <v>12642</v>
      </c>
    </row>
    <row r="8180" spans="1:7" hidden="1" x14ac:dyDescent="0.25">
      <c r="A8180" t="s">
        <v>7354</v>
      </c>
      <c r="B8180" t="s">
        <v>7355</v>
      </c>
      <c r="F8180" t="s">
        <v>26473</v>
      </c>
      <c r="G8180" t="s">
        <v>12642</v>
      </c>
    </row>
    <row r="8181" spans="1:7" hidden="1" x14ac:dyDescent="0.25">
      <c r="A8181" t="s">
        <v>1627</v>
      </c>
      <c r="B8181" t="s">
        <v>687</v>
      </c>
      <c r="F8181" t="s">
        <v>26476</v>
      </c>
      <c r="G8181" t="s">
        <v>12642</v>
      </c>
    </row>
    <row r="8182" spans="1:7" hidden="1" x14ac:dyDescent="0.25">
      <c r="A8182" t="s">
        <v>1627</v>
      </c>
      <c r="B8182" t="s">
        <v>687</v>
      </c>
      <c r="F8182" t="s">
        <v>26479</v>
      </c>
      <c r="G8182" t="s">
        <v>12642</v>
      </c>
    </row>
    <row r="8183" spans="1:7" hidden="1" x14ac:dyDescent="0.25">
      <c r="A8183" t="s">
        <v>7354</v>
      </c>
      <c r="B8183" t="s">
        <v>7355</v>
      </c>
      <c r="F8183" t="s">
        <v>26482</v>
      </c>
      <c r="G8183" t="s">
        <v>12642</v>
      </c>
    </row>
    <row r="8184" spans="1:7" hidden="1" x14ac:dyDescent="0.25">
      <c r="A8184" t="s">
        <v>7354</v>
      </c>
      <c r="B8184" t="s">
        <v>7355</v>
      </c>
      <c r="F8184" t="s">
        <v>26485</v>
      </c>
      <c r="G8184" t="s">
        <v>12642</v>
      </c>
    </row>
    <row r="8185" spans="1:7" hidden="1" x14ac:dyDescent="0.25">
      <c r="A8185" t="s">
        <v>4</v>
      </c>
      <c r="B8185" t="s">
        <v>9</v>
      </c>
      <c r="F8185" t="s">
        <v>26488</v>
      </c>
      <c r="G8185" t="s">
        <v>12642</v>
      </c>
    </row>
    <row r="8186" spans="1:7" hidden="1" x14ac:dyDescent="0.25">
      <c r="A8186" t="s">
        <v>4</v>
      </c>
      <c r="B8186" t="s">
        <v>4393</v>
      </c>
      <c r="F8186" t="s">
        <v>26491</v>
      </c>
      <c r="G8186" t="s">
        <v>12642</v>
      </c>
    </row>
    <row r="8187" spans="1:7" hidden="1" x14ac:dyDescent="0.25">
      <c r="A8187" t="s">
        <v>4</v>
      </c>
      <c r="B8187" t="s">
        <v>9</v>
      </c>
      <c r="F8187" t="s">
        <v>26494</v>
      </c>
      <c r="G8187" t="s">
        <v>12642</v>
      </c>
    </row>
    <row r="8188" spans="1:7" hidden="1" x14ac:dyDescent="0.25">
      <c r="A8188" t="s">
        <v>4</v>
      </c>
      <c r="B8188" t="s">
        <v>9</v>
      </c>
      <c r="F8188" t="s">
        <v>26497</v>
      </c>
      <c r="G8188" t="s">
        <v>12642</v>
      </c>
    </row>
    <row r="8189" spans="1:7" hidden="1" x14ac:dyDescent="0.25">
      <c r="A8189" t="s">
        <v>7354</v>
      </c>
      <c r="B8189" t="s">
        <v>7355</v>
      </c>
      <c r="F8189" t="s">
        <v>26500</v>
      </c>
      <c r="G8189" t="s">
        <v>12642</v>
      </c>
    </row>
    <row r="8190" spans="1:7" hidden="1" x14ac:dyDescent="0.25">
      <c r="A8190" t="s">
        <v>1627</v>
      </c>
      <c r="B8190" t="s">
        <v>687</v>
      </c>
      <c r="F8190" t="s">
        <v>26503</v>
      </c>
      <c r="G8190" t="s">
        <v>12642</v>
      </c>
    </row>
    <row r="8191" spans="1:7" customFormat="1" hidden="1" x14ac:dyDescent="0.25">
      <c r="A8191" t="s">
        <v>4</v>
      </c>
      <c r="B8191" t="s">
        <v>9</v>
      </c>
      <c r="F8191" t="s">
        <v>26506</v>
      </c>
      <c r="G8191" t="s">
        <v>12642</v>
      </c>
    </row>
    <row r="8192" spans="1:7" customFormat="1" hidden="1" x14ac:dyDescent="0.25">
      <c r="A8192" t="s">
        <v>226</v>
      </c>
      <c r="B8192" t="s">
        <v>70</v>
      </c>
      <c r="C8192" t="s">
        <v>58</v>
      </c>
      <c r="F8192" t="s">
        <v>26509</v>
      </c>
      <c r="G8192" t="s">
        <v>12643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26512</v>
      </c>
      <c r="G8193" t="s">
        <v>12643</v>
      </c>
    </row>
    <row r="8194" spans="1:7" customFormat="1" hidden="1" x14ac:dyDescent="0.25">
      <c r="A8194" t="s">
        <v>226</v>
      </c>
      <c r="B8194" t="s">
        <v>70</v>
      </c>
      <c r="C8194" t="s">
        <v>4087</v>
      </c>
      <c r="F8194" t="s">
        <v>26515</v>
      </c>
      <c r="G8194" t="s">
        <v>12643</v>
      </c>
    </row>
    <row r="8195" spans="1:7" customFormat="1" hidden="1" x14ac:dyDescent="0.25">
      <c r="A8195" t="s">
        <v>226</v>
      </c>
      <c r="B8195" t="s">
        <v>70</v>
      </c>
      <c r="C8195" t="s">
        <v>58</v>
      </c>
      <c r="F8195" t="s">
        <v>26518</v>
      </c>
      <c r="G8195" t="s">
        <v>12643</v>
      </c>
    </row>
    <row r="8196" spans="1:7" customFormat="1" hidden="1" x14ac:dyDescent="0.25">
      <c r="A8196" t="s">
        <v>226</v>
      </c>
      <c r="B8196" t="s">
        <v>70</v>
      </c>
      <c r="C8196" t="s">
        <v>58</v>
      </c>
      <c r="F8196" t="s">
        <v>26521</v>
      </c>
      <c r="G8196" t="s">
        <v>12643</v>
      </c>
    </row>
    <row r="8197" spans="1:7" customFormat="1" hidden="1" x14ac:dyDescent="0.25">
      <c r="A8197" t="s">
        <v>587</v>
      </c>
      <c r="B8197" t="s">
        <v>70</v>
      </c>
      <c r="F8197" t="s">
        <v>26524</v>
      </c>
      <c r="G8197" t="s">
        <v>12643</v>
      </c>
    </row>
    <row r="8198" spans="1:7" customFormat="1" hidden="1" x14ac:dyDescent="0.25">
      <c r="A8198" t="s">
        <v>27194</v>
      </c>
      <c r="B8198" t="s">
        <v>86</v>
      </c>
      <c r="F8198" t="s">
        <v>26527</v>
      </c>
      <c r="G8198" t="s">
        <v>12643</v>
      </c>
    </row>
    <row r="8199" spans="1:7" customFormat="1" hidden="1" x14ac:dyDescent="0.25">
      <c r="A8199" t="s">
        <v>7354</v>
      </c>
      <c r="B8199" t="s">
        <v>1274</v>
      </c>
      <c r="F8199" t="s">
        <v>26530</v>
      </c>
      <c r="G8199" t="s">
        <v>12643</v>
      </c>
    </row>
    <row r="8200" spans="1:7" customFormat="1" hidden="1" x14ac:dyDescent="0.25">
      <c r="A8200" t="s">
        <v>27195</v>
      </c>
      <c r="B8200" t="s">
        <v>86</v>
      </c>
      <c r="F8200" t="s">
        <v>26533</v>
      </c>
      <c r="G8200" t="s">
        <v>12643</v>
      </c>
    </row>
    <row r="8201" spans="1:7" customFormat="1" hidden="1" x14ac:dyDescent="0.25">
      <c r="A8201" t="s">
        <v>16183</v>
      </c>
      <c r="B8201" t="s">
        <v>27196</v>
      </c>
      <c r="F8201" t="s">
        <v>26536</v>
      </c>
      <c r="G8201" t="s">
        <v>12643</v>
      </c>
    </row>
    <row r="8202" spans="1:7" customFormat="1" hidden="1" x14ac:dyDescent="0.25">
      <c r="A8202" t="s">
        <v>27195</v>
      </c>
      <c r="B8202" t="s">
        <v>86</v>
      </c>
      <c r="F8202" t="s">
        <v>26539</v>
      </c>
      <c r="G8202" t="s">
        <v>12643</v>
      </c>
    </row>
    <row r="8203" spans="1:7" customFormat="1" hidden="1" x14ac:dyDescent="0.25">
      <c r="A8203" t="s">
        <v>27195</v>
      </c>
      <c r="B8203" t="s">
        <v>86</v>
      </c>
      <c r="F8203" t="s">
        <v>26542</v>
      </c>
      <c r="G8203" t="s">
        <v>12643</v>
      </c>
    </row>
    <row r="8204" spans="1:7" customFormat="1" hidden="1" x14ac:dyDescent="0.25">
      <c r="A8204" t="s">
        <v>27195</v>
      </c>
      <c r="B8204" t="s">
        <v>86</v>
      </c>
      <c r="F8204" t="s">
        <v>26545</v>
      </c>
      <c r="G8204" t="s">
        <v>12643</v>
      </c>
    </row>
    <row r="8205" spans="1:7" customFormat="1" hidden="1" x14ac:dyDescent="0.25">
      <c r="A8205" t="s">
        <v>4</v>
      </c>
      <c r="B8205" t="s">
        <v>27196</v>
      </c>
      <c r="F8205" t="s">
        <v>26548</v>
      </c>
      <c r="G8205" t="s">
        <v>12643</v>
      </c>
    </row>
    <row r="8206" spans="1:7" customFormat="1" hidden="1" x14ac:dyDescent="0.25">
      <c r="A8206" t="s">
        <v>4</v>
      </c>
      <c r="B8206" t="s">
        <v>27196</v>
      </c>
      <c r="F8206" t="s">
        <v>26551</v>
      </c>
      <c r="G8206" t="s">
        <v>12643</v>
      </c>
    </row>
    <row r="8207" spans="1:7" customFormat="1" hidden="1" x14ac:dyDescent="0.25">
      <c r="A8207" t="s">
        <v>7354</v>
      </c>
      <c r="B8207" t="s">
        <v>1274</v>
      </c>
      <c r="F8207" t="s">
        <v>26554</v>
      </c>
      <c r="G8207" t="s">
        <v>12643</v>
      </c>
    </row>
    <row r="8208" spans="1:7" customFormat="1" hidden="1" x14ac:dyDescent="0.25">
      <c r="A8208" t="s">
        <v>7354</v>
      </c>
      <c r="B8208" t="s">
        <v>1274</v>
      </c>
      <c r="F8208" t="s">
        <v>26557</v>
      </c>
      <c r="G8208" t="s">
        <v>12643</v>
      </c>
    </row>
    <row r="8209" spans="1:7" customFormat="1" hidden="1" x14ac:dyDescent="0.25">
      <c r="A8209" t="s">
        <v>7354</v>
      </c>
      <c r="B8209" t="s">
        <v>1274</v>
      </c>
      <c r="F8209" t="s">
        <v>26560</v>
      </c>
      <c r="G8209" t="s">
        <v>12643</v>
      </c>
    </row>
    <row r="8210" spans="1:7" customFormat="1" hidden="1" x14ac:dyDescent="0.25">
      <c r="A8210" t="s">
        <v>7354</v>
      </c>
      <c r="B8210" t="s">
        <v>86</v>
      </c>
      <c r="F8210" t="s">
        <v>26563</v>
      </c>
      <c r="G8210" t="s">
        <v>12643</v>
      </c>
    </row>
    <row r="8211" spans="1:7" customFormat="1" hidden="1" x14ac:dyDescent="0.25">
      <c r="A8211" t="s">
        <v>7354</v>
      </c>
      <c r="B8211" t="s">
        <v>86</v>
      </c>
      <c r="F8211" t="s">
        <v>26566</v>
      </c>
      <c r="G8211" t="s">
        <v>12643</v>
      </c>
    </row>
    <row r="8212" spans="1:7" customFormat="1" hidden="1" x14ac:dyDescent="0.25">
      <c r="A8212" t="s">
        <v>4</v>
      </c>
      <c r="B8212" t="s">
        <v>8</v>
      </c>
      <c r="F8212" t="s">
        <v>26569</v>
      </c>
      <c r="G8212" t="s">
        <v>12643</v>
      </c>
    </row>
    <row r="8213" spans="1:7" customFormat="1" hidden="1" x14ac:dyDescent="0.25">
      <c r="A8213" t="s">
        <v>4</v>
      </c>
      <c r="B8213" t="s">
        <v>8</v>
      </c>
      <c r="F8213" t="s">
        <v>26572</v>
      </c>
      <c r="G8213" t="s">
        <v>12643</v>
      </c>
    </row>
    <row r="8214" spans="1:7" customFormat="1" hidden="1" x14ac:dyDescent="0.25">
      <c r="A8214" t="s">
        <v>226</v>
      </c>
      <c r="B8214" t="s">
        <v>86</v>
      </c>
      <c r="C8214" t="s">
        <v>1288</v>
      </c>
      <c r="F8214" t="s">
        <v>26575</v>
      </c>
      <c r="G8214" t="s">
        <v>12643</v>
      </c>
    </row>
    <row r="8215" spans="1:7" customFormat="1" hidden="1" x14ac:dyDescent="0.25">
      <c r="A8215" t="s">
        <v>226</v>
      </c>
      <c r="B8215" t="s">
        <v>86</v>
      </c>
      <c r="C8215" t="s">
        <v>1288</v>
      </c>
      <c r="E8215" t="s">
        <v>2352</v>
      </c>
      <c r="F8215" t="s">
        <v>26578</v>
      </c>
      <c r="G8215" t="s">
        <v>12643</v>
      </c>
    </row>
    <row r="8216" spans="1:7" customFormat="1" hidden="1" x14ac:dyDescent="0.25">
      <c r="A8216" t="s">
        <v>587</v>
      </c>
      <c r="B8216" t="s">
        <v>86</v>
      </c>
      <c r="C8216" t="s">
        <v>1288</v>
      </c>
      <c r="F8216" t="s">
        <v>26581</v>
      </c>
      <c r="G8216" t="s">
        <v>12643</v>
      </c>
    </row>
    <row r="8217" spans="1:7" customFormat="1" hidden="1" x14ac:dyDescent="0.25">
      <c r="A8217" t="s">
        <v>4</v>
      </c>
      <c r="B8217" t="s">
        <v>8</v>
      </c>
      <c r="F8217" t="s">
        <v>26584</v>
      </c>
      <c r="G8217" t="s">
        <v>12643</v>
      </c>
    </row>
    <row r="8218" spans="1:7" customFormat="1" hidden="1" x14ac:dyDescent="0.25">
      <c r="A8218" t="s">
        <v>4</v>
      </c>
      <c r="B8218" t="s">
        <v>8</v>
      </c>
      <c r="F8218" t="s">
        <v>26587</v>
      </c>
      <c r="G8218" t="s">
        <v>12643</v>
      </c>
    </row>
    <row r="8219" spans="1:7" customFormat="1" hidden="1" x14ac:dyDescent="0.25">
      <c r="A8219" t="s">
        <v>7354</v>
      </c>
      <c r="B8219" t="s">
        <v>1274</v>
      </c>
      <c r="F8219" t="s">
        <v>26590</v>
      </c>
      <c r="G8219" t="s">
        <v>12643</v>
      </c>
    </row>
    <row r="8220" spans="1:7" customFormat="1" hidden="1" x14ac:dyDescent="0.25">
      <c r="A8220" t="s">
        <v>7354</v>
      </c>
      <c r="B8220" t="s">
        <v>1274</v>
      </c>
      <c r="F8220" t="s">
        <v>26593</v>
      </c>
      <c r="G8220" t="s">
        <v>12643</v>
      </c>
    </row>
    <row r="8221" spans="1:7" customFormat="1" hidden="1" x14ac:dyDescent="0.25">
      <c r="A8221" t="s">
        <v>4</v>
      </c>
      <c r="B8221" t="s">
        <v>8</v>
      </c>
      <c r="F8221" t="s">
        <v>26788</v>
      </c>
      <c r="G8221" t="s">
        <v>12644</v>
      </c>
    </row>
    <row r="8222" spans="1:7" hidden="1" x14ac:dyDescent="0.25">
      <c r="A8222" t="s">
        <v>4</v>
      </c>
      <c r="B8222" t="s">
        <v>8</v>
      </c>
      <c r="F8222" t="s">
        <v>26791</v>
      </c>
      <c r="G8222" t="s">
        <v>12644</v>
      </c>
    </row>
    <row r="8223" spans="1:7" hidden="1" x14ac:dyDescent="0.25">
      <c r="A8223" t="s">
        <v>4</v>
      </c>
      <c r="B8223" t="s">
        <v>8</v>
      </c>
      <c r="F8223" t="s">
        <v>26794</v>
      </c>
      <c r="G8223" t="s">
        <v>12644</v>
      </c>
    </row>
    <row r="8224" spans="1:7" hidden="1" x14ac:dyDescent="0.25">
      <c r="A8224" t="s">
        <v>4</v>
      </c>
      <c r="B8224" t="s">
        <v>8</v>
      </c>
      <c r="F8224" t="s">
        <v>26797</v>
      </c>
      <c r="G8224" t="s">
        <v>12644</v>
      </c>
    </row>
    <row r="8225" spans="1:7" hidden="1" x14ac:dyDescent="0.25">
      <c r="A8225" t="s">
        <v>4</v>
      </c>
      <c r="B8225" t="s">
        <v>8</v>
      </c>
      <c r="F8225" t="s">
        <v>26800</v>
      </c>
      <c r="G8225" t="s">
        <v>12644</v>
      </c>
    </row>
    <row r="8226" spans="1:7" hidden="1" x14ac:dyDescent="0.25">
      <c r="A8226" t="s">
        <v>4</v>
      </c>
      <c r="B8226" t="s">
        <v>8</v>
      </c>
      <c r="F8226" t="s">
        <v>26803</v>
      </c>
      <c r="G8226" t="s">
        <v>12644</v>
      </c>
    </row>
    <row r="8227" spans="1:7" hidden="1" x14ac:dyDescent="0.25">
      <c r="A8227" t="s">
        <v>4</v>
      </c>
      <c r="B8227" t="s">
        <v>8</v>
      </c>
      <c r="F8227" t="s">
        <v>26806</v>
      </c>
      <c r="G8227" t="s">
        <v>12644</v>
      </c>
    </row>
    <row r="8228" spans="1:7" hidden="1" x14ac:dyDescent="0.25">
      <c r="A8228" t="s">
        <v>4</v>
      </c>
      <c r="B8228" t="s">
        <v>8</v>
      </c>
      <c r="F8228" t="s">
        <v>26809</v>
      </c>
      <c r="G8228" t="s">
        <v>12644</v>
      </c>
    </row>
    <row r="8229" spans="1:7" hidden="1" x14ac:dyDescent="0.25">
      <c r="A8229" t="s">
        <v>4</v>
      </c>
      <c r="B8229" t="s">
        <v>8</v>
      </c>
      <c r="F8229" t="s">
        <v>26812</v>
      </c>
      <c r="G8229" t="s">
        <v>1537</v>
      </c>
    </row>
    <row r="8230" spans="1:7" hidden="1" x14ac:dyDescent="0.25">
      <c r="A8230" t="s">
        <v>4</v>
      </c>
      <c r="B8230" t="s">
        <v>8</v>
      </c>
      <c r="F8230" t="s">
        <v>26815</v>
      </c>
      <c r="G8230" t="s">
        <v>1537</v>
      </c>
    </row>
    <row r="8231" spans="1:7" hidden="1" x14ac:dyDescent="0.25">
      <c r="A8231" t="s">
        <v>4</v>
      </c>
      <c r="B8231" t="s">
        <v>8</v>
      </c>
      <c r="F8231" t="s">
        <v>26818</v>
      </c>
      <c r="G8231" t="s">
        <v>1537</v>
      </c>
    </row>
    <row r="8232" spans="1:7" hidden="1" x14ac:dyDescent="0.25">
      <c r="A8232" t="s">
        <v>4</v>
      </c>
      <c r="B8232" t="s">
        <v>8</v>
      </c>
      <c r="F8232" t="s">
        <v>26821</v>
      </c>
      <c r="G8232" t="s">
        <v>1537</v>
      </c>
    </row>
    <row r="8233" spans="1:7" hidden="1" x14ac:dyDescent="0.25">
      <c r="A8233" t="s">
        <v>4</v>
      </c>
      <c r="B8233" t="s">
        <v>8</v>
      </c>
      <c r="F8233" t="s">
        <v>26824</v>
      </c>
      <c r="G8233" t="s">
        <v>1537</v>
      </c>
    </row>
    <row r="8234" spans="1:7" hidden="1" x14ac:dyDescent="0.25">
      <c r="A8234" t="s">
        <v>4</v>
      </c>
      <c r="B8234" t="s">
        <v>8</v>
      </c>
      <c r="F8234" t="s">
        <v>26827</v>
      </c>
      <c r="G8234" t="s">
        <v>1537</v>
      </c>
    </row>
    <row r="8235" spans="1:7" hidden="1" x14ac:dyDescent="0.25">
      <c r="A8235" t="s">
        <v>4</v>
      </c>
      <c r="B8235" t="s">
        <v>8</v>
      </c>
      <c r="F8235" t="s">
        <v>26830</v>
      </c>
      <c r="G8235" t="s">
        <v>1537</v>
      </c>
    </row>
    <row r="8236" spans="1:7" hidden="1" x14ac:dyDescent="0.25">
      <c r="A8236" t="s">
        <v>4</v>
      </c>
      <c r="B8236" t="s">
        <v>8</v>
      </c>
      <c r="F8236" t="s">
        <v>26833</v>
      </c>
      <c r="G8236" t="s">
        <v>1537</v>
      </c>
    </row>
    <row r="8237" spans="1:7" hidden="1" x14ac:dyDescent="0.25">
      <c r="A8237" t="s">
        <v>4</v>
      </c>
      <c r="B8237" t="s">
        <v>8</v>
      </c>
      <c r="F8237" t="s">
        <v>26836</v>
      </c>
      <c r="G8237" t="s">
        <v>1537</v>
      </c>
    </row>
    <row r="8238" spans="1:7" hidden="1" x14ac:dyDescent="0.25">
      <c r="A8238" t="s">
        <v>4</v>
      </c>
      <c r="B8238" t="s">
        <v>8</v>
      </c>
      <c r="F8238" t="s">
        <v>26839</v>
      </c>
      <c r="G8238" t="s">
        <v>1600</v>
      </c>
    </row>
    <row r="8239" spans="1:7" hidden="1" x14ac:dyDescent="0.25">
      <c r="A8239" t="s">
        <v>4</v>
      </c>
      <c r="B8239" t="s">
        <v>8</v>
      </c>
      <c r="F8239" t="s">
        <v>26842</v>
      </c>
      <c r="G8239" t="s">
        <v>1600</v>
      </c>
    </row>
    <row r="8240" spans="1:7" hidden="1" x14ac:dyDescent="0.25">
      <c r="A8240" t="s">
        <v>4</v>
      </c>
      <c r="B8240" t="s">
        <v>8</v>
      </c>
      <c r="F8240" t="s">
        <v>26845</v>
      </c>
      <c r="G8240" t="s">
        <v>1600</v>
      </c>
    </row>
    <row r="8241" spans="1:7" hidden="1" x14ac:dyDescent="0.25">
      <c r="A8241" t="s">
        <v>4</v>
      </c>
      <c r="B8241" t="s">
        <v>8</v>
      </c>
      <c r="F8241" t="s">
        <v>26848</v>
      </c>
      <c r="G8241" t="s">
        <v>1600</v>
      </c>
    </row>
    <row r="8242" spans="1:7" hidden="1" x14ac:dyDescent="0.25">
      <c r="A8242" t="s">
        <v>4</v>
      </c>
      <c r="B8242" t="s">
        <v>8</v>
      </c>
      <c r="F8242" t="s">
        <v>26851</v>
      </c>
      <c r="G8242" t="s">
        <v>1600</v>
      </c>
    </row>
    <row r="8243" spans="1:7" hidden="1" x14ac:dyDescent="0.25">
      <c r="A8243" t="s">
        <v>4</v>
      </c>
      <c r="B8243" t="s">
        <v>8</v>
      </c>
      <c r="F8243" t="s">
        <v>26854</v>
      </c>
      <c r="G8243" t="s">
        <v>1600</v>
      </c>
    </row>
    <row r="8244" spans="1:7" hidden="1" x14ac:dyDescent="0.25">
      <c r="A8244" t="s">
        <v>4</v>
      </c>
      <c r="B8244" t="s">
        <v>8</v>
      </c>
      <c r="F8244" t="s">
        <v>26857</v>
      </c>
      <c r="G8244" t="s">
        <v>1600</v>
      </c>
    </row>
    <row r="8245" spans="1:7" hidden="1" x14ac:dyDescent="0.25">
      <c r="A8245" t="s">
        <v>4</v>
      </c>
      <c r="B8245" t="s">
        <v>8</v>
      </c>
      <c r="F8245" t="s">
        <v>26860</v>
      </c>
      <c r="G8245" t="s">
        <v>1600</v>
      </c>
    </row>
    <row r="8246" spans="1:7" hidden="1" x14ac:dyDescent="0.25">
      <c r="A8246" t="s">
        <v>4</v>
      </c>
      <c r="B8246" t="s">
        <v>8</v>
      </c>
      <c r="F8246" t="s">
        <v>26863</v>
      </c>
      <c r="G8246" t="s">
        <v>1600</v>
      </c>
    </row>
    <row r="8247" spans="1:7" hidden="1" x14ac:dyDescent="0.25">
      <c r="A8247" t="s">
        <v>4</v>
      </c>
      <c r="B8247" t="s">
        <v>8</v>
      </c>
      <c r="F8247" t="s">
        <v>26866</v>
      </c>
      <c r="G8247" t="s">
        <v>1600</v>
      </c>
    </row>
    <row r="8248" spans="1:7" hidden="1" x14ac:dyDescent="0.25">
      <c r="A8248" t="s">
        <v>4</v>
      </c>
      <c r="B8248" t="s">
        <v>8</v>
      </c>
      <c r="F8248" t="s">
        <v>26869</v>
      </c>
      <c r="G8248" t="s">
        <v>10022</v>
      </c>
    </row>
    <row r="8249" spans="1:7" hidden="1" x14ac:dyDescent="0.25">
      <c r="A8249" t="s">
        <v>4</v>
      </c>
      <c r="B8249" t="s">
        <v>8</v>
      </c>
      <c r="F8249" t="s">
        <v>26872</v>
      </c>
      <c r="G8249" t="s">
        <v>10022</v>
      </c>
    </row>
    <row r="8250" spans="1:7" hidden="1" x14ac:dyDescent="0.25">
      <c r="A8250" t="s">
        <v>4</v>
      </c>
      <c r="B8250" t="s">
        <v>8</v>
      </c>
      <c r="F8250" t="s">
        <v>26875</v>
      </c>
      <c r="G8250" t="s">
        <v>10022</v>
      </c>
    </row>
    <row r="8251" spans="1:7" hidden="1" x14ac:dyDescent="0.25">
      <c r="A8251" t="s">
        <v>4</v>
      </c>
      <c r="B8251" t="s">
        <v>8</v>
      </c>
      <c r="F8251" t="s">
        <v>26878</v>
      </c>
      <c r="G8251" t="s">
        <v>10022</v>
      </c>
    </row>
    <row r="8252" spans="1:7" hidden="1" x14ac:dyDescent="0.25">
      <c r="A8252" t="s">
        <v>4</v>
      </c>
      <c r="B8252" t="s">
        <v>8</v>
      </c>
      <c r="F8252" t="s">
        <v>26881</v>
      </c>
      <c r="G8252" t="s">
        <v>10022</v>
      </c>
    </row>
    <row r="8253" spans="1:7" hidden="1" x14ac:dyDescent="0.25">
      <c r="A8253" t="s">
        <v>4</v>
      </c>
      <c r="B8253" t="s">
        <v>8</v>
      </c>
      <c r="F8253" t="s">
        <v>26884</v>
      </c>
      <c r="G8253" t="s">
        <v>10022</v>
      </c>
    </row>
    <row r="8254" spans="1:7" hidden="1" x14ac:dyDescent="0.25">
      <c r="A8254" t="s">
        <v>4</v>
      </c>
      <c r="B8254" t="s">
        <v>8</v>
      </c>
      <c r="F8254" t="s">
        <v>26887</v>
      </c>
      <c r="G8254" t="s">
        <v>10022</v>
      </c>
    </row>
    <row r="8255" spans="1:7" hidden="1" x14ac:dyDescent="0.25">
      <c r="A8255" t="s">
        <v>4</v>
      </c>
      <c r="B8255" t="s">
        <v>8</v>
      </c>
      <c r="F8255" t="s">
        <v>26890</v>
      </c>
      <c r="G8255" t="s">
        <v>10022</v>
      </c>
    </row>
    <row r="8256" spans="1:7" hidden="1" x14ac:dyDescent="0.25">
      <c r="A8256" t="s">
        <v>4</v>
      </c>
      <c r="B8256" t="s">
        <v>8</v>
      </c>
      <c r="F8256" t="s">
        <v>26893</v>
      </c>
      <c r="G8256" t="s">
        <v>10022</v>
      </c>
    </row>
    <row r="8257" spans="1:7" hidden="1" x14ac:dyDescent="0.25">
      <c r="A8257" t="s">
        <v>4</v>
      </c>
      <c r="B8257" t="s">
        <v>8</v>
      </c>
      <c r="F8257" t="s">
        <v>26896</v>
      </c>
      <c r="G8257" t="s">
        <v>10022</v>
      </c>
    </row>
    <row r="8258" spans="1:7" hidden="1" x14ac:dyDescent="0.25">
      <c r="A8258" t="s">
        <v>4</v>
      </c>
      <c r="B8258" t="s">
        <v>8</v>
      </c>
      <c r="F8258" t="s">
        <v>26899</v>
      </c>
      <c r="G8258" t="s">
        <v>10022</v>
      </c>
    </row>
    <row r="8259" spans="1:7" hidden="1" x14ac:dyDescent="0.25">
      <c r="A8259" t="s">
        <v>4</v>
      </c>
      <c r="B8259" t="s">
        <v>8</v>
      </c>
      <c r="F8259" t="s">
        <v>26902</v>
      </c>
      <c r="G8259" t="s">
        <v>11078</v>
      </c>
    </row>
    <row r="8260" spans="1:7" hidden="1" x14ac:dyDescent="0.25">
      <c r="A8260" t="s">
        <v>226</v>
      </c>
      <c r="B8260" t="s">
        <v>70</v>
      </c>
      <c r="C8260" t="s">
        <v>4087</v>
      </c>
      <c r="F8260" t="s">
        <v>26905</v>
      </c>
      <c r="G8260" t="s">
        <v>11078</v>
      </c>
    </row>
    <row r="8261" spans="1:7" hidden="1" x14ac:dyDescent="0.25">
      <c r="A8261" t="s">
        <v>226</v>
      </c>
      <c r="B8261" t="s">
        <v>70</v>
      </c>
      <c r="C8261" t="s">
        <v>58</v>
      </c>
      <c r="F8261" t="s">
        <v>26908</v>
      </c>
      <c r="G8261" t="s">
        <v>11078</v>
      </c>
    </row>
    <row r="8262" spans="1:7" hidden="1" x14ac:dyDescent="0.25">
      <c r="A8262" t="s">
        <v>226</v>
      </c>
      <c r="B8262" t="s">
        <v>70</v>
      </c>
      <c r="C8262" t="s">
        <v>58</v>
      </c>
      <c r="F8262" t="s">
        <v>26911</v>
      </c>
      <c r="G8262" t="s">
        <v>11078</v>
      </c>
    </row>
    <row r="8263" spans="1:7" hidden="1" x14ac:dyDescent="0.25">
      <c r="A8263" t="s">
        <v>226</v>
      </c>
      <c r="B8263" t="s">
        <v>70</v>
      </c>
      <c r="C8263" t="s">
        <v>58</v>
      </c>
      <c r="F8263" t="s">
        <v>26914</v>
      </c>
      <c r="G8263" t="s">
        <v>11078</v>
      </c>
    </row>
    <row r="8264" spans="1:7" hidden="1" x14ac:dyDescent="0.25">
      <c r="A8264" t="s">
        <v>226</v>
      </c>
      <c r="B8264" t="s">
        <v>70</v>
      </c>
      <c r="C8264" t="s">
        <v>58</v>
      </c>
      <c r="F8264" t="s">
        <v>26917</v>
      </c>
      <c r="G8264" t="s">
        <v>11078</v>
      </c>
    </row>
    <row r="8265" spans="1:7" hidden="1" x14ac:dyDescent="0.25">
      <c r="A8265" t="s">
        <v>137</v>
      </c>
      <c r="B8265" t="s">
        <v>21725</v>
      </c>
      <c r="F8265" t="s">
        <v>26920</v>
      </c>
      <c r="G8265" t="s">
        <v>11078</v>
      </c>
    </row>
    <row r="8266" spans="1:7" hidden="1" x14ac:dyDescent="0.25">
      <c r="A8266" t="s">
        <v>137</v>
      </c>
      <c r="B8266" t="s">
        <v>21725</v>
      </c>
      <c r="F8266" t="s">
        <v>26923</v>
      </c>
      <c r="G8266" t="s">
        <v>11078</v>
      </c>
    </row>
    <row r="8267" spans="1:7" hidden="1" x14ac:dyDescent="0.25">
      <c r="A8267" t="s">
        <v>7354</v>
      </c>
      <c r="F8267" t="s">
        <v>26926</v>
      </c>
      <c r="G8267" t="s">
        <v>11078</v>
      </c>
    </row>
    <row r="8268" spans="1:7" hidden="1" x14ac:dyDescent="0.25">
      <c r="A8268" t="s">
        <v>4</v>
      </c>
      <c r="B8268" t="s">
        <v>8</v>
      </c>
      <c r="F8268" t="s">
        <v>26929</v>
      </c>
      <c r="G8268" t="s">
        <v>11078</v>
      </c>
    </row>
    <row r="8269" spans="1:7" hidden="1" x14ac:dyDescent="0.25">
      <c r="A8269" t="s">
        <v>7354</v>
      </c>
      <c r="F8269" t="s">
        <v>26932</v>
      </c>
      <c r="G8269" t="s">
        <v>11078</v>
      </c>
    </row>
    <row r="8270" spans="1:7" hidden="1" x14ac:dyDescent="0.25">
      <c r="A8270" t="s">
        <v>137</v>
      </c>
      <c r="B8270" t="s">
        <v>21725</v>
      </c>
      <c r="F8270" t="s">
        <v>26935</v>
      </c>
      <c r="G8270" t="s">
        <v>11078</v>
      </c>
    </row>
    <row r="8271" spans="1:7" hidden="1" x14ac:dyDescent="0.25">
      <c r="A8271" t="s">
        <v>7354</v>
      </c>
      <c r="F8271" t="s">
        <v>26938</v>
      </c>
      <c r="G8271" t="s">
        <v>11078</v>
      </c>
    </row>
    <row r="8272" spans="1:7" hidden="1" x14ac:dyDescent="0.25">
      <c r="A8272" t="s">
        <v>4</v>
      </c>
      <c r="B8272" t="s">
        <v>8</v>
      </c>
      <c r="F8272" t="s">
        <v>26941</v>
      </c>
      <c r="G8272" t="s">
        <v>11078</v>
      </c>
    </row>
    <row r="8273" spans="1:7" hidden="1" x14ac:dyDescent="0.25">
      <c r="A8273" t="s">
        <v>7354</v>
      </c>
      <c r="B8273" t="s">
        <v>1274</v>
      </c>
      <c r="F8273" t="s">
        <v>26944</v>
      </c>
      <c r="G8273" t="s">
        <v>11078</v>
      </c>
    </row>
    <row r="8274" spans="1:7" hidden="1" x14ac:dyDescent="0.25">
      <c r="A8274" t="s">
        <v>7354</v>
      </c>
      <c r="B8274" t="s">
        <v>1274</v>
      </c>
      <c r="F8274" t="s">
        <v>26947</v>
      </c>
      <c r="G8274" t="s">
        <v>11078</v>
      </c>
    </row>
    <row r="8275" spans="1:7" hidden="1" x14ac:dyDescent="0.25">
      <c r="A8275" t="s">
        <v>7354</v>
      </c>
      <c r="B8275" t="s">
        <v>1274</v>
      </c>
      <c r="F8275" t="s">
        <v>26950</v>
      </c>
      <c r="G8275" t="s">
        <v>11078</v>
      </c>
    </row>
    <row r="8276" spans="1:7" hidden="1" x14ac:dyDescent="0.25">
      <c r="A8276" t="s">
        <v>7354</v>
      </c>
      <c r="B8276" t="s">
        <v>1274</v>
      </c>
      <c r="F8276" t="s">
        <v>26953</v>
      </c>
      <c r="G8276" t="s">
        <v>11078</v>
      </c>
    </row>
    <row r="8277" spans="1:7" hidden="1" x14ac:dyDescent="0.25">
      <c r="A8277" t="s">
        <v>4</v>
      </c>
      <c r="B8277" t="s">
        <v>11080</v>
      </c>
      <c r="F8277" t="s">
        <v>26956</v>
      </c>
      <c r="G8277" t="s">
        <v>11079</v>
      </c>
    </row>
    <row r="8278" spans="1:7" hidden="1" x14ac:dyDescent="0.25">
      <c r="A8278" t="s">
        <v>16691</v>
      </c>
      <c r="F8278" t="s">
        <v>26959</v>
      </c>
      <c r="G8278" t="s">
        <v>11079</v>
      </c>
    </row>
    <row r="8279" spans="1:7" hidden="1" x14ac:dyDescent="0.25">
      <c r="A8279" t="s">
        <v>16691</v>
      </c>
      <c r="F8279" t="s">
        <v>26962</v>
      </c>
      <c r="G8279" t="s">
        <v>11079</v>
      </c>
    </row>
    <row r="8280" spans="1:7" hidden="1" x14ac:dyDescent="0.25">
      <c r="A8280" t="s">
        <v>16691</v>
      </c>
      <c r="F8280" t="s">
        <v>26965</v>
      </c>
      <c r="G8280" t="s">
        <v>11079</v>
      </c>
    </row>
    <row r="8281" spans="1:7" hidden="1" x14ac:dyDescent="0.25">
      <c r="A8281" t="s">
        <v>16691</v>
      </c>
      <c r="F8281" t="s">
        <v>26968</v>
      </c>
      <c r="G8281" t="s">
        <v>11079</v>
      </c>
    </row>
    <row r="8282" spans="1:7" hidden="1" x14ac:dyDescent="0.25">
      <c r="A8282" t="s">
        <v>16691</v>
      </c>
      <c r="F8282" t="s">
        <v>26971</v>
      </c>
      <c r="G8282" t="s">
        <v>11079</v>
      </c>
    </row>
    <row r="8283" spans="1:7" hidden="1" x14ac:dyDescent="0.25">
      <c r="A8283" t="s">
        <v>16691</v>
      </c>
      <c r="F8283" t="s">
        <v>26974</v>
      </c>
      <c r="G8283" t="s">
        <v>11079</v>
      </c>
    </row>
    <row r="8284" spans="1:7" hidden="1" x14ac:dyDescent="0.25">
      <c r="A8284" t="s">
        <v>16691</v>
      </c>
      <c r="F8284" t="s">
        <v>26977</v>
      </c>
      <c r="G8284" t="s">
        <v>11079</v>
      </c>
    </row>
    <row r="8285" spans="1:7" hidden="1" x14ac:dyDescent="0.25">
      <c r="A8285" t="s">
        <v>16691</v>
      </c>
      <c r="F8285" t="s">
        <v>26980</v>
      </c>
      <c r="G8285" t="s">
        <v>11079</v>
      </c>
    </row>
    <row r="8286" spans="1:7" hidden="1" x14ac:dyDescent="0.25">
      <c r="A8286" t="s">
        <v>16691</v>
      </c>
      <c r="F8286" t="s">
        <v>26983</v>
      </c>
      <c r="G8286" t="s">
        <v>11079</v>
      </c>
    </row>
    <row r="8287" spans="1:7" hidden="1" x14ac:dyDescent="0.25">
      <c r="A8287" t="s">
        <v>16691</v>
      </c>
      <c r="F8287" t="s">
        <v>26986</v>
      </c>
      <c r="G8287" t="s">
        <v>11079</v>
      </c>
    </row>
    <row r="8288" spans="1:7" hidden="1" x14ac:dyDescent="0.25">
      <c r="A8288" t="s">
        <v>4</v>
      </c>
      <c r="B8288" t="s">
        <v>468</v>
      </c>
      <c r="F8288" t="s">
        <v>26989</v>
      </c>
      <c r="G8288" t="s">
        <v>11079</v>
      </c>
    </row>
    <row r="8289" spans="1:7" hidden="1" x14ac:dyDescent="0.25">
      <c r="A8289" t="s">
        <v>4</v>
      </c>
      <c r="B8289" t="s">
        <v>11080</v>
      </c>
      <c r="F8289" t="s">
        <v>26992</v>
      </c>
      <c r="G8289" t="s">
        <v>11079</v>
      </c>
    </row>
    <row r="8290" spans="1:7" hidden="1" x14ac:dyDescent="0.25">
      <c r="A8290" t="s">
        <v>16689</v>
      </c>
      <c r="B8290" t="s">
        <v>1274</v>
      </c>
      <c r="F8290" t="s">
        <v>26995</v>
      </c>
      <c r="G8290" t="s">
        <v>11079</v>
      </c>
    </row>
    <row r="8291" spans="1:7" hidden="1" x14ac:dyDescent="0.25">
      <c r="A8291" t="s">
        <v>16689</v>
      </c>
      <c r="B8291" t="s">
        <v>1274</v>
      </c>
      <c r="F8291" t="s">
        <v>26998</v>
      </c>
      <c r="G8291" t="s">
        <v>11079</v>
      </c>
    </row>
    <row r="8292" spans="1:7" hidden="1" x14ac:dyDescent="0.25">
      <c r="A8292" t="s">
        <v>16689</v>
      </c>
      <c r="B8292" t="s">
        <v>1274</v>
      </c>
      <c r="F8292" t="s">
        <v>27001</v>
      </c>
      <c r="G8292" t="s">
        <v>11079</v>
      </c>
    </row>
    <row r="8293" spans="1:7" hidden="1" x14ac:dyDescent="0.25">
      <c r="A8293" t="s">
        <v>16689</v>
      </c>
      <c r="B8293" t="s">
        <v>1274</v>
      </c>
      <c r="F8293" t="s">
        <v>27004</v>
      </c>
      <c r="G8293" t="s">
        <v>11079</v>
      </c>
    </row>
    <row r="8294" spans="1:7" hidden="1" x14ac:dyDescent="0.25">
      <c r="A8294" t="s">
        <v>16689</v>
      </c>
      <c r="B8294" t="s">
        <v>1274</v>
      </c>
      <c r="F8294" t="s">
        <v>27007</v>
      </c>
      <c r="G8294" t="s">
        <v>11079</v>
      </c>
    </row>
    <row r="8295" spans="1:7" hidden="1" x14ac:dyDescent="0.25">
      <c r="A8295" t="s">
        <v>16689</v>
      </c>
      <c r="B8295" t="s">
        <v>1274</v>
      </c>
      <c r="F8295" t="s">
        <v>27010</v>
      </c>
      <c r="G8295" t="s">
        <v>11079</v>
      </c>
    </row>
    <row r="8296" spans="1:7" hidden="1" x14ac:dyDescent="0.25">
      <c r="A8296" t="s">
        <v>16689</v>
      </c>
      <c r="B8296" t="s">
        <v>1274</v>
      </c>
      <c r="F8296" t="s">
        <v>27013</v>
      </c>
      <c r="G8296" t="s">
        <v>11079</v>
      </c>
    </row>
    <row r="8297" spans="1:7" hidden="1" x14ac:dyDescent="0.25">
      <c r="A8297" t="s">
        <v>16689</v>
      </c>
      <c r="B8297" t="s">
        <v>1274</v>
      </c>
      <c r="F8297" t="s">
        <v>27016</v>
      </c>
      <c r="G8297" t="s">
        <v>11079</v>
      </c>
    </row>
    <row r="8298" spans="1:7" hidden="1" x14ac:dyDescent="0.25">
      <c r="A8298" t="s">
        <v>16689</v>
      </c>
      <c r="B8298" t="s">
        <v>1274</v>
      </c>
      <c r="F8298" t="s">
        <v>27019</v>
      </c>
      <c r="G8298" t="s">
        <v>11079</v>
      </c>
    </row>
    <row r="8299" spans="1:7" hidden="1" x14ac:dyDescent="0.25">
      <c r="A8299" t="s">
        <v>16689</v>
      </c>
      <c r="B8299" t="s">
        <v>1274</v>
      </c>
      <c r="F8299" t="s">
        <v>27022</v>
      </c>
      <c r="G8299" t="s">
        <v>11079</v>
      </c>
    </row>
    <row r="8300" spans="1:7" hidden="1" x14ac:dyDescent="0.25">
      <c r="A8300" t="s">
        <v>16689</v>
      </c>
      <c r="B8300" t="s">
        <v>1274</v>
      </c>
      <c r="F8300" t="s">
        <v>27025</v>
      </c>
      <c r="G8300" t="s">
        <v>11079</v>
      </c>
    </row>
    <row r="8301" spans="1:7" hidden="1" x14ac:dyDescent="0.25">
      <c r="A8301" t="s">
        <v>16689</v>
      </c>
      <c r="B8301" t="s">
        <v>1274</v>
      </c>
      <c r="F8301" t="s">
        <v>27028</v>
      </c>
      <c r="G8301" t="s">
        <v>11079</v>
      </c>
    </row>
    <row r="8302" spans="1:7" hidden="1" x14ac:dyDescent="0.25">
      <c r="A8302" t="s">
        <v>16689</v>
      </c>
      <c r="B8302" t="s">
        <v>1274</v>
      </c>
      <c r="F8302" t="s">
        <v>27031</v>
      </c>
      <c r="G8302" t="s">
        <v>11079</v>
      </c>
    </row>
    <row r="8303" spans="1:7" hidden="1" x14ac:dyDescent="0.25">
      <c r="A8303" t="s">
        <v>16689</v>
      </c>
      <c r="B8303" t="s">
        <v>1274</v>
      </c>
      <c r="F8303" t="s">
        <v>27034</v>
      </c>
      <c r="G8303" t="s">
        <v>11079</v>
      </c>
    </row>
    <row r="8304" spans="1:7" hidden="1" x14ac:dyDescent="0.25">
      <c r="A8304" t="s">
        <v>16689</v>
      </c>
      <c r="B8304" t="s">
        <v>1274</v>
      </c>
      <c r="F8304" t="s">
        <v>27037</v>
      </c>
      <c r="G8304" t="s">
        <v>11079</v>
      </c>
    </row>
    <row r="8305" spans="1:7" hidden="1" x14ac:dyDescent="0.25">
      <c r="A8305" t="s">
        <v>16689</v>
      </c>
      <c r="B8305" t="s">
        <v>1274</v>
      </c>
      <c r="F8305" t="s">
        <v>27040</v>
      </c>
      <c r="G8305" t="s">
        <v>11079</v>
      </c>
    </row>
    <row r="8306" spans="1:7" hidden="1" x14ac:dyDescent="0.25">
      <c r="A8306" t="s">
        <v>16689</v>
      </c>
      <c r="B8306" t="s">
        <v>1274</v>
      </c>
      <c r="F8306" t="s">
        <v>27043</v>
      </c>
      <c r="G8306" t="s">
        <v>11079</v>
      </c>
    </row>
    <row r="8307" spans="1:7" hidden="1" x14ac:dyDescent="0.25">
      <c r="A8307" t="s">
        <v>4</v>
      </c>
      <c r="B8307" t="s">
        <v>11080</v>
      </c>
      <c r="F8307" t="s">
        <v>27046</v>
      </c>
      <c r="G8307" t="s">
        <v>11079</v>
      </c>
    </row>
    <row r="8308" spans="1:7" hidden="1" x14ac:dyDescent="0.25">
      <c r="A8308" t="s">
        <v>4</v>
      </c>
      <c r="B8308" t="s">
        <v>11080</v>
      </c>
      <c r="F8308" t="s">
        <v>27049</v>
      </c>
      <c r="G8308" t="s">
        <v>11079</v>
      </c>
    </row>
    <row r="8309" spans="1:7" hidden="1" x14ac:dyDescent="0.25">
      <c r="A8309" t="s">
        <v>4</v>
      </c>
      <c r="B8309" t="s">
        <v>11080</v>
      </c>
      <c r="F8309" t="s">
        <v>27052</v>
      </c>
      <c r="G8309" t="s">
        <v>11079</v>
      </c>
    </row>
    <row r="8310" spans="1:7" hidden="1" x14ac:dyDescent="0.25">
      <c r="A8310" t="s">
        <v>16689</v>
      </c>
      <c r="B8310" t="s">
        <v>1274</v>
      </c>
      <c r="F8310" t="s">
        <v>27055</v>
      </c>
      <c r="G8310" t="s">
        <v>11079</v>
      </c>
    </row>
    <row r="8311" spans="1:7" hidden="1" x14ac:dyDescent="0.25">
      <c r="A8311" t="s">
        <v>16689</v>
      </c>
      <c r="B8311" t="s">
        <v>1274</v>
      </c>
      <c r="F8311" t="s">
        <v>27058</v>
      </c>
      <c r="G8311" t="s">
        <v>11079</v>
      </c>
    </row>
    <row r="8312" spans="1:7" hidden="1" x14ac:dyDescent="0.25">
      <c r="A8312" t="s">
        <v>16689</v>
      </c>
      <c r="B8312" t="s">
        <v>1274</v>
      </c>
      <c r="F8312" t="s">
        <v>27061</v>
      </c>
      <c r="G8312" t="s">
        <v>11079</v>
      </c>
    </row>
    <row r="8313" spans="1:7" hidden="1" x14ac:dyDescent="0.25">
      <c r="A8313" t="s">
        <v>16689</v>
      </c>
      <c r="B8313" t="s">
        <v>1274</v>
      </c>
      <c r="F8313" t="s">
        <v>27064</v>
      </c>
      <c r="G8313" t="s">
        <v>11079</v>
      </c>
    </row>
    <row r="8314" spans="1:7" hidden="1" x14ac:dyDescent="0.25">
      <c r="A8314" t="s">
        <v>4</v>
      </c>
      <c r="B8314" t="s">
        <v>11080</v>
      </c>
      <c r="F8314" t="s">
        <v>27067</v>
      </c>
      <c r="G8314" t="s">
        <v>11079</v>
      </c>
    </row>
    <row r="8315" spans="1:7" hidden="1" x14ac:dyDescent="0.25">
      <c r="A8315" t="s">
        <v>16689</v>
      </c>
      <c r="B8315" t="s">
        <v>1274</v>
      </c>
      <c r="F8315" t="s">
        <v>27070</v>
      </c>
      <c r="G8315" t="s">
        <v>11079</v>
      </c>
    </row>
    <row r="8316" spans="1:7" hidden="1" x14ac:dyDescent="0.25">
      <c r="A8316" t="s">
        <v>16689</v>
      </c>
      <c r="B8316" t="s">
        <v>1274</v>
      </c>
      <c r="F8316" t="s">
        <v>27073</v>
      </c>
      <c r="G8316" t="s">
        <v>11079</v>
      </c>
    </row>
    <row r="8317" spans="1:7" hidden="1" x14ac:dyDescent="0.25">
      <c r="A8317" t="s">
        <v>16689</v>
      </c>
      <c r="B8317" t="s">
        <v>1274</v>
      </c>
      <c r="F8317" t="s">
        <v>27076</v>
      </c>
      <c r="G8317" t="s">
        <v>11079</v>
      </c>
    </row>
    <row r="8318" spans="1:7" hidden="1" x14ac:dyDescent="0.25">
      <c r="A8318" t="s">
        <v>16689</v>
      </c>
      <c r="B8318" t="s">
        <v>1274</v>
      </c>
      <c r="F8318" t="s">
        <v>27079</v>
      </c>
      <c r="G8318" t="s">
        <v>11079</v>
      </c>
    </row>
    <row r="8319" spans="1:7" hidden="1" x14ac:dyDescent="0.25">
      <c r="A8319" t="s">
        <v>16689</v>
      </c>
      <c r="B8319" t="s">
        <v>1274</v>
      </c>
      <c r="F8319" t="s">
        <v>27082</v>
      </c>
      <c r="G8319" t="s">
        <v>11079</v>
      </c>
    </row>
    <row r="8320" spans="1:7" hidden="1" x14ac:dyDescent="0.25">
      <c r="A8320" t="s">
        <v>16689</v>
      </c>
      <c r="B8320" t="s">
        <v>1274</v>
      </c>
      <c r="F8320" t="s">
        <v>27085</v>
      </c>
      <c r="G8320" t="s">
        <v>11079</v>
      </c>
    </row>
    <row r="8321" spans="1:7" hidden="1" x14ac:dyDescent="0.25">
      <c r="A8321" t="s">
        <v>21739</v>
      </c>
      <c r="B8321" t="s">
        <v>1274</v>
      </c>
      <c r="F8321" t="s">
        <v>27088</v>
      </c>
      <c r="G8321" t="s">
        <v>11079</v>
      </c>
    </row>
    <row r="8322" spans="1:7" hidden="1" x14ac:dyDescent="0.25">
      <c r="A8322" t="s">
        <v>4</v>
      </c>
      <c r="B8322" t="s">
        <v>468</v>
      </c>
      <c r="F8322" t="s">
        <v>27091</v>
      </c>
      <c r="G8322" t="s">
        <v>11079</v>
      </c>
    </row>
    <row r="8323" spans="1:7" hidden="1" x14ac:dyDescent="0.25">
      <c r="A8323" t="s">
        <v>16691</v>
      </c>
      <c r="F8323" t="s">
        <v>27094</v>
      </c>
      <c r="G8323" t="s">
        <v>11079</v>
      </c>
    </row>
    <row r="8324" spans="1:7" hidden="1" x14ac:dyDescent="0.25">
      <c r="A8324" t="s">
        <v>16691</v>
      </c>
      <c r="F8324" t="s">
        <v>27097</v>
      </c>
      <c r="G8324" t="s">
        <v>11079</v>
      </c>
    </row>
    <row r="8325" spans="1:7" hidden="1" x14ac:dyDescent="0.25">
      <c r="A8325" t="s">
        <v>16691</v>
      </c>
      <c r="F8325" t="s">
        <v>27100</v>
      </c>
      <c r="G8325" t="s">
        <v>11079</v>
      </c>
    </row>
    <row r="8326" spans="1:7" hidden="1" x14ac:dyDescent="0.25">
      <c r="A8326" t="s">
        <v>16691</v>
      </c>
      <c r="F8326" t="s">
        <v>27103</v>
      </c>
      <c r="G8326" t="s">
        <v>11079</v>
      </c>
    </row>
    <row r="8327" spans="1:7" hidden="1" x14ac:dyDescent="0.25">
      <c r="A8327" t="s">
        <v>16691</v>
      </c>
      <c r="F8327" t="s">
        <v>27106</v>
      </c>
      <c r="G8327" t="s">
        <v>11079</v>
      </c>
    </row>
    <row r="8328" spans="1:7" hidden="1" x14ac:dyDescent="0.25">
      <c r="A8328" t="s">
        <v>16691</v>
      </c>
      <c r="F8328" t="s">
        <v>27109</v>
      </c>
      <c r="G8328" t="s">
        <v>11079</v>
      </c>
    </row>
    <row r="8329" spans="1:7" hidden="1" x14ac:dyDescent="0.25">
      <c r="A8329" t="s">
        <v>16691</v>
      </c>
      <c r="F8329" t="s">
        <v>27112</v>
      </c>
      <c r="G8329" t="s">
        <v>11079</v>
      </c>
    </row>
    <row r="8330" spans="1:7" hidden="1" x14ac:dyDescent="0.25">
      <c r="A8330" t="s">
        <v>16691</v>
      </c>
      <c r="F8330" t="s">
        <v>27115</v>
      </c>
      <c r="G8330" t="s">
        <v>11079</v>
      </c>
    </row>
    <row r="8331" spans="1:7" hidden="1" x14ac:dyDescent="0.25">
      <c r="A8331" t="s">
        <v>16691</v>
      </c>
      <c r="F8331" t="s">
        <v>27118</v>
      </c>
      <c r="G8331" t="s">
        <v>11079</v>
      </c>
    </row>
    <row r="8332" spans="1:7" hidden="1" x14ac:dyDescent="0.25">
      <c r="A8332" t="s">
        <v>4</v>
      </c>
      <c r="B8332" t="s">
        <v>468</v>
      </c>
      <c r="F8332" t="s">
        <v>27121</v>
      </c>
      <c r="G8332" t="s">
        <v>11079</v>
      </c>
    </row>
    <row r="8333" spans="1:7" hidden="1" x14ac:dyDescent="0.25">
      <c r="A8333" t="s">
        <v>16689</v>
      </c>
      <c r="B8333" t="s">
        <v>1274</v>
      </c>
      <c r="F8333" t="s">
        <v>27124</v>
      </c>
      <c r="G8333" t="s">
        <v>11079</v>
      </c>
    </row>
    <row r="8334" spans="1:7" hidden="1" x14ac:dyDescent="0.25">
      <c r="A8334" t="s">
        <v>16689</v>
      </c>
      <c r="B8334" t="s">
        <v>1274</v>
      </c>
      <c r="F8334" t="s">
        <v>27127</v>
      </c>
      <c r="G8334" t="s">
        <v>11079</v>
      </c>
    </row>
    <row r="8335" spans="1:7" hidden="1" x14ac:dyDescent="0.25">
      <c r="A8335" t="s">
        <v>16689</v>
      </c>
      <c r="B8335" t="s">
        <v>1274</v>
      </c>
      <c r="F8335" t="s">
        <v>27130</v>
      </c>
      <c r="G8335" t="s">
        <v>11079</v>
      </c>
    </row>
    <row r="8336" spans="1:7" hidden="1" x14ac:dyDescent="0.25">
      <c r="A8336" t="s">
        <v>7746</v>
      </c>
      <c r="F8336" t="s">
        <v>27133</v>
      </c>
      <c r="G8336" t="s">
        <v>11079</v>
      </c>
    </row>
    <row r="8337" spans="1:7" hidden="1" x14ac:dyDescent="0.25">
      <c r="A8337" t="s">
        <v>16689</v>
      </c>
      <c r="B8337" t="s">
        <v>1274</v>
      </c>
      <c r="F8337" t="s">
        <v>27136</v>
      </c>
      <c r="G8337" t="s">
        <v>11079</v>
      </c>
    </row>
    <row r="8338" spans="1:7" hidden="1" x14ac:dyDescent="0.25">
      <c r="A8338" t="s">
        <v>16689</v>
      </c>
      <c r="B8338" t="s">
        <v>1274</v>
      </c>
      <c r="F8338" t="s">
        <v>27139</v>
      </c>
      <c r="G8338" t="s">
        <v>11079</v>
      </c>
    </row>
    <row r="8339" spans="1:7" hidden="1" x14ac:dyDescent="0.25">
      <c r="A8339" t="s">
        <v>4</v>
      </c>
      <c r="B8339" t="s">
        <v>11080</v>
      </c>
      <c r="F8339" t="s">
        <v>27142</v>
      </c>
      <c r="G8339" t="s">
        <v>11079</v>
      </c>
    </row>
    <row r="8340" spans="1:7" x14ac:dyDescent="0.25">
      <c r="A8340" t="s">
        <v>4</v>
      </c>
      <c r="B8340" t="s">
        <v>8</v>
      </c>
      <c r="F8340" t="s">
        <v>27148</v>
      </c>
      <c r="G8340" t="s">
        <v>11082</v>
      </c>
    </row>
    <row r="8341" spans="1:7" x14ac:dyDescent="0.25">
      <c r="A8341" t="s">
        <v>4</v>
      </c>
      <c r="B8341" t="s">
        <v>8</v>
      </c>
      <c r="F8341" t="s">
        <v>27151</v>
      </c>
      <c r="G8341" t="s">
        <v>11082</v>
      </c>
    </row>
    <row r="8342" spans="1:7" x14ac:dyDescent="0.25">
      <c r="A8342" t="s">
        <v>4</v>
      </c>
      <c r="B8342" t="s">
        <v>8</v>
      </c>
      <c r="F8342" t="s">
        <v>27154</v>
      </c>
      <c r="G8342" t="s">
        <v>11082</v>
      </c>
    </row>
    <row r="8343" spans="1:7" x14ac:dyDescent="0.25">
      <c r="A8343" t="s">
        <v>4</v>
      </c>
      <c r="B8343" t="s">
        <v>8</v>
      </c>
      <c r="F8343" t="s">
        <v>27157</v>
      </c>
      <c r="G8343" t="s">
        <v>11082</v>
      </c>
    </row>
    <row r="8344" spans="1:7" x14ac:dyDescent="0.25">
      <c r="A8344" t="s">
        <v>4</v>
      </c>
      <c r="B8344" t="s">
        <v>8</v>
      </c>
      <c r="F8344" t="s">
        <v>27160</v>
      </c>
      <c r="G8344" t="s">
        <v>11082</v>
      </c>
    </row>
    <row r="8345" spans="1:7" x14ac:dyDescent="0.25">
      <c r="A8345" t="s">
        <v>4</v>
      </c>
      <c r="B8345" t="s">
        <v>8</v>
      </c>
      <c r="F8345" t="s">
        <v>27163</v>
      </c>
      <c r="G8345" t="s">
        <v>11082</v>
      </c>
    </row>
    <row r="8346" spans="1:7" x14ac:dyDescent="0.25">
      <c r="A8346" t="s">
        <v>4</v>
      </c>
      <c r="B8346" t="s">
        <v>8</v>
      </c>
      <c r="F8346" t="s">
        <v>27166</v>
      </c>
      <c r="G8346" t="s">
        <v>11082</v>
      </c>
    </row>
    <row r="8347" spans="1:7" x14ac:dyDescent="0.25">
      <c r="A8347" t="s">
        <v>4</v>
      </c>
      <c r="B8347" t="s">
        <v>8</v>
      </c>
      <c r="F8347" t="s">
        <v>27169</v>
      </c>
      <c r="G8347" t="s">
        <v>11082</v>
      </c>
    </row>
    <row r="8348" spans="1:7" x14ac:dyDescent="0.25">
      <c r="A8348" t="s">
        <v>4</v>
      </c>
      <c r="B8348" t="s">
        <v>8</v>
      </c>
      <c r="F8348" t="s">
        <v>27172</v>
      </c>
      <c r="G8348" t="s">
        <v>11082</v>
      </c>
    </row>
    <row r="8349" spans="1:7" x14ac:dyDescent="0.25">
      <c r="A8349" t="s">
        <v>4</v>
      </c>
      <c r="B8349" t="s">
        <v>8</v>
      </c>
      <c r="F8349" t="s">
        <v>27175</v>
      </c>
      <c r="G8349" t="s">
        <v>11082</v>
      </c>
    </row>
    <row r="8350" spans="1:7" x14ac:dyDescent="0.25">
      <c r="A8350" t="s">
        <v>4</v>
      </c>
      <c r="B8350" t="s">
        <v>8</v>
      </c>
      <c r="F8350" t="s">
        <v>27178</v>
      </c>
      <c r="G8350" t="s">
        <v>11082</v>
      </c>
    </row>
    <row r="8351" spans="1:7" x14ac:dyDescent="0.25">
      <c r="A8351" t="s">
        <v>4</v>
      </c>
      <c r="B8351" t="s">
        <v>8</v>
      </c>
      <c r="F8351" t="s">
        <v>27181</v>
      </c>
      <c r="G8351" t="s">
        <v>11082</v>
      </c>
    </row>
  </sheetData>
  <phoneticPr fontId="2" type="noConversion"/>
  <conditionalFormatting sqref="C2:C11 C14 C16:C18 C23:C24">
    <cfRule type="notContainsText" dxfId="658" priority="651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657" priority="650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56" priority="649" operator="notContains" text="порожний">
      <formula>ISERROR(SEARCH("порожний",C12))</formula>
    </cfRule>
  </conditionalFormatting>
  <conditionalFormatting sqref="B12:B14">
    <cfRule type="containsText" dxfId="655" priority="648" operator="containsText" text="Выезд с территории">
      <formula>NOT(ISERROR(SEARCH("Выезд с территории",B12)))</formula>
    </cfRule>
  </conditionalFormatting>
  <conditionalFormatting sqref="C15">
    <cfRule type="notContainsText" dxfId="654" priority="647" operator="notContains" text="порожний">
      <formula>ISERROR(SEARCH("порожний",C15))</formula>
    </cfRule>
  </conditionalFormatting>
  <conditionalFormatting sqref="C19:C22">
    <cfRule type="notContainsText" dxfId="653" priority="646" operator="notContains" text="порожний">
      <formula>ISERROR(SEARCH("порожний",C19))</formula>
    </cfRule>
  </conditionalFormatting>
  <conditionalFormatting sqref="C25">
    <cfRule type="notContainsText" dxfId="652" priority="645" operator="notContains" text="порожний">
      <formula>ISERROR(SEARCH("порожний",C25))</formula>
    </cfRule>
  </conditionalFormatting>
  <conditionalFormatting sqref="C26:C27">
    <cfRule type="notContainsText" dxfId="651" priority="644" operator="notContains" text="порожний">
      <formula>ISERROR(SEARCH("порожний",C26))</formula>
    </cfRule>
  </conditionalFormatting>
  <conditionalFormatting sqref="C29">
    <cfRule type="notContainsText" dxfId="650" priority="643" operator="notContains" text="порожний">
      <formula>ISERROR(SEARCH("порожний",C29))</formula>
    </cfRule>
  </conditionalFormatting>
  <conditionalFormatting sqref="C39">
    <cfRule type="notContainsText" dxfId="649" priority="638" operator="notContains" text="порожний">
      <formula>ISERROR(SEARCH("порожний",C39))</formula>
    </cfRule>
  </conditionalFormatting>
  <conditionalFormatting sqref="C32">
    <cfRule type="notContainsText" dxfId="648" priority="642" operator="notContains" text="порожний">
      <formula>ISERROR(SEARCH("порожний",C32))</formula>
    </cfRule>
  </conditionalFormatting>
  <conditionalFormatting sqref="C34">
    <cfRule type="notContainsText" dxfId="647" priority="641" operator="notContains" text="порожний">
      <formula>ISERROR(SEARCH("порожний",C34))</formula>
    </cfRule>
  </conditionalFormatting>
  <conditionalFormatting sqref="C36">
    <cfRule type="notContainsText" dxfId="646" priority="640" operator="notContains" text="порожний">
      <formula>ISERROR(SEARCH("порожний",C36))</formula>
    </cfRule>
  </conditionalFormatting>
  <conditionalFormatting sqref="C38">
    <cfRule type="notContainsText" dxfId="645" priority="639" operator="notContains" text="порожний">
      <formula>ISERROR(SEARCH("порожний",C38))</formula>
    </cfRule>
  </conditionalFormatting>
  <conditionalFormatting sqref="E147">
    <cfRule type="containsText" dxfId="644" priority="637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43" priority="636" operator="notContains" text="порожний">
      <formula>ISERROR(SEARCH("порожний",C581))</formula>
    </cfRule>
  </conditionalFormatting>
  <conditionalFormatting sqref="C586">
    <cfRule type="notContainsText" dxfId="642" priority="635" operator="notContains" text="порожний">
      <formula>ISERROR(SEARCH("порожний",C586))</formula>
    </cfRule>
  </conditionalFormatting>
  <conditionalFormatting sqref="B609">
    <cfRule type="containsText" dxfId="641" priority="634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40" priority="632" operator="containsText" text="Газель базы">
      <formula>NOT(ISERROR(SEARCH("Газель базы",B609)))</formula>
    </cfRule>
    <cfRule type="containsText" dxfId="639" priority="633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38" priority="631" operator="containsText" text="Трактор базы">
      <formula>NOT(ISERROR(SEARCH("Трактор базы",B609)))</formula>
    </cfRule>
  </conditionalFormatting>
  <conditionalFormatting sqref="B614">
    <cfRule type="containsText" dxfId="637" priority="627" operator="containsText" text="Трактор базы">
      <formula>NOT(ISERROR(SEARCH("Трактор базы",B614)))</formula>
    </cfRule>
  </conditionalFormatting>
  <conditionalFormatting sqref="B614">
    <cfRule type="containsText" dxfId="636" priority="630" operator="containsText" text="Выезд с территории">
      <formula>NOT(ISERROR(SEARCH("Выезд с территории",B614)))</formula>
    </cfRule>
  </conditionalFormatting>
  <conditionalFormatting sqref="B614">
    <cfRule type="containsText" dxfId="635" priority="628" operator="containsText" text="Газель базы">
      <formula>NOT(ISERROR(SEARCH("Газель базы",B614)))</formula>
    </cfRule>
    <cfRule type="containsText" dxfId="634" priority="629" operator="containsText" text="Погрузчик базы">
      <formula>NOT(ISERROR(SEARCH("Погрузчик базы",B614)))</formula>
    </cfRule>
  </conditionalFormatting>
  <conditionalFormatting sqref="C649">
    <cfRule type="notContainsText" dxfId="633" priority="626" operator="notContains" text="порожний">
      <formula>ISERROR(SEARCH("порожний",C649))</formula>
    </cfRule>
  </conditionalFormatting>
  <conditionalFormatting sqref="C655">
    <cfRule type="notContainsText" dxfId="632" priority="623" operator="notContains" text="порожний">
      <formula>ISERROR(SEARCH("порожний",C655))</formula>
    </cfRule>
  </conditionalFormatting>
  <conditionalFormatting sqref="C650">
    <cfRule type="notContainsText" dxfId="631" priority="625" operator="notContains" text="порожний">
      <formula>ISERROR(SEARCH("порожний",C650))</formula>
    </cfRule>
  </conditionalFormatting>
  <conditionalFormatting sqref="C654">
    <cfRule type="notContainsText" dxfId="630" priority="624" operator="notContains" text="порожний">
      <formula>ISERROR(SEARCH("порожний",C654))</formula>
    </cfRule>
  </conditionalFormatting>
  <conditionalFormatting sqref="A663:A666 A668:A670 A695 A697:A701 A825 A3437">
    <cfRule type="containsText" dxfId="629" priority="620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28" priority="622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27" priority="621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26" priority="617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25" priority="619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24" priority="618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23" priority="607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22" priority="616" operator="containsText" text="Выезд с территории">
      <formula>NOT(ISERROR(SEARCH("Выезд с территории",A681)))</formula>
    </cfRule>
  </conditionalFormatting>
  <conditionalFormatting sqref="A681">
    <cfRule type="containsText" dxfId="621" priority="615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20" priority="614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19" priority="610" operator="containsText" text="Трактор базы">
      <formula>NOT(ISERROR(SEARCH("Трактор базы",B682)))</formula>
    </cfRule>
  </conditionalFormatting>
  <conditionalFormatting sqref="B682">
    <cfRule type="containsText" dxfId="618" priority="613" operator="containsText" text="Выезд с территории">
      <formula>NOT(ISERROR(SEARCH("Выезд с территории",B682)))</formula>
    </cfRule>
  </conditionalFormatting>
  <conditionalFormatting sqref="B682">
    <cfRule type="containsText" dxfId="617" priority="611" operator="containsText" text="Газель базы">
      <formula>NOT(ISERROR(SEARCH("Газель базы",B682)))</formula>
    </cfRule>
    <cfRule type="containsText" dxfId="616" priority="612" operator="containsText" text="Погрузчик базы">
      <formula>NOT(ISERROR(SEARCH("Погрузчик базы",B682)))</formula>
    </cfRule>
  </conditionalFormatting>
  <conditionalFormatting sqref="A684:A687">
    <cfRule type="containsText" dxfId="615" priority="609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14" priority="608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13" priority="598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12" priority="600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11" priority="599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10" priority="595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09" priority="597" operator="containsText" text="Выезд с территории">
      <formula>NOT(ISERROR(SEARCH("Выезд с территории",A824)))</formula>
    </cfRule>
  </conditionalFormatting>
  <conditionalFormatting sqref="A824">
    <cfRule type="containsText" dxfId="608" priority="596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07" priority="591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06" priority="589" operator="containsText" text="Газель базы">
      <formula>NOT(ISERROR(SEARCH("Газель базы",B846)))</formula>
    </cfRule>
    <cfRule type="containsText" dxfId="605" priority="590" operator="containsText" text="Погрузчик базы">
      <formula>NOT(ISERROR(SEARCH("Погрузчик базы",B846)))</formula>
    </cfRule>
  </conditionalFormatting>
  <conditionalFormatting sqref="B846:B850">
    <cfRule type="containsText" dxfId="604" priority="588" operator="containsText" text="Трактор базы">
      <formula>NOT(ISERROR(SEARCH("Трактор базы",B846)))</formula>
    </cfRule>
  </conditionalFormatting>
  <conditionalFormatting sqref="A916:A917">
    <cfRule type="containsText" dxfId="603" priority="582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02" priority="587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01" priority="585" operator="containsText" text="Газель базы">
      <formula>NOT(ISERROR(SEARCH("Газель базы",B916)))</formula>
    </cfRule>
    <cfRule type="containsText" dxfId="600" priority="586" operator="containsText" text="Погрузчик базы">
      <formula>NOT(ISERROR(SEARCH("Погрузчик базы",B916)))</formula>
    </cfRule>
  </conditionalFormatting>
  <conditionalFormatting sqref="B916:B917">
    <cfRule type="containsText" dxfId="599" priority="584" operator="containsText" text="Трактор базы">
      <formula>NOT(ISERROR(SEARCH("Трактор базы",B916)))</formula>
    </cfRule>
  </conditionalFormatting>
  <conditionalFormatting sqref="A916:A917">
    <cfRule type="containsText" dxfId="598" priority="583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97" priority="581" operator="containsText" text="Выезд с территории">
      <formula>NOT(ISERROR(SEARCH("Выезд с территории",E916)))</formula>
    </cfRule>
  </conditionalFormatting>
  <conditionalFormatting sqref="A932">
    <cfRule type="containsText" dxfId="596" priority="558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95" priority="580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94" priority="578" operator="containsText" text="Газель базы">
      <formula>NOT(ISERROR(SEARCH("Газель базы",B918)))</formula>
    </cfRule>
    <cfRule type="containsText" dxfId="593" priority="579" operator="containsText" text="Погрузчик базы">
      <formula>NOT(ISERROR(SEARCH("Погрузчик базы",B918)))</formula>
    </cfRule>
  </conditionalFormatting>
  <conditionalFormatting sqref="B918:B924">
    <cfRule type="containsText" dxfId="592" priority="577" operator="containsText" text="Трактор базы">
      <formula>NOT(ISERROR(SEARCH("Трактор базы",B918)))</formula>
    </cfRule>
  </conditionalFormatting>
  <conditionalFormatting sqref="A918">
    <cfRule type="containsText" dxfId="591" priority="576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90" priority="575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89" priority="569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88" priority="574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87" priority="572" operator="containsText" text="Газель базы">
      <formula>NOT(ISERROR(SEARCH("Газель базы",B926)))</formula>
    </cfRule>
    <cfRule type="containsText" dxfId="586" priority="573" operator="containsText" text="Погрузчик базы">
      <formula>NOT(ISERROR(SEARCH("Погрузчик базы",B926)))</formula>
    </cfRule>
  </conditionalFormatting>
  <conditionalFormatting sqref="B926:B928">
    <cfRule type="containsText" dxfId="585" priority="571" operator="containsText" text="Трактор базы">
      <formula>NOT(ISERROR(SEARCH("Трактор базы",B926)))</formula>
    </cfRule>
  </conditionalFormatting>
  <conditionalFormatting sqref="A926:A928">
    <cfRule type="containsText" dxfId="584" priority="570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83" priority="568" operator="containsText" text="Выезд с территории">
      <formula>NOT(ISERROR(SEARCH("Выезд с территории",E926)))</formula>
    </cfRule>
  </conditionalFormatting>
  <conditionalFormatting sqref="A930">
    <cfRule type="containsText" dxfId="582" priority="562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81" priority="567" operator="containsText" text="Выезд с территории">
      <formula>NOT(ISERROR(SEARCH("Выезд с территории",A930)))</formula>
    </cfRule>
  </conditionalFormatting>
  <conditionalFormatting sqref="B930">
    <cfRule type="containsText" dxfId="580" priority="565" operator="containsText" text="Газель базы">
      <formula>NOT(ISERROR(SEARCH("Газель базы",B930)))</formula>
    </cfRule>
    <cfRule type="containsText" dxfId="579" priority="566" operator="containsText" text="Погрузчик базы">
      <formula>NOT(ISERROR(SEARCH("Погрузчик базы",B930)))</formula>
    </cfRule>
  </conditionalFormatting>
  <conditionalFormatting sqref="B930">
    <cfRule type="containsText" dxfId="578" priority="564" operator="containsText" text="Трактор базы">
      <formula>NOT(ISERROR(SEARCH("Трактор базы",B930)))</formula>
    </cfRule>
  </conditionalFormatting>
  <conditionalFormatting sqref="A930">
    <cfRule type="containsText" dxfId="577" priority="563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76" priority="561" operator="containsText" text="Выезд с территории">
      <formula>NOT(ISERROR(SEARCH("Выезд с территории",E930)))</formula>
    </cfRule>
  </conditionalFormatting>
  <conditionalFormatting sqref="A932">
    <cfRule type="containsText" dxfId="575" priority="560" operator="containsText" text="Выезд с территории">
      <formula>NOT(ISERROR(SEARCH("Выезд с территории",A932)))</formula>
    </cfRule>
  </conditionalFormatting>
  <conditionalFormatting sqref="A932">
    <cfRule type="containsText" dxfId="574" priority="559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73" priority="555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72" priority="557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71" priority="556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70" priority="554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69" priority="553" operator="notContains" text="порожний">
      <formula>ISERROR(SEARCH("порожний",C954))</formula>
    </cfRule>
  </conditionalFormatting>
  <conditionalFormatting sqref="B954:B956">
    <cfRule type="containsText" dxfId="568" priority="551" operator="containsText" text="Газель базы">
      <formula>NOT(ISERROR(SEARCH("Газель базы",B954)))</formula>
    </cfRule>
    <cfRule type="containsText" dxfId="567" priority="552" operator="containsText" text="Погрузчик базы">
      <formula>NOT(ISERROR(SEARCH("Погрузчик базы",B954)))</formula>
    </cfRule>
  </conditionalFormatting>
  <conditionalFormatting sqref="B954:B956">
    <cfRule type="containsText" dxfId="566" priority="550" operator="containsText" text="Трактор базы">
      <formula>NOT(ISERROR(SEARCH("Трактор базы",B954)))</formula>
    </cfRule>
  </conditionalFormatting>
  <conditionalFormatting sqref="A954:A956">
    <cfRule type="containsText" dxfId="565" priority="549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64" priority="548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63" priority="546" operator="notContains" text="порожний">
      <formula>ISERROR(SEARCH("порожний",C995))</formula>
    </cfRule>
  </conditionalFormatting>
  <conditionalFormatting sqref="C987">
    <cfRule type="notContainsText" dxfId="562" priority="547" operator="notContains" text="порожний">
      <formula>ISERROR(SEARCH("порожний",C987))</formula>
    </cfRule>
  </conditionalFormatting>
  <conditionalFormatting sqref="B999">
    <cfRule type="containsText" dxfId="561" priority="545" operator="containsText" text="Выезд с территории">
      <formula>NOT(ISERROR(SEARCH("Выезд с территории",B999)))</formula>
    </cfRule>
  </conditionalFormatting>
  <conditionalFormatting sqref="B999">
    <cfRule type="containsText" dxfId="560" priority="543" operator="containsText" text="Газель базы">
      <formula>NOT(ISERROR(SEARCH("Газель базы",B999)))</formula>
    </cfRule>
    <cfRule type="containsText" dxfId="559" priority="544" operator="containsText" text="Погрузчик базы">
      <formula>NOT(ISERROR(SEARCH("Погрузчик базы",B999)))</formula>
    </cfRule>
  </conditionalFormatting>
  <conditionalFormatting sqref="B999">
    <cfRule type="containsText" dxfId="558" priority="542" operator="containsText" text="Трактор базы">
      <formula>NOT(ISERROR(SEARCH("Трактор базы",B999)))</formula>
    </cfRule>
  </conditionalFormatting>
  <conditionalFormatting sqref="B1019:B1022">
    <cfRule type="containsText" dxfId="557" priority="538" operator="containsText" text="Трактор базы">
      <formula>NOT(ISERROR(SEARCH("Трактор базы",B1019)))</formula>
    </cfRule>
  </conditionalFormatting>
  <conditionalFormatting sqref="B1019:B1022">
    <cfRule type="containsText" dxfId="556" priority="541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55" priority="539" operator="containsText" text="Газель базы">
      <formula>NOT(ISERROR(SEARCH("Газель базы",B1019)))</formula>
    </cfRule>
    <cfRule type="containsText" dxfId="554" priority="540" operator="containsText" text="Погрузчик базы">
      <formula>NOT(ISERROR(SEARCH("Погрузчик базы",B1019)))</formula>
    </cfRule>
  </conditionalFormatting>
  <conditionalFormatting sqref="C966">
    <cfRule type="notContainsText" dxfId="553" priority="537" operator="notContains" text="порожний">
      <formula>ISERROR(SEARCH("порожний",C966))</formula>
    </cfRule>
  </conditionalFormatting>
  <conditionalFormatting sqref="A1029">
    <cfRule type="containsText" dxfId="552" priority="534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51" priority="536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50" priority="535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49" priority="533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48" priority="531" operator="containsText" text="Газель базы">
      <formula>NOT(ISERROR(SEARCH("Газель базы",B1030)))</formula>
    </cfRule>
    <cfRule type="containsText" dxfId="547" priority="532" operator="containsText" text="Погрузчик базы">
      <formula>NOT(ISERROR(SEARCH("Погрузчик базы",B1030)))</formula>
    </cfRule>
  </conditionalFormatting>
  <conditionalFormatting sqref="B1030">
    <cfRule type="containsText" dxfId="546" priority="530" operator="containsText" text="Трактор базы">
      <formula>NOT(ISERROR(SEARCH("Трактор базы",B1030)))</formula>
    </cfRule>
  </conditionalFormatting>
  <conditionalFormatting sqref="A1035">
    <cfRule type="containsText" dxfId="545" priority="524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44" priority="527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43" priority="529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42" priority="528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41" priority="526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40" priority="525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39" priority="523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38" priority="521" operator="containsText" text="Газель базы">
      <formula>NOT(ISERROR(SEARCH("Газель базы",B1138)))</formula>
    </cfRule>
    <cfRule type="containsText" dxfId="537" priority="522" operator="containsText" text="Погрузчик базы">
      <formula>NOT(ISERROR(SEARCH("Погрузчик базы",B1138)))</formula>
    </cfRule>
  </conditionalFormatting>
  <conditionalFormatting sqref="B1138:B1161">
    <cfRule type="containsText" dxfId="536" priority="520" operator="containsText" text="Трактор базы">
      <formula>NOT(ISERROR(SEARCH("Трактор базы",B1138)))</formula>
    </cfRule>
  </conditionalFormatting>
  <conditionalFormatting sqref="B1258:B1262">
    <cfRule type="containsText" dxfId="535" priority="504" operator="containsText" text="Трактор базы">
      <formula>NOT(ISERROR(SEARCH("Трактор базы",B1258)))</formula>
    </cfRule>
  </conditionalFormatting>
  <conditionalFormatting sqref="B1244:B1252">
    <cfRule type="containsText" dxfId="534" priority="519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33" priority="517" operator="containsText" text="Газель базы">
      <formula>NOT(ISERROR(SEARCH("Газель базы",B1244)))</formula>
    </cfRule>
    <cfRule type="containsText" dxfId="532" priority="518" operator="containsText" text="Погрузчик базы">
      <formula>NOT(ISERROR(SEARCH("Погрузчик базы",B1244)))</formula>
    </cfRule>
  </conditionalFormatting>
  <conditionalFormatting sqref="B1244:B1252">
    <cfRule type="containsText" dxfId="531" priority="516" operator="containsText" text="Трактор базы">
      <formula>NOT(ISERROR(SEARCH("Трактор базы",B1244)))</formula>
    </cfRule>
  </conditionalFormatting>
  <conditionalFormatting sqref="B1253:B1256">
    <cfRule type="containsText" dxfId="530" priority="515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29" priority="513" operator="containsText" text="Газель базы">
      <formula>NOT(ISERROR(SEARCH("Газель базы",B1253)))</formula>
    </cfRule>
    <cfRule type="containsText" dxfId="528" priority="514" operator="containsText" text="Погрузчик базы">
      <formula>NOT(ISERROR(SEARCH("Погрузчик базы",B1253)))</formula>
    </cfRule>
  </conditionalFormatting>
  <conditionalFormatting sqref="B1253:B1256">
    <cfRule type="containsText" dxfId="527" priority="512" operator="containsText" text="Трактор базы">
      <formula>NOT(ISERROR(SEARCH("Трактор базы",B1253)))</formula>
    </cfRule>
  </conditionalFormatting>
  <conditionalFormatting sqref="B1257">
    <cfRule type="containsText" dxfId="526" priority="511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25" priority="509" operator="containsText" text="Газель базы">
      <formula>NOT(ISERROR(SEARCH("Газель базы",B1257)))</formula>
    </cfRule>
    <cfRule type="containsText" dxfId="524" priority="510" operator="containsText" text="Погрузчик базы">
      <formula>NOT(ISERROR(SEARCH("Погрузчик базы",B1257)))</formula>
    </cfRule>
  </conditionalFormatting>
  <conditionalFormatting sqref="B1257">
    <cfRule type="containsText" dxfId="523" priority="508" operator="containsText" text="Трактор базы">
      <formula>NOT(ISERROR(SEARCH("Трактор базы",B1257)))</formula>
    </cfRule>
  </conditionalFormatting>
  <conditionalFormatting sqref="B1258:B1262">
    <cfRule type="containsText" dxfId="522" priority="507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21" priority="505" operator="containsText" text="Газель базы">
      <formula>NOT(ISERROR(SEARCH("Газель базы",B1258)))</formula>
    </cfRule>
    <cfRule type="containsText" dxfId="520" priority="506" operator="containsText" text="Погрузчик базы">
      <formula>NOT(ISERROR(SEARCH("Погрузчик базы",B1258)))</formula>
    </cfRule>
  </conditionalFormatting>
  <conditionalFormatting sqref="B1281:B1287">
    <cfRule type="containsText" dxfId="519" priority="503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18" priority="501" operator="containsText" text="Газель базы">
      <formula>NOT(ISERROR(SEARCH("Газель базы",B1281)))</formula>
    </cfRule>
    <cfRule type="containsText" dxfId="517" priority="502" operator="containsText" text="Погрузчик базы">
      <formula>NOT(ISERROR(SEARCH("Погрузчик базы",B1281)))</formula>
    </cfRule>
  </conditionalFormatting>
  <conditionalFormatting sqref="B1281:B1287">
    <cfRule type="containsText" dxfId="516" priority="500" operator="containsText" text="Трактор базы">
      <formula>NOT(ISERROR(SEARCH("Трактор базы",B1281)))</formula>
    </cfRule>
  </conditionalFormatting>
  <conditionalFormatting sqref="B1296">
    <cfRule type="containsText" dxfId="515" priority="496" operator="containsText" text="Трактор базы">
      <formula>NOT(ISERROR(SEARCH("Трактор базы",B1296)))</formula>
    </cfRule>
  </conditionalFormatting>
  <conditionalFormatting sqref="B1296">
    <cfRule type="containsText" dxfId="514" priority="499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13" priority="497" operator="containsText" text="Газель базы">
      <formula>NOT(ISERROR(SEARCH("Газель базы",B1296)))</formula>
    </cfRule>
    <cfRule type="containsText" dxfId="512" priority="498" operator="containsText" text="Погрузчик базы">
      <formula>NOT(ISERROR(SEARCH("Погрузчик базы",B1296)))</formula>
    </cfRule>
  </conditionalFormatting>
  <conditionalFormatting sqref="C1320:C1321">
    <cfRule type="notContainsText" dxfId="511" priority="494" operator="notContains" text="порожний">
      <formula>ISERROR(SEARCH("порожний",C1320))</formula>
    </cfRule>
  </conditionalFormatting>
  <conditionalFormatting sqref="A1323">
    <cfRule type="containsText" dxfId="510" priority="488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09" priority="491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08" priority="493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07" priority="492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06" priority="490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05" priority="489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04" priority="487" operator="notContains" text="порожний">
      <formula>ISERROR(SEARCH("порожний",C1336))</formula>
    </cfRule>
  </conditionalFormatting>
  <conditionalFormatting sqref="C1346">
    <cfRule type="notContainsText" dxfId="503" priority="486" operator="notContains" text="порожний">
      <formula>ISERROR(SEARCH("порожний",C1346))</formula>
    </cfRule>
  </conditionalFormatting>
  <conditionalFormatting sqref="A1391">
    <cfRule type="containsText" dxfId="502" priority="480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01" priority="482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00" priority="481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99" priority="477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98" priority="479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97" priority="478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96" priority="476" operator="notContains" text="порожний">
      <formula>ISERROR(SEARCH("порожний",C1606))</formula>
    </cfRule>
  </conditionalFormatting>
  <conditionalFormatting sqref="B1633:B1636">
    <cfRule type="containsText" dxfId="495" priority="475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94" priority="473" operator="containsText" text="Газель базы">
      <formula>NOT(ISERROR(SEARCH("Газель базы",B1633)))</formula>
    </cfRule>
    <cfRule type="containsText" dxfId="493" priority="474" operator="containsText" text="Погрузчик базы">
      <formula>NOT(ISERROR(SEARCH("Погрузчик базы",B1633)))</formula>
    </cfRule>
  </conditionalFormatting>
  <conditionalFormatting sqref="B1633:B1636">
    <cfRule type="containsText" dxfId="492" priority="472" operator="containsText" text="Трактор базы">
      <formula>NOT(ISERROR(SEARCH("Трактор базы",B1633)))</formula>
    </cfRule>
  </conditionalFormatting>
  <conditionalFormatting sqref="B1637:B1642">
    <cfRule type="containsText" dxfId="491" priority="471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90" priority="469" operator="containsText" text="Газель базы">
      <formula>NOT(ISERROR(SEARCH("Газель базы",B1637)))</formula>
    </cfRule>
    <cfRule type="containsText" dxfId="489" priority="470" operator="containsText" text="Погрузчик базы">
      <formula>NOT(ISERROR(SEARCH("Погрузчик базы",B1637)))</formula>
    </cfRule>
  </conditionalFormatting>
  <conditionalFormatting sqref="B1637:B1642">
    <cfRule type="containsText" dxfId="488" priority="468" operator="containsText" text="Трактор базы">
      <formula>NOT(ISERROR(SEARCH("Трактор базы",B1637)))</formula>
    </cfRule>
  </conditionalFormatting>
  <conditionalFormatting sqref="B1671:B1672">
    <cfRule type="containsText" dxfId="487" priority="464" operator="containsText" text="Трактор базы">
      <formula>NOT(ISERROR(SEARCH("Трактор базы",B1671)))</formula>
    </cfRule>
  </conditionalFormatting>
  <conditionalFormatting sqref="B1671:B1672">
    <cfRule type="containsText" dxfId="486" priority="467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85" priority="465" operator="containsText" text="Газель базы">
      <formula>NOT(ISERROR(SEARCH("Газель базы",B1671)))</formula>
    </cfRule>
    <cfRule type="containsText" dxfId="484" priority="466" operator="containsText" text="Погрузчик базы">
      <formula>NOT(ISERROR(SEARCH("Погрузчик базы",B1671)))</formula>
    </cfRule>
  </conditionalFormatting>
  <conditionalFormatting sqref="B1675">
    <cfRule type="containsText" dxfId="483" priority="460" operator="containsText" text="Трактор базы">
      <formula>NOT(ISERROR(SEARCH("Трактор базы",B1675)))</formula>
    </cfRule>
  </conditionalFormatting>
  <conditionalFormatting sqref="B1675">
    <cfRule type="containsText" dxfId="482" priority="463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81" priority="461" operator="containsText" text="Газель базы">
      <formula>NOT(ISERROR(SEARCH("Газель базы",B1675)))</formula>
    </cfRule>
    <cfRule type="containsText" dxfId="480" priority="462" operator="containsText" text="Погрузчик базы">
      <formula>NOT(ISERROR(SEARCH("Погрузчик базы",B1675)))</formula>
    </cfRule>
  </conditionalFormatting>
  <conditionalFormatting sqref="A1678">
    <cfRule type="containsText" dxfId="479" priority="457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78" priority="459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77" priority="458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76" priority="456" operator="notContains" text="порожний">
      <formula>ISERROR(SEARCH("порожний",C1723))</formula>
    </cfRule>
  </conditionalFormatting>
  <conditionalFormatting sqref="C1725:C1726">
    <cfRule type="notContainsText" dxfId="475" priority="455" operator="notContains" text="порожний">
      <formula>ISERROR(SEARCH("порожний",C1725))</formula>
    </cfRule>
  </conditionalFormatting>
  <conditionalFormatting sqref="C1727">
    <cfRule type="notContainsText" dxfId="474" priority="454" operator="notContains" text="порожний">
      <formula>ISERROR(SEARCH("порожний",C1727))</formula>
    </cfRule>
  </conditionalFormatting>
  <conditionalFormatting sqref="C1728">
    <cfRule type="notContainsText" dxfId="473" priority="453" operator="notContains" text="порожний">
      <formula>ISERROR(SEARCH("порожний",C1728))</formula>
    </cfRule>
  </conditionalFormatting>
  <conditionalFormatting sqref="B1732:B1733">
    <cfRule type="containsText" dxfId="472" priority="452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71" priority="450" operator="containsText" text="Газель базы">
      <formula>NOT(ISERROR(SEARCH("Газель базы",B1732)))</formula>
    </cfRule>
    <cfRule type="containsText" dxfId="470" priority="451" operator="containsText" text="Погрузчик базы">
      <formula>NOT(ISERROR(SEARCH("Погрузчик базы",B1732)))</formula>
    </cfRule>
  </conditionalFormatting>
  <conditionalFormatting sqref="B1732:B1733">
    <cfRule type="containsText" dxfId="469" priority="449" operator="containsText" text="Трактор базы">
      <formula>NOT(ISERROR(SEARCH("Трактор базы",B1732)))</formula>
    </cfRule>
  </conditionalFormatting>
  <conditionalFormatting sqref="B1734:B1735">
    <cfRule type="containsText" dxfId="468" priority="448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67" priority="446" operator="containsText" text="Газель базы">
      <formula>NOT(ISERROR(SEARCH("Газель базы",B1734)))</formula>
    </cfRule>
    <cfRule type="containsText" dxfId="466" priority="447" operator="containsText" text="Погрузчик базы">
      <formula>NOT(ISERROR(SEARCH("Погрузчик базы",B1734)))</formula>
    </cfRule>
  </conditionalFormatting>
  <conditionalFormatting sqref="B1734:B1735">
    <cfRule type="containsText" dxfId="465" priority="445" operator="containsText" text="Трактор базы">
      <formula>NOT(ISERROR(SEARCH("Трактор базы",B1734)))</formula>
    </cfRule>
  </conditionalFormatting>
  <conditionalFormatting sqref="B1762:B1764">
    <cfRule type="containsText" dxfId="464" priority="431" operator="containsText" text="Трактор базы">
      <formula>NOT(ISERROR(SEARCH("Трактор базы",B1762)))</formula>
    </cfRule>
  </conditionalFormatting>
  <conditionalFormatting sqref="B1740:B1741">
    <cfRule type="containsText" dxfId="463" priority="444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62" priority="442" operator="containsText" text="Газель базы">
      <formula>NOT(ISERROR(SEARCH("Газель базы",B1740)))</formula>
    </cfRule>
    <cfRule type="containsText" dxfId="461" priority="443" operator="containsText" text="Погрузчик базы">
      <formula>NOT(ISERROR(SEARCH("Погрузчик базы",B1740)))</formula>
    </cfRule>
  </conditionalFormatting>
  <conditionalFormatting sqref="B1740:B1741">
    <cfRule type="containsText" dxfId="460" priority="441" operator="containsText" text="Трактор базы">
      <formula>NOT(ISERROR(SEARCH("Трактор базы",B1740)))</formula>
    </cfRule>
  </conditionalFormatting>
  <conditionalFormatting sqref="A1755">
    <cfRule type="containsText" dxfId="459" priority="438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58" priority="440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57" priority="439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56" priority="435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55" priority="437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54" priority="436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53" priority="422" operator="containsText" text="Трактор базы">
      <formula>NOT(ISERROR(SEARCH("Трактор базы",B1773)))</formula>
    </cfRule>
  </conditionalFormatting>
  <conditionalFormatting sqref="B1762:B1764">
    <cfRule type="containsText" dxfId="452" priority="434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51" priority="432" operator="containsText" text="Газель базы">
      <formula>NOT(ISERROR(SEARCH("Газель базы",B1762)))</formula>
    </cfRule>
    <cfRule type="containsText" dxfId="450" priority="433" operator="containsText" text="Погрузчик базы">
      <formula>NOT(ISERROR(SEARCH("Погрузчик базы",B1762)))</formula>
    </cfRule>
  </conditionalFormatting>
  <conditionalFormatting sqref="B1776:B1777">
    <cfRule type="containsText" dxfId="449" priority="413" operator="containsText" text="Трактор базы">
      <formula>NOT(ISERROR(SEARCH("Трактор базы",B1776)))</formula>
    </cfRule>
  </conditionalFormatting>
  <conditionalFormatting sqref="B1770:B1771">
    <cfRule type="containsText" dxfId="448" priority="430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47" priority="428" operator="containsText" text="Газель базы">
      <formula>NOT(ISERROR(SEARCH("Газель базы",B1770)))</formula>
    </cfRule>
    <cfRule type="containsText" dxfId="446" priority="429" operator="containsText" text="Погрузчик базы">
      <formula>NOT(ISERROR(SEARCH("Погрузчик базы",B1770)))</formula>
    </cfRule>
  </conditionalFormatting>
  <conditionalFormatting sqref="B1770:B1771">
    <cfRule type="containsText" dxfId="445" priority="427" operator="containsText" text="Трактор базы">
      <formula>NOT(ISERROR(SEARCH("Трактор базы",B1770)))</formula>
    </cfRule>
  </conditionalFormatting>
  <conditionalFormatting sqref="B1773">
    <cfRule type="containsText" dxfId="444" priority="426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43" priority="425" operator="notContains" text="порожний">
      <formula>ISERROR(SEARCH("порожний",C1773))</formula>
    </cfRule>
  </conditionalFormatting>
  <conditionalFormatting sqref="B1773">
    <cfRule type="containsText" dxfId="442" priority="423" operator="containsText" text="Газель базы">
      <formula>NOT(ISERROR(SEARCH("Газель базы",B1773)))</formula>
    </cfRule>
    <cfRule type="containsText" dxfId="441" priority="424" operator="containsText" text="Погрузчик базы">
      <formula>NOT(ISERROR(SEARCH("Погрузчик базы",B1773)))</formula>
    </cfRule>
  </conditionalFormatting>
  <conditionalFormatting sqref="B1775">
    <cfRule type="containsText" dxfId="440" priority="417" operator="containsText" text="Трактор базы">
      <formula>NOT(ISERROR(SEARCH("Трактор базы",B1775)))</formula>
    </cfRule>
  </conditionalFormatting>
  <conditionalFormatting sqref="B1775">
    <cfRule type="containsText" dxfId="439" priority="421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38" priority="420" operator="notContains" text="порожний">
      <formula>ISERROR(SEARCH("порожний",C1775))</formula>
    </cfRule>
  </conditionalFormatting>
  <conditionalFormatting sqref="B1775">
    <cfRule type="containsText" dxfId="437" priority="418" operator="containsText" text="Газель базы">
      <formula>NOT(ISERROR(SEARCH("Газель базы",B1775)))</formula>
    </cfRule>
    <cfRule type="containsText" dxfId="436" priority="419" operator="containsText" text="Погрузчик базы">
      <formula>NOT(ISERROR(SEARCH("Погрузчик базы",B1775)))</formula>
    </cfRule>
  </conditionalFormatting>
  <conditionalFormatting sqref="B1776:B1777">
    <cfRule type="containsText" dxfId="435" priority="416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34" priority="414" operator="containsText" text="Газель базы">
      <formula>NOT(ISERROR(SEARCH("Газель базы",B1776)))</formula>
    </cfRule>
    <cfRule type="containsText" dxfId="433" priority="415" operator="containsText" text="Погрузчик базы">
      <formula>NOT(ISERROR(SEARCH("Погрузчик базы",B1776)))</formula>
    </cfRule>
  </conditionalFormatting>
  <conditionalFormatting sqref="B1891">
    <cfRule type="containsText" dxfId="432" priority="405" operator="containsText" text="Трактор базы">
      <formula>NOT(ISERROR(SEARCH("Трактор базы",B1891)))</formula>
    </cfRule>
  </conditionalFormatting>
  <conditionalFormatting sqref="B1889">
    <cfRule type="containsText" dxfId="431" priority="412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30" priority="410" operator="containsText" text="Газель базы">
      <formula>NOT(ISERROR(SEARCH("Газель базы",B1889)))</formula>
    </cfRule>
    <cfRule type="containsText" dxfId="429" priority="411" operator="containsText" text="Погрузчик базы">
      <formula>NOT(ISERROR(SEARCH("Погрузчик базы",B1889)))</formula>
    </cfRule>
  </conditionalFormatting>
  <conditionalFormatting sqref="B1889">
    <cfRule type="containsText" dxfId="428" priority="409" operator="containsText" text="Трактор базы">
      <formula>NOT(ISERROR(SEARCH("Трактор базы",B1889)))</formula>
    </cfRule>
  </conditionalFormatting>
  <conditionalFormatting sqref="B1891">
    <cfRule type="containsText" dxfId="427" priority="408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26" priority="406" operator="containsText" text="Газель базы">
      <formula>NOT(ISERROR(SEARCH("Газель базы",B1891)))</formula>
    </cfRule>
    <cfRule type="containsText" dxfId="425" priority="407" operator="containsText" text="Погрузчик базы">
      <formula>NOT(ISERROR(SEARCH("Погрузчик базы",B1891)))</formula>
    </cfRule>
  </conditionalFormatting>
  <conditionalFormatting sqref="B1920">
    <cfRule type="containsText" dxfId="424" priority="393" operator="containsText" text="Трактор базы">
      <formula>NOT(ISERROR(SEARCH("Трактор базы",B1920)))</formula>
    </cfRule>
  </conditionalFormatting>
  <conditionalFormatting sqref="B1904:B1914">
    <cfRule type="containsText" dxfId="423" priority="404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22" priority="402" operator="containsText" text="Газель базы">
      <formula>NOT(ISERROR(SEARCH("Газель базы",B1904)))</formula>
    </cfRule>
    <cfRule type="containsText" dxfId="421" priority="403" operator="containsText" text="Погрузчик базы">
      <formula>NOT(ISERROR(SEARCH("Погрузчик базы",B1904)))</formula>
    </cfRule>
  </conditionalFormatting>
  <conditionalFormatting sqref="B1904:B1914">
    <cfRule type="containsText" dxfId="420" priority="401" operator="containsText" text="Трактор базы">
      <formula>NOT(ISERROR(SEARCH("Трактор базы",B1904)))</formula>
    </cfRule>
  </conditionalFormatting>
  <conditionalFormatting sqref="B1915:B1919">
    <cfRule type="containsText" dxfId="419" priority="400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18" priority="398" operator="containsText" text="Газель базы">
      <formula>NOT(ISERROR(SEARCH("Газель базы",B1915)))</formula>
    </cfRule>
    <cfRule type="containsText" dxfId="417" priority="399" operator="containsText" text="Погрузчик базы">
      <formula>NOT(ISERROR(SEARCH("Погрузчик базы",B1915)))</formula>
    </cfRule>
  </conditionalFormatting>
  <conditionalFormatting sqref="B1915:B1919">
    <cfRule type="containsText" dxfId="416" priority="397" operator="containsText" text="Трактор базы">
      <formula>NOT(ISERROR(SEARCH("Трактор базы",B1915)))</formula>
    </cfRule>
  </conditionalFormatting>
  <conditionalFormatting sqref="B1920">
    <cfRule type="containsText" dxfId="415" priority="396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14" priority="394" operator="containsText" text="Газель базы">
      <formula>NOT(ISERROR(SEARCH("Газель базы",B1920)))</formula>
    </cfRule>
    <cfRule type="containsText" dxfId="413" priority="395" operator="containsText" text="Погрузчик базы">
      <formula>NOT(ISERROR(SEARCH("Погрузчик базы",B1920)))</formula>
    </cfRule>
  </conditionalFormatting>
  <conditionalFormatting sqref="B1939">
    <cfRule type="containsText" dxfId="412" priority="389" operator="containsText" text="Трактор базы">
      <formula>NOT(ISERROR(SEARCH("Трактор базы",B1939)))</formula>
    </cfRule>
  </conditionalFormatting>
  <conditionalFormatting sqref="B1939">
    <cfRule type="containsText" dxfId="411" priority="392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10" priority="390" operator="containsText" text="Газель базы">
      <formula>NOT(ISERROR(SEARCH("Газель базы",B1939)))</formula>
    </cfRule>
    <cfRule type="containsText" dxfId="409" priority="391" operator="containsText" text="Погрузчик базы">
      <formula>NOT(ISERROR(SEARCH("Погрузчик базы",B1939)))</formula>
    </cfRule>
  </conditionalFormatting>
  <conditionalFormatting sqref="A1943">
    <cfRule type="containsText" dxfId="408" priority="386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07" priority="388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06" priority="387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05" priority="370" operator="containsText" text="Трактор базы">
      <formula>NOT(ISERROR(SEARCH("Трактор базы",B1977)))</formula>
    </cfRule>
  </conditionalFormatting>
  <conditionalFormatting sqref="B1974">
    <cfRule type="containsText" dxfId="404" priority="385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03" priority="383" operator="containsText" text="Газель базы">
      <formula>NOT(ISERROR(SEARCH("Газель базы",B1974)))</formula>
    </cfRule>
    <cfRule type="containsText" dxfId="402" priority="384" operator="containsText" text="Погрузчик базы">
      <formula>NOT(ISERROR(SEARCH("Погрузчик базы",B1974)))</formula>
    </cfRule>
  </conditionalFormatting>
  <conditionalFormatting sqref="B1974">
    <cfRule type="containsText" dxfId="401" priority="382" operator="containsText" text="Трактор базы">
      <formula>NOT(ISERROR(SEARCH("Трактор базы",B1974)))</formula>
    </cfRule>
  </conditionalFormatting>
  <conditionalFormatting sqref="B1975">
    <cfRule type="containsText" dxfId="400" priority="381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99" priority="379" operator="containsText" text="Газель базы">
      <formula>NOT(ISERROR(SEARCH("Газель базы",B1975)))</formula>
    </cfRule>
    <cfRule type="containsText" dxfId="398" priority="380" operator="containsText" text="Погрузчик базы">
      <formula>NOT(ISERROR(SEARCH("Погрузчик базы",B1975)))</formula>
    </cfRule>
  </conditionalFormatting>
  <conditionalFormatting sqref="B1975">
    <cfRule type="containsText" dxfId="397" priority="378" operator="containsText" text="Трактор базы">
      <formula>NOT(ISERROR(SEARCH("Трактор базы",B1975)))</formula>
    </cfRule>
  </conditionalFormatting>
  <conditionalFormatting sqref="B1976">
    <cfRule type="containsText" dxfId="396" priority="377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95" priority="375" operator="containsText" text="Газель базы">
      <formula>NOT(ISERROR(SEARCH("Газель базы",B1976)))</formula>
    </cfRule>
    <cfRule type="containsText" dxfId="394" priority="376" operator="containsText" text="Погрузчик базы">
      <formula>NOT(ISERROR(SEARCH("Погрузчик базы",B1976)))</formula>
    </cfRule>
  </conditionalFormatting>
  <conditionalFormatting sqref="B1976">
    <cfRule type="containsText" dxfId="393" priority="374" operator="containsText" text="Трактор базы">
      <formula>NOT(ISERROR(SEARCH("Трактор базы",B1976)))</formula>
    </cfRule>
  </conditionalFormatting>
  <conditionalFormatting sqref="B1977">
    <cfRule type="containsText" dxfId="392" priority="373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91" priority="371" operator="containsText" text="Газель базы">
      <formula>NOT(ISERROR(SEARCH("Газель базы",B1977)))</formula>
    </cfRule>
    <cfRule type="containsText" dxfId="390" priority="372" operator="containsText" text="Погрузчик базы">
      <formula>NOT(ISERROR(SEARCH("Погрузчик базы",B1977)))</formula>
    </cfRule>
  </conditionalFormatting>
  <conditionalFormatting sqref="C1965">
    <cfRule type="notContainsText" dxfId="389" priority="369" operator="notContains" text="порожний">
      <formula>ISERROR(SEARCH("порожний",C1965))</formula>
    </cfRule>
  </conditionalFormatting>
  <conditionalFormatting sqref="B2042">
    <cfRule type="containsText" dxfId="388" priority="365" operator="containsText" text="Трактор базы">
      <formula>NOT(ISERROR(SEARCH("Трактор базы",B2042)))</formula>
    </cfRule>
  </conditionalFormatting>
  <conditionalFormatting sqref="B2042">
    <cfRule type="containsText" dxfId="387" priority="368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86" priority="366" operator="containsText" text="Газель базы">
      <formula>NOT(ISERROR(SEARCH("Газель базы",B2042)))</formula>
    </cfRule>
    <cfRule type="containsText" dxfId="385" priority="367" operator="containsText" text="Погрузчик базы">
      <formula>NOT(ISERROR(SEARCH("Погрузчик базы",B2042)))</formula>
    </cfRule>
  </conditionalFormatting>
  <conditionalFormatting sqref="C2050">
    <cfRule type="notContainsText" dxfId="384" priority="364" operator="notContains" text="порожний">
      <formula>ISERROR(SEARCH("порожний",C2050))</formula>
    </cfRule>
  </conditionalFormatting>
  <conditionalFormatting sqref="B2054">
    <cfRule type="containsText" dxfId="383" priority="363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82" priority="361" operator="containsText" text="Газель базы">
      <formula>NOT(ISERROR(SEARCH("Газель базы",B2054)))</formula>
    </cfRule>
    <cfRule type="containsText" dxfId="381" priority="362" operator="containsText" text="Погрузчик базы">
      <formula>NOT(ISERROR(SEARCH("Погрузчик базы",B2054)))</formula>
    </cfRule>
  </conditionalFormatting>
  <conditionalFormatting sqref="B2054">
    <cfRule type="containsText" dxfId="380" priority="360" operator="containsText" text="Трактор базы">
      <formula>NOT(ISERROR(SEARCH("Трактор базы",B2054)))</formula>
    </cfRule>
  </conditionalFormatting>
  <conditionalFormatting sqref="B2055">
    <cfRule type="containsText" dxfId="379" priority="356" operator="containsText" text="Трактор базы">
      <formula>NOT(ISERROR(SEARCH("Трактор базы",B2055)))</formula>
    </cfRule>
  </conditionalFormatting>
  <conditionalFormatting sqref="B2055">
    <cfRule type="containsText" dxfId="378" priority="359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77" priority="357" operator="containsText" text="Газель базы">
      <formula>NOT(ISERROR(SEARCH("Газель базы",B2055)))</formula>
    </cfRule>
    <cfRule type="containsText" dxfId="376" priority="358" operator="containsText" text="Погрузчик базы">
      <formula>NOT(ISERROR(SEARCH("Погрузчик базы",B2055)))</formula>
    </cfRule>
  </conditionalFormatting>
  <conditionalFormatting sqref="A2087:A2089">
    <cfRule type="containsText" dxfId="375" priority="349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74" priority="355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73" priority="354" operator="notContains" text="порожний">
      <formula>ISERROR(SEARCH("порожний",C2087))</formula>
    </cfRule>
  </conditionalFormatting>
  <conditionalFormatting sqref="B2087:B2089">
    <cfRule type="containsText" dxfId="372" priority="352" operator="containsText" text="Газель базы">
      <formula>NOT(ISERROR(SEARCH("Газель базы",B2087)))</formula>
    </cfRule>
    <cfRule type="containsText" dxfId="371" priority="353" operator="containsText" text="Погрузчик базы">
      <formula>NOT(ISERROR(SEARCH("Погрузчик базы",B2087)))</formula>
    </cfRule>
  </conditionalFormatting>
  <conditionalFormatting sqref="B2087:B2089">
    <cfRule type="containsText" dxfId="370" priority="351" operator="containsText" text="Трактор базы">
      <formula>NOT(ISERROR(SEARCH("Трактор базы",B2087)))</formula>
    </cfRule>
  </conditionalFormatting>
  <conditionalFormatting sqref="A2087:A2089">
    <cfRule type="containsText" dxfId="369" priority="350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68" priority="348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67" priority="346" operator="containsText" text="Газель базы">
      <formula>NOT(ISERROR(SEARCH("Газель базы",B2101)))</formula>
    </cfRule>
    <cfRule type="containsText" dxfId="366" priority="347" operator="containsText" text="Погрузчик базы">
      <formula>NOT(ISERROR(SEARCH("Погрузчик базы",B2101)))</formula>
    </cfRule>
  </conditionalFormatting>
  <conditionalFormatting sqref="B2101">
    <cfRule type="containsText" dxfId="365" priority="345" operator="containsText" text="Трактор базы">
      <formula>NOT(ISERROR(SEARCH("Трактор базы",B2101)))</formula>
    </cfRule>
  </conditionalFormatting>
  <conditionalFormatting sqref="B2102">
    <cfRule type="containsText" dxfId="364" priority="344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63" priority="342" operator="containsText" text="Газель базы">
      <formula>NOT(ISERROR(SEARCH("Газель базы",B2102)))</formula>
    </cfRule>
    <cfRule type="containsText" dxfId="362" priority="343" operator="containsText" text="Погрузчик базы">
      <formula>NOT(ISERROR(SEARCH("Погрузчик базы",B2102)))</formula>
    </cfRule>
  </conditionalFormatting>
  <conditionalFormatting sqref="B2102">
    <cfRule type="containsText" dxfId="361" priority="341" operator="containsText" text="Трактор базы">
      <formula>NOT(ISERROR(SEARCH("Трактор базы",B2102)))</formula>
    </cfRule>
  </conditionalFormatting>
  <conditionalFormatting sqref="B2103">
    <cfRule type="containsText" dxfId="360" priority="337" operator="containsText" text="Трактор базы">
      <formula>NOT(ISERROR(SEARCH("Трактор базы",B2103)))</formula>
    </cfRule>
  </conditionalFormatting>
  <conditionalFormatting sqref="B2103">
    <cfRule type="containsText" dxfId="359" priority="340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58" priority="338" operator="containsText" text="Газель базы">
      <formula>NOT(ISERROR(SEARCH("Газель базы",B2103)))</formula>
    </cfRule>
    <cfRule type="containsText" dxfId="357" priority="339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56" priority="334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55" priority="336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54" priority="335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53" priority="333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52" priority="331" operator="containsText" text="Газель базы">
      <formula>NOT(ISERROR(SEARCH("Газель базы",B2276)))</formula>
    </cfRule>
    <cfRule type="containsText" dxfId="351" priority="332" operator="containsText" text="Погрузчик базы">
      <formula>NOT(ISERROR(SEARCH("Погрузчик базы",B2276)))</formula>
    </cfRule>
  </conditionalFormatting>
  <conditionalFormatting sqref="B2276">
    <cfRule type="containsText" dxfId="350" priority="330" operator="containsText" text="Трактор базы">
      <formula>NOT(ISERROR(SEARCH("Трактор базы",B2276)))</formula>
    </cfRule>
  </conditionalFormatting>
  <conditionalFormatting sqref="B2277">
    <cfRule type="containsText" dxfId="349" priority="326" operator="containsText" text="Трактор базы">
      <formula>NOT(ISERROR(SEARCH("Трактор базы",B2277)))</formula>
    </cfRule>
  </conditionalFormatting>
  <conditionalFormatting sqref="B2277">
    <cfRule type="containsText" dxfId="348" priority="329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47" priority="327" operator="containsText" text="Газель базы">
      <formula>NOT(ISERROR(SEARCH("Газель базы",B2277)))</formula>
    </cfRule>
    <cfRule type="containsText" dxfId="346" priority="328" operator="containsText" text="Погрузчик базы">
      <formula>NOT(ISERROR(SEARCH("Погрузчик базы",B2277)))</formula>
    </cfRule>
  </conditionalFormatting>
  <conditionalFormatting sqref="A2279">
    <cfRule type="containsText" dxfId="345" priority="323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44" priority="325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43" priority="324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42" priority="320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41" priority="322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40" priority="321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39" priority="301" operator="containsText" text="Трактор базы">
      <formula>NOT(ISERROR(SEARCH("Трактор базы",B2382)))</formula>
    </cfRule>
  </conditionalFormatting>
  <conditionalFormatting sqref="B2348:B2349">
    <cfRule type="containsText" dxfId="338" priority="319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37" priority="317" operator="containsText" text="Газель базы">
      <formula>NOT(ISERROR(SEARCH("Газель базы",B2348)))</formula>
    </cfRule>
    <cfRule type="containsText" dxfId="336" priority="318" operator="containsText" text="Погрузчик базы">
      <formula>NOT(ISERROR(SEARCH("Погрузчик базы",B2348)))</formula>
    </cfRule>
  </conditionalFormatting>
  <conditionalFormatting sqref="B2348:B2349">
    <cfRule type="containsText" dxfId="335" priority="316" operator="containsText" text="Трактор базы">
      <formula>NOT(ISERROR(SEARCH("Трактор базы",B2348)))</formula>
    </cfRule>
  </conditionalFormatting>
  <conditionalFormatting sqref="A2350">
    <cfRule type="containsText" dxfId="334" priority="313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33" priority="315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32" priority="314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31" priority="312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30" priority="310" operator="containsText" text="Газель базы">
      <formula>NOT(ISERROR(SEARCH("Газель базы",B2352)))</formula>
    </cfRule>
    <cfRule type="containsText" dxfId="329" priority="311" operator="containsText" text="Погрузчик базы">
      <formula>NOT(ISERROR(SEARCH("Погрузчик базы",B2352)))</formula>
    </cfRule>
  </conditionalFormatting>
  <conditionalFormatting sqref="B2352:B2354">
    <cfRule type="containsText" dxfId="328" priority="309" operator="containsText" text="Трактор базы">
      <formula>NOT(ISERROR(SEARCH("Трактор базы",B2352)))</formula>
    </cfRule>
  </conditionalFormatting>
  <conditionalFormatting sqref="B2358">
    <cfRule type="containsText" dxfId="327" priority="308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26" priority="306" operator="containsText" text="Газель базы">
      <formula>NOT(ISERROR(SEARCH("Газель базы",B2358)))</formula>
    </cfRule>
    <cfRule type="containsText" dxfId="325" priority="307" operator="containsText" text="Погрузчик базы">
      <formula>NOT(ISERROR(SEARCH("Погрузчик базы",B2358)))</formula>
    </cfRule>
  </conditionalFormatting>
  <conditionalFormatting sqref="B2358">
    <cfRule type="containsText" dxfId="324" priority="305" operator="containsText" text="Трактор базы">
      <formula>NOT(ISERROR(SEARCH("Трактор базы",B2358)))</formula>
    </cfRule>
  </conditionalFormatting>
  <conditionalFormatting sqref="B2382">
    <cfRule type="containsText" dxfId="323" priority="304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22" priority="302" operator="containsText" text="Газель базы">
      <formula>NOT(ISERROR(SEARCH("Газель базы",B2382)))</formula>
    </cfRule>
    <cfRule type="containsText" dxfId="321" priority="303" operator="containsText" text="Погрузчик базы">
      <formula>NOT(ISERROR(SEARCH("Погрузчик базы",B2382)))</formula>
    </cfRule>
  </conditionalFormatting>
  <conditionalFormatting sqref="B2423:B2424">
    <cfRule type="containsText" dxfId="320" priority="300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19" priority="298" operator="containsText" text="Газель базы">
      <formula>NOT(ISERROR(SEARCH("Газель базы",B2423)))</formula>
    </cfRule>
    <cfRule type="containsText" dxfId="318" priority="299" operator="containsText" text="Погрузчик базы">
      <formula>NOT(ISERROR(SEARCH("Погрузчик базы",B2423)))</formula>
    </cfRule>
  </conditionalFormatting>
  <conditionalFormatting sqref="B2423:B2424">
    <cfRule type="containsText" dxfId="317" priority="297" operator="containsText" text="Трактор базы">
      <formula>NOT(ISERROR(SEARCH("Трактор базы",B2423)))</formula>
    </cfRule>
  </conditionalFormatting>
  <conditionalFormatting sqref="B2431">
    <cfRule type="containsText" dxfId="316" priority="296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15" priority="294" operator="containsText" text="Газель базы">
      <formula>NOT(ISERROR(SEARCH("Газель базы",B2431)))</formula>
    </cfRule>
    <cfRule type="containsText" dxfId="314" priority="295" operator="containsText" text="Погрузчик базы">
      <formula>NOT(ISERROR(SEARCH("Погрузчик базы",B2431)))</formula>
    </cfRule>
  </conditionalFormatting>
  <conditionalFormatting sqref="B2431">
    <cfRule type="containsText" dxfId="313" priority="293" operator="containsText" text="Трактор базы">
      <formula>NOT(ISERROR(SEARCH("Трактор базы",B2431)))</formula>
    </cfRule>
  </conditionalFormatting>
  <conditionalFormatting sqref="B2478">
    <cfRule type="containsText" dxfId="312" priority="281" operator="containsText" text="Трактор базы">
      <formula>NOT(ISERROR(SEARCH("Трактор базы",B2478)))</formula>
    </cfRule>
  </conditionalFormatting>
  <conditionalFormatting sqref="B2462:B2463">
    <cfRule type="containsText" dxfId="311" priority="292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10" priority="290" operator="containsText" text="Газель базы">
      <formula>NOT(ISERROR(SEARCH("Газель базы",B2462)))</formula>
    </cfRule>
    <cfRule type="containsText" dxfId="309" priority="291" operator="containsText" text="Погрузчик базы">
      <formula>NOT(ISERROR(SEARCH("Погрузчик базы",B2462)))</formula>
    </cfRule>
  </conditionalFormatting>
  <conditionalFormatting sqref="B2462:B2463">
    <cfRule type="containsText" dxfId="308" priority="289" operator="containsText" text="Трактор базы">
      <formula>NOT(ISERROR(SEARCH("Трактор базы",B2462)))</formula>
    </cfRule>
  </conditionalFormatting>
  <conditionalFormatting sqref="B2467">
    <cfRule type="containsText" dxfId="307" priority="288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06" priority="286" operator="containsText" text="Газель базы">
      <formula>NOT(ISERROR(SEARCH("Газель базы",B2467)))</formula>
    </cfRule>
    <cfRule type="containsText" dxfId="305" priority="287" operator="containsText" text="Погрузчик базы">
      <formula>NOT(ISERROR(SEARCH("Погрузчик базы",B2467)))</formula>
    </cfRule>
  </conditionalFormatting>
  <conditionalFormatting sqref="B2467">
    <cfRule type="containsText" dxfId="304" priority="285" operator="containsText" text="Трактор базы">
      <formula>NOT(ISERROR(SEARCH("Трактор базы",B2467)))</formula>
    </cfRule>
  </conditionalFormatting>
  <conditionalFormatting sqref="B2478">
    <cfRule type="containsText" dxfId="303" priority="284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02" priority="282" operator="containsText" text="Газель базы">
      <formula>NOT(ISERROR(SEARCH("Газель базы",B2478)))</formula>
    </cfRule>
    <cfRule type="containsText" dxfId="301" priority="283" operator="containsText" text="Погрузчик базы">
      <formula>NOT(ISERROR(SEARCH("Погрузчик базы",B2478)))</formula>
    </cfRule>
  </conditionalFormatting>
  <conditionalFormatting sqref="B2499">
    <cfRule type="containsText" dxfId="300" priority="269" operator="containsText" text="Трактор базы">
      <formula>NOT(ISERROR(SEARCH("Трактор базы",B2499)))</formula>
    </cfRule>
  </conditionalFormatting>
  <conditionalFormatting sqref="B2497">
    <cfRule type="containsText" dxfId="299" priority="280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98" priority="278" operator="containsText" text="Газель базы">
      <formula>NOT(ISERROR(SEARCH("Газель базы",B2497)))</formula>
    </cfRule>
    <cfRule type="containsText" dxfId="297" priority="279" operator="containsText" text="Погрузчик базы">
      <formula>NOT(ISERROR(SEARCH("Погрузчик базы",B2497)))</formula>
    </cfRule>
  </conditionalFormatting>
  <conditionalFormatting sqref="B2497">
    <cfRule type="containsText" dxfId="296" priority="277" operator="containsText" text="Трактор базы">
      <formula>NOT(ISERROR(SEARCH("Трактор базы",B2497)))</formula>
    </cfRule>
  </conditionalFormatting>
  <conditionalFormatting sqref="B2498">
    <cfRule type="containsText" dxfId="295" priority="276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94" priority="274" operator="containsText" text="Газель базы">
      <formula>NOT(ISERROR(SEARCH("Газель базы",B2498)))</formula>
    </cfRule>
    <cfRule type="containsText" dxfId="293" priority="275" operator="containsText" text="Погрузчик базы">
      <formula>NOT(ISERROR(SEARCH("Погрузчик базы",B2498)))</formula>
    </cfRule>
  </conditionalFormatting>
  <conditionalFormatting sqref="B2498">
    <cfRule type="containsText" dxfId="292" priority="273" operator="containsText" text="Трактор базы">
      <formula>NOT(ISERROR(SEARCH("Трактор базы",B2498)))</formula>
    </cfRule>
  </conditionalFormatting>
  <conditionalFormatting sqref="B2499">
    <cfRule type="containsText" dxfId="291" priority="272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90" priority="270" operator="containsText" text="Газель базы">
      <formula>NOT(ISERROR(SEARCH("Газель базы",B2499)))</formula>
    </cfRule>
    <cfRule type="containsText" dxfId="289" priority="271" operator="containsText" text="Погрузчик базы">
      <formula>NOT(ISERROR(SEARCH("Погрузчик базы",B2499)))</formula>
    </cfRule>
  </conditionalFormatting>
  <conditionalFormatting sqref="B2512:B2513">
    <cfRule type="containsText" dxfId="288" priority="243" operator="containsText" text="Трактор базы">
      <formula>NOT(ISERROR(SEARCH("Трактор базы",B2512)))</formula>
    </cfRule>
  </conditionalFormatting>
  <conditionalFormatting sqref="B2500">
    <cfRule type="containsText" dxfId="287" priority="268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86" priority="266" operator="containsText" text="Газель базы">
      <formula>NOT(ISERROR(SEARCH("Газель базы",B2500)))</formula>
    </cfRule>
    <cfRule type="containsText" dxfId="285" priority="267" operator="containsText" text="Погрузчик базы">
      <formula>NOT(ISERROR(SEARCH("Погрузчик базы",B2500)))</formula>
    </cfRule>
  </conditionalFormatting>
  <conditionalFormatting sqref="B2500">
    <cfRule type="containsText" dxfId="284" priority="265" operator="containsText" text="Трактор базы">
      <formula>NOT(ISERROR(SEARCH("Трактор базы",B2500)))</formula>
    </cfRule>
  </conditionalFormatting>
  <conditionalFormatting sqref="B2501">
    <cfRule type="containsText" dxfId="283" priority="264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82" priority="262" operator="containsText" text="Газель базы">
      <formula>NOT(ISERROR(SEARCH("Газель базы",B2501)))</formula>
    </cfRule>
    <cfRule type="containsText" dxfId="281" priority="263" operator="containsText" text="Погрузчик базы">
      <formula>NOT(ISERROR(SEARCH("Погрузчик базы",B2501)))</formula>
    </cfRule>
  </conditionalFormatting>
  <conditionalFormatting sqref="B2501">
    <cfRule type="containsText" dxfId="280" priority="261" operator="containsText" text="Трактор базы">
      <formula>NOT(ISERROR(SEARCH("Трактор базы",B2501)))</formula>
    </cfRule>
  </conditionalFormatting>
  <conditionalFormatting sqref="B2502">
    <cfRule type="containsText" dxfId="279" priority="257" operator="containsText" text="Трактор базы">
      <formula>NOT(ISERROR(SEARCH("Трактор базы",B2502)))</formula>
    </cfRule>
  </conditionalFormatting>
  <conditionalFormatting sqref="B2502">
    <cfRule type="containsText" dxfId="278" priority="260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77" priority="258" operator="containsText" text="Газель базы">
      <formula>NOT(ISERROR(SEARCH("Газель базы",B2502)))</formula>
    </cfRule>
    <cfRule type="containsText" dxfId="276" priority="259" operator="containsText" text="Погрузчик базы">
      <formula>NOT(ISERROR(SEARCH("Погрузчик базы",B2502)))</formula>
    </cfRule>
  </conditionalFormatting>
  <conditionalFormatting sqref="A2503:A2504">
    <cfRule type="containsText" dxfId="275" priority="254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74" priority="256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73" priority="255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72" priority="251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71" priority="253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70" priority="252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69" priority="250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68" priority="248" operator="containsText" text="Газель базы">
      <formula>NOT(ISERROR(SEARCH("Газель базы",B2509)))</formula>
    </cfRule>
    <cfRule type="containsText" dxfId="267" priority="249" operator="containsText" text="Погрузчик базы">
      <formula>NOT(ISERROR(SEARCH("Погрузчик базы",B2509)))</formula>
    </cfRule>
  </conditionalFormatting>
  <conditionalFormatting sqref="B2509">
    <cfRule type="containsText" dxfId="266" priority="247" operator="containsText" text="Трактор базы">
      <formula>NOT(ISERROR(SEARCH("Трактор базы",B2509)))</formula>
    </cfRule>
  </conditionalFormatting>
  <conditionalFormatting sqref="B2512:B2513">
    <cfRule type="containsText" dxfId="265" priority="246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64" priority="244" operator="containsText" text="Газель базы">
      <formula>NOT(ISERROR(SEARCH("Газель базы",B2512)))</formula>
    </cfRule>
    <cfRule type="containsText" dxfId="263" priority="245" operator="containsText" text="Погрузчик базы">
      <formula>NOT(ISERROR(SEARCH("Погрузчик базы",B2512)))</formula>
    </cfRule>
  </conditionalFormatting>
  <conditionalFormatting sqref="E2586">
    <cfRule type="containsText" dxfId="262" priority="242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61" priority="239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60" priority="241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59" priority="240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58" priority="238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57" priority="236" operator="containsText" text="Газель базы">
      <formula>NOT(ISERROR(SEARCH("Газель базы",B2810)))</formula>
    </cfRule>
    <cfRule type="containsText" dxfId="256" priority="237" operator="containsText" text="Погрузчик базы">
      <formula>NOT(ISERROR(SEARCH("Погрузчик базы",B2810)))</formula>
    </cfRule>
  </conditionalFormatting>
  <conditionalFormatting sqref="B2810:B2811">
    <cfRule type="containsText" dxfId="255" priority="235" operator="containsText" text="Трактор базы">
      <formula>NOT(ISERROR(SEARCH("Трактор базы",B2810)))</formula>
    </cfRule>
  </conditionalFormatting>
  <conditionalFormatting sqref="B2923:B2927">
    <cfRule type="containsText" dxfId="254" priority="231" operator="containsText" text="Трактор базы">
      <formula>NOT(ISERROR(SEARCH("Трактор базы",B2923)))</formula>
    </cfRule>
  </conditionalFormatting>
  <conditionalFormatting sqref="B2923:B2927">
    <cfRule type="containsText" dxfId="253" priority="234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52" priority="232" operator="containsText" text="Газель базы">
      <formula>NOT(ISERROR(SEARCH("Газель базы",B2923)))</formula>
    </cfRule>
    <cfRule type="containsText" dxfId="251" priority="233" operator="containsText" text="Погрузчик базы">
      <formula>NOT(ISERROR(SEARCH("Погрузчик базы",B2923)))</formula>
    </cfRule>
  </conditionalFormatting>
  <conditionalFormatting sqref="A2991">
    <cfRule type="containsText" dxfId="250" priority="230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49" priority="229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48" priority="228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47" priority="227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46" priority="225" operator="containsText" text="Газель базы">
      <formula>NOT(ISERROR(SEARCH("Газель базы",B2993)))</formula>
    </cfRule>
    <cfRule type="containsText" dxfId="245" priority="226" operator="containsText" text="Погрузчик базы">
      <formula>NOT(ISERROR(SEARCH("Погрузчик базы",B2993)))</formula>
    </cfRule>
  </conditionalFormatting>
  <conditionalFormatting sqref="B2993">
    <cfRule type="containsText" dxfId="244" priority="224" operator="containsText" text="Трактор базы">
      <formula>NOT(ISERROR(SEARCH("Трактор базы",B2993)))</formula>
    </cfRule>
  </conditionalFormatting>
  <conditionalFormatting sqref="B2995">
    <cfRule type="containsText" dxfId="243" priority="220" operator="containsText" text="Трактор базы">
      <formula>NOT(ISERROR(SEARCH("Трактор базы",B2995)))</formula>
    </cfRule>
  </conditionalFormatting>
  <conditionalFormatting sqref="B2995">
    <cfRule type="containsText" dxfId="242" priority="223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41" priority="221" operator="containsText" text="Газель базы">
      <formula>NOT(ISERROR(SEARCH("Газель базы",B2995)))</formula>
    </cfRule>
    <cfRule type="containsText" dxfId="240" priority="222" operator="containsText" text="Погрузчик базы">
      <formula>NOT(ISERROR(SEARCH("Погрузчик базы",B2995)))</formula>
    </cfRule>
  </conditionalFormatting>
  <conditionalFormatting sqref="A3008">
    <cfRule type="containsText" dxfId="239" priority="217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38" priority="219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37" priority="218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36" priority="214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35" priority="216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34" priority="215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33" priority="211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32" priority="213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31" priority="212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30" priority="207" operator="containsText" text="Трактор базы">
      <formula>NOT(ISERROR(SEARCH("Трактор базы",B3150)))</formula>
    </cfRule>
  </conditionalFormatting>
  <conditionalFormatting sqref="B3203">
    <cfRule type="containsText" dxfId="229" priority="199" operator="containsText" text="Трактор базы">
      <formula>NOT(ISERROR(SEARCH("Трактор базы",B3203)))</formula>
    </cfRule>
  </conditionalFormatting>
  <conditionalFormatting sqref="B3150:B3151">
    <cfRule type="containsText" dxfId="228" priority="210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27" priority="208" operator="containsText" text="Газель базы">
      <formula>NOT(ISERROR(SEARCH("Газель базы",B3150)))</formula>
    </cfRule>
    <cfRule type="containsText" dxfId="226" priority="209" operator="containsText" text="Погрузчик базы">
      <formula>NOT(ISERROR(SEARCH("Погрузчик базы",B3150)))</formula>
    </cfRule>
  </conditionalFormatting>
  <conditionalFormatting sqref="B3201">
    <cfRule type="containsText" dxfId="225" priority="203" operator="containsText" text="Трактор базы">
      <formula>NOT(ISERROR(SEARCH("Трактор базы",B3201)))</formula>
    </cfRule>
  </conditionalFormatting>
  <conditionalFormatting sqref="B3201">
    <cfRule type="containsText" dxfId="224" priority="206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23" priority="204" operator="containsText" text="Газель базы">
      <formula>NOT(ISERROR(SEARCH("Газель базы",B3201)))</formula>
    </cfRule>
    <cfRule type="containsText" dxfId="222" priority="205" operator="containsText" text="Погрузчик базы">
      <formula>NOT(ISERROR(SEARCH("Погрузчик базы",B3201)))</formula>
    </cfRule>
  </conditionalFormatting>
  <conditionalFormatting sqref="B3203">
    <cfRule type="containsText" dxfId="221" priority="202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20" priority="200" operator="containsText" text="Газель базы">
      <formula>NOT(ISERROR(SEARCH("Газель базы",B3203)))</formula>
    </cfRule>
    <cfRule type="containsText" dxfId="219" priority="201" operator="containsText" text="Погрузчик базы">
      <formula>NOT(ISERROR(SEARCH("Погрузчик базы",B3203)))</formula>
    </cfRule>
  </conditionalFormatting>
  <conditionalFormatting sqref="B3227:B3229">
    <cfRule type="containsText" dxfId="218" priority="198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17" priority="196" operator="containsText" text="Газель базы">
      <formula>NOT(ISERROR(SEARCH("Газель базы",B3227)))</formula>
    </cfRule>
    <cfRule type="containsText" dxfId="216" priority="197" operator="containsText" text="Погрузчик базы">
      <formula>NOT(ISERROR(SEARCH("Погрузчик базы",B3227)))</formula>
    </cfRule>
  </conditionalFormatting>
  <conditionalFormatting sqref="B3227:B3229">
    <cfRule type="containsText" dxfId="215" priority="195" operator="containsText" text="Трактор базы">
      <formula>NOT(ISERROR(SEARCH("Трактор базы",B3227)))</formula>
    </cfRule>
  </conditionalFormatting>
  <conditionalFormatting sqref="B3259:B3261">
    <cfRule type="containsText" dxfId="214" priority="194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13" priority="192" operator="containsText" text="Газель базы">
      <formula>NOT(ISERROR(SEARCH("Газель базы",B3259)))</formula>
    </cfRule>
    <cfRule type="containsText" dxfId="212" priority="193" operator="containsText" text="Погрузчик базы">
      <formula>NOT(ISERROR(SEARCH("Погрузчик базы",B3259)))</formula>
    </cfRule>
  </conditionalFormatting>
  <conditionalFormatting sqref="B3259:B3261">
    <cfRule type="containsText" dxfId="211" priority="191" operator="containsText" text="Трактор базы">
      <formula>NOT(ISERROR(SEARCH("Трактор базы",B3259)))</formula>
    </cfRule>
  </conditionalFormatting>
  <conditionalFormatting sqref="A3335:A3336 A3373:A3374">
    <cfRule type="containsText" dxfId="210" priority="185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09" priority="187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08" priority="186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07" priority="182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06" priority="184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05" priority="183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04" priority="181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03" priority="179" operator="containsText" text="Газель базы">
      <formula>NOT(ISERROR(SEARCH("Газель базы",B3364)))</formula>
    </cfRule>
    <cfRule type="containsText" dxfId="202" priority="180" operator="containsText" text="Погрузчик базы">
      <formula>NOT(ISERROR(SEARCH("Погрузчик базы",B3364)))</formula>
    </cfRule>
  </conditionalFormatting>
  <conditionalFormatting sqref="B3364:B3365">
    <cfRule type="containsText" dxfId="201" priority="178" operator="containsText" text="Трактор базы">
      <formula>NOT(ISERROR(SEARCH("Трактор базы",B3364)))</formula>
    </cfRule>
  </conditionalFormatting>
  <conditionalFormatting sqref="A3364">
    <cfRule type="containsText" dxfId="200" priority="177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99" priority="176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98" priority="175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97" priority="173" operator="containsText" text="Газель базы">
      <formula>NOT(ISERROR(SEARCH("Газель базы",B3366)))</formula>
    </cfRule>
    <cfRule type="containsText" dxfId="196" priority="174" operator="containsText" text="Погрузчик базы">
      <formula>NOT(ISERROR(SEARCH("Погрузчик базы",B3366)))</formula>
    </cfRule>
  </conditionalFormatting>
  <conditionalFormatting sqref="B3366">
    <cfRule type="containsText" dxfId="195" priority="172" operator="containsText" text="Трактор базы">
      <formula>NOT(ISERROR(SEARCH("Трактор базы",B3366)))</formula>
    </cfRule>
  </conditionalFormatting>
  <conditionalFormatting sqref="A3366">
    <cfRule type="containsText" dxfId="194" priority="171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93" priority="170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92" priority="169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91" priority="167" operator="containsText" text="Газель базы">
      <formula>NOT(ISERROR(SEARCH("Газель базы",B3367)))</formula>
    </cfRule>
    <cfRule type="containsText" dxfId="190" priority="168" operator="containsText" text="Погрузчик базы">
      <formula>NOT(ISERROR(SEARCH("Погрузчик базы",B3367)))</formula>
    </cfRule>
  </conditionalFormatting>
  <conditionalFormatting sqref="B3367">
    <cfRule type="containsText" dxfId="189" priority="166" operator="containsText" text="Трактор базы">
      <formula>NOT(ISERROR(SEARCH("Трактор базы",B3367)))</formula>
    </cfRule>
  </conditionalFormatting>
  <conditionalFormatting sqref="A3430:B3430">
    <cfRule type="containsText" dxfId="188" priority="165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87" priority="163" operator="containsText" text="Газель базы">
      <formula>NOT(ISERROR(SEARCH("Газель базы",B3430)))</formula>
    </cfRule>
    <cfRule type="containsText" dxfId="186" priority="164" operator="containsText" text="Погрузчик базы">
      <formula>NOT(ISERROR(SEARCH("Погрузчик базы",B3430)))</formula>
    </cfRule>
  </conditionalFormatting>
  <conditionalFormatting sqref="B3430">
    <cfRule type="containsText" dxfId="185" priority="162" operator="containsText" text="Трактор базы">
      <formula>NOT(ISERROR(SEARCH("Трактор базы",B3430)))</formula>
    </cfRule>
  </conditionalFormatting>
  <conditionalFormatting sqref="A3430">
    <cfRule type="containsText" dxfId="184" priority="161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83" priority="160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82" priority="151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81" priority="153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80" priority="152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79" priority="150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78" priority="148" operator="containsText" text="Газель базы">
      <formula>NOT(ISERROR(SEARCH("Газель базы",B3480)))</formula>
    </cfRule>
    <cfRule type="containsText" dxfId="177" priority="149" operator="containsText" text="Погрузчик базы">
      <formula>NOT(ISERROR(SEARCH("Погрузчик базы",B3480)))</formula>
    </cfRule>
  </conditionalFormatting>
  <conditionalFormatting sqref="B3480">
    <cfRule type="containsText" dxfId="176" priority="147" operator="containsText" text="Трактор базы">
      <formula>NOT(ISERROR(SEARCH("Трактор базы",B3480)))</formula>
    </cfRule>
  </conditionalFormatting>
  <conditionalFormatting sqref="A3480">
    <cfRule type="containsText" dxfId="175" priority="145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74" priority="146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73" priority="142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72" priority="144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71" priority="143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170" priority="139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169" priority="141" operator="containsText" text="Выезд с территории">
      <formula>NOT(ISERROR(SEARCH("Выезд с территории",A3587)))</formula>
    </cfRule>
  </conditionalFormatting>
  <conditionalFormatting sqref="A3587">
    <cfRule type="containsText" dxfId="168" priority="140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167" priority="131" operator="containsText" text="Трактор базы">
      <formula>NOT(ISERROR(SEARCH("Трактор базы",B3601)))</formula>
    </cfRule>
  </conditionalFormatting>
  <conditionalFormatting sqref="B3601:B3612">
    <cfRule type="containsText" dxfId="166" priority="134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165" priority="132" operator="containsText" text="Газель базы">
      <formula>NOT(ISERROR(SEARCH("Газель базы",B3601)))</formula>
    </cfRule>
    <cfRule type="containsText" dxfId="164" priority="133" operator="containsText" text="Погрузчик базы">
      <formula>NOT(ISERROR(SEARCH("Погрузчик базы",B3601)))</formula>
    </cfRule>
  </conditionalFormatting>
  <conditionalFormatting sqref="A3696">
    <cfRule type="containsText" dxfId="163" priority="128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162" priority="130" operator="containsText" text="Выезд с территории">
      <formula>NOT(ISERROR(SEARCH("Выезд с территории",A3696)))</formula>
    </cfRule>
  </conditionalFormatting>
  <conditionalFormatting sqref="A3696">
    <cfRule type="containsText" dxfId="161" priority="129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160" priority="125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159" priority="122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158" priority="127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57" priority="126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56" priority="124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55" priority="123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54" priority="121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53" priority="119" operator="containsText" text="Газель базы">
      <formula>NOT(ISERROR(SEARCH("Газель базы",B3750)))</formula>
    </cfRule>
    <cfRule type="containsText" dxfId="152" priority="120" operator="containsText" text="Погрузчик базы">
      <formula>NOT(ISERROR(SEARCH("Погрузчик базы",B3750)))</formula>
    </cfRule>
  </conditionalFormatting>
  <conditionalFormatting sqref="B3750:B3751">
    <cfRule type="containsText" dxfId="151" priority="118" operator="containsText" text="Трактор базы">
      <formula>NOT(ISERROR(SEARCH("Трактор базы",B3750)))</formula>
    </cfRule>
  </conditionalFormatting>
  <conditionalFormatting sqref="B3761:B3762">
    <cfRule type="containsText" dxfId="150" priority="117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49" priority="115" operator="containsText" text="Газель базы">
      <formula>NOT(ISERROR(SEARCH("Газель базы",B3761)))</formula>
    </cfRule>
    <cfRule type="containsText" dxfId="148" priority="116" operator="containsText" text="Погрузчик базы">
      <formula>NOT(ISERROR(SEARCH("Погрузчик базы",B3761)))</formula>
    </cfRule>
  </conditionalFormatting>
  <conditionalFormatting sqref="B3761:B3762">
    <cfRule type="containsText" dxfId="147" priority="114" operator="containsText" text="Трактор базы">
      <formula>NOT(ISERROR(SEARCH("Трактор базы",B3761)))</formula>
    </cfRule>
  </conditionalFormatting>
  <conditionalFormatting sqref="A3778">
    <cfRule type="containsText" dxfId="146" priority="113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45" priority="112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44" priority="111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43" priority="107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42" priority="110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41" priority="109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40" priority="108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39" priority="106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38" priority="104" operator="containsText" text="Газель базы">
      <formula>NOT(ISERROR(SEARCH("Газель базы",B3797)))</formula>
    </cfRule>
    <cfRule type="containsText" dxfId="137" priority="105" operator="containsText" text="Погрузчик базы">
      <formula>NOT(ISERROR(SEARCH("Погрузчик базы",B3797)))</formula>
    </cfRule>
  </conditionalFormatting>
  <conditionalFormatting sqref="B3797">
    <cfRule type="containsText" dxfId="136" priority="103" operator="containsText" text="Трактор базы">
      <formula>NOT(ISERROR(SEARCH("Трактор базы",B3797)))</formula>
    </cfRule>
  </conditionalFormatting>
  <conditionalFormatting sqref="B3799:B3800">
    <cfRule type="containsText" dxfId="135" priority="102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34" priority="100" operator="containsText" text="Газель базы">
      <formula>NOT(ISERROR(SEARCH("Газель базы",B3799)))</formula>
    </cfRule>
    <cfRule type="containsText" dxfId="133" priority="101" operator="containsText" text="Погрузчик базы">
      <formula>NOT(ISERROR(SEARCH("Погрузчик базы",B3799)))</formula>
    </cfRule>
  </conditionalFormatting>
  <conditionalFormatting sqref="B3799:B3800">
    <cfRule type="containsText" dxfId="132" priority="99" operator="containsText" text="Трактор базы">
      <formula>NOT(ISERROR(SEARCH("Трактор базы",B3799)))</formula>
    </cfRule>
  </conditionalFormatting>
  <conditionalFormatting sqref="B3881">
    <cfRule type="containsText" dxfId="131" priority="98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30" priority="96" operator="containsText" text="Газель базы">
      <formula>NOT(ISERROR(SEARCH("Газель базы",B3881)))</formula>
    </cfRule>
    <cfRule type="containsText" dxfId="129" priority="97" operator="containsText" text="Погрузчик базы">
      <formula>NOT(ISERROR(SEARCH("Погрузчик базы",B3881)))</formula>
    </cfRule>
  </conditionalFormatting>
  <conditionalFormatting sqref="B3881">
    <cfRule type="containsText" dxfId="128" priority="95" operator="containsText" text="Трактор базы">
      <formula>NOT(ISERROR(SEARCH("Трактор базы",B3881)))</formula>
    </cfRule>
  </conditionalFormatting>
  <conditionalFormatting sqref="B3884">
    <cfRule type="containsText" dxfId="127" priority="91" operator="containsText" text="Трактор базы">
      <formula>NOT(ISERROR(SEARCH("Трактор базы",B3884)))</formula>
    </cfRule>
  </conditionalFormatting>
  <conditionalFormatting sqref="B3884">
    <cfRule type="containsText" dxfId="126" priority="94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25" priority="92" operator="containsText" text="Газель базы">
      <formula>NOT(ISERROR(SEARCH("Газель базы",B3884)))</formula>
    </cfRule>
    <cfRule type="containsText" dxfId="124" priority="93" operator="containsText" text="Погрузчик базы">
      <formula>NOT(ISERROR(SEARCH("Погрузчик базы",B3884)))</formula>
    </cfRule>
  </conditionalFormatting>
  <conditionalFormatting sqref="B3913">
    <cfRule type="containsText" dxfId="123" priority="87" operator="containsText" text="Трактор базы">
      <formula>NOT(ISERROR(SEARCH("Трактор базы",B3913)))</formula>
    </cfRule>
  </conditionalFormatting>
  <conditionalFormatting sqref="B3913">
    <cfRule type="containsText" dxfId="122" priority="90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21" priority="88" operator="containsText" text="Газель базы">
      <formula>NOT(ISERROR(SEARCH("Газель базы",B3913)))</formula>
    </cfRule>
    <cfRule type="containsText" dxfId="120" priority="89" operator="containsText" text="Погрузчик базы">
      <formula>NOT(ISERROR(SEARCH("Погрузчик базы",B3913)))</formula>
    </cfRule>
  </conditionalFormatting>
  <conditionalFormatting sqref="A3935">
    <cfRule type="containsText" dxfId="119" priority="81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18" priority="86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17" priority="84" operator="containsText" text="Газель базы">
      <formula>NOT(ISERROR(SEARCH("Газель базы",B3935)))</formula>
    </cfRule>
    <cfRule type="containsText" dxfId="116" priority="85" operator="containsText" text="Погрузчик базы">
      <formula>NOT(ISERROR(SEARCH("Погрузчик базы",B3935)))</formula>
    </cfRule>
  </conditionalFormatting>
  <conditionalFormatting sqref="B3935">
    <cfRule type="containsText" dxfId="115" priority="83" operator="containsText" text="Трактор базы">
      <formula>NOT(ISERROR(SEARCH("Трактор базы",B3935)))</formula>
    </cfRule>
  </conditionalFormatting>
  <conditionalFormatting sqref="A3935">
    <cfRule type="containsText" dxfId="114" priority="82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13" priority="77" operator="containsText" text="Трактор базы">
      <formula>NOT(ISERROR(SEARCH("Трактор базы",B3937)))</formula>
    </cfRule>
  </conditionalFormatting>
  <conditionalFormatting sqref="B3937">
    <cfRule type="containsText" dxfId="112" priority="80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11" priority="78" operator="containsText" text="Газель базы">
      <formula>NOT(ISERROR(SEARCH("Газель базы",B3937)))</formula>
    </cfRule>
    <cfRule type="containsText" dxfId="110" priority="79" operator="containsText" text="Погрузчик базы">
      <formula>NOT(ISERROR(SEARCH("Погрузчик базы",B3937)))</formula>
    </cfRule>
  </conditionalFormatting>
  <conditionalFormatting sqref="B3946">
    <cfRule type="containsText" dxfId="109" priority="68" operator="containsText" text="Трактор базы">
      <formula>NOT(ISERROR(SEARCH("Трактор базы",B3946)))</formula>
    </cfRule>
  </conditionalFormatting>
  <conditionalFormatting sqref="B3945">
    <cfRule type="containsText" dxfId="108" priority="76" operator="containsText" text="Выезд с территории">
      <formula>NOT(ISERROR(SEARCH("Выезд с территории",B3945)))</formula>
    </cfRule>
  </conditionalFormatting>
  <conditionalFormatting sqref="B3945">
    <cfRule type="containsText" dxfId="107" priority="74" operator="containsText" text="Газель базы">
      <formula>NOT(ISERROR(SEARCH("Газель базы",B3945)))</formula>
    </cfRule>
    <cfRule type="containsText" dxfId="106" priority="75" operator="containsText" text="Погрузчик базы">
      <formula>NOT(ISERROR(SEARCH("Погрузчик базы",B3945)))</formula>
    </cfRule>
  </conditionalFormatting>
  <conditionalFormatting sqref="B3945">
    <cfRule type="containsText" dxfId="105" priority="73" operator="containsText" text="Трактор базы">
      <formula>NOT(ISERROR(SEARCH("Трактор базы",B3945)))</formula>
    </cfRule>
  </conditionalFormatting>
  <conditionalFormatting sqref="D3946:E3946 B3946">
    <cfRule type="containsText" dxfId="104" priority="72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103" priority="71" operator="notContains" text="порожний">
      <formula>ISERROR(SEARCH("порожний",C3946))</formula>
    </cfRule>
  </conditionalFormatting>
  <conditionalFormatting sqref="B3946">
    <cfRule type="containsText" dxfId="102" priority="69" operator="containsText" text="Газель базы">
      <formula>NOT(ISERROR(SEARCH("Газель базы",B3946)))</formula>
    </cfRule>
    <cfRule type="containsText" dxfId="101" priority="70" operator="containsText" text="Погрузчик базы">
      <formula>NOT(ISERROR(SEARCH("Погрузчик базы",B3946)))</formula>
    </cfRule>
  </conditionalFormatting>
  <conditionalFormatting sqref="B3966:B3967">
    <cfRule type="containsText" dxfId="100" priority="64" operator="containsText" text="Трактор базы">
      <formula>NOT(ISERROR(SEARCH("Трактор базы",B3966)))</formula>
    </cfRule>
  </conditionalFormatting>
  <conditionalFormatting sqref="B3966:B3967">
    <cfRule type="containsText" dxfId="99" priority="67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98" priority="65" operator="containsText" text="Газель базы">
      <formula>NOT(ISERROR(SEARCH("Газель базы",B3966)))</formula>
    </cfRule>
    <cfRule type="containsText" dxfId="97" priority="66" operator="containsText" text="Погрузчик базы">
      <formula>NOT(ISERROR(SEARCH("Погрузчик базы",B3966)))</formula>
    </cfRule>
  </conditionalFormatting>
  <conditionalFormatting sqref="B3976">
    <cfRule type="containsText" dxfId="96" priority="63" operator="containsText" text="Выезд с территории">
      <formula>NOT(ISERROR(SEARCH("Выезд с территории",B3976)))</formula>
    </cfRule>
  </conditionalFormatting>
  <conditionalFormatting sqref="B3976">
    <cfRule type="containsText" dxfId="95" priority="61" operator="containsText" text="Газель базы">
      <formula>NOT(ISERROR(SEARCH("Газель базы",B3976)))</formula>
    </cfRule>
    <cfRule type="containsText" dxfId="94" priority="62" operator="containsText" text="Погрузчик базы">
      <formula>NOT(ISERROR(SEARCH("Погрузчик базы",B3976)))</formula>
    </cfRule>
  </conditionalFormatting>
  <conditionalFormatting sqref="B3976">
    <cfRule type="containsText" dxfId="93" priority="60" operator="containsText" text="Трактор базы">
      <formula>NOT(ISERROR(SEARCH("Трактор базы",B3976)))</formula>
    </cfRule>
  </conditionalFormatting>
  <conditionalFormatting sqref="B3984">
    <cfRule type="containsText" dxfId="92" priority="59" operator="containsText" text="Выезд с территории">
      <formula>NOT(ISERROR(SEARCH("Выезд с территории",B3984)))</formula>
    </cfRule>
  </conditionalFormatting>
  <conditionalFormatting sqref="B3984">
    <cfRule type="containsText" dxfId="91" priority="57" operator="containsText" text="Газель базы">
      <formula>NOT(ISERROR(SEARCH("Газель базы",B3984)))</formula>
    </cfRule>
    <cfRule type="containsText" dxfId="90" priority="58" operator="containsText" text="Погрузчик базы">
      <formula>NOT(ISERROR(SEARCH("Погрузчик базы",B3984)))</formula>
    </cfRule>
  </conditionalFormatting>
  <conditionalFormatting sqref="B3984">
    <cfRule type="containsText" dxfId="89" priority="56" operator="containsText" text="Трактор базы">
      <formula>NOT(ISERROR(SEARCH("Трактор базы",B3984)))</formula>
    </cfRule>
  </conditionalFormatting>
  <conditionalFormatting sqref="B4007:B4008">
    <cfRule type="containsText" dxfId="88" priority="52" operator="containsText" text="Трактор базы">
      <formula>NOT(ISERROR(SEARCH("Трактор базы",B4007)))</formula>
    </cfRule>
  </conditionalFormatting>
  <conditionalFormatting sqref="B4007:B4008">
    <cfRule type="containsText" dxfId="87" priority="55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86" priority="53" operator="containsText" text="Газель базы">
      <formula>NOT(ISERROR(SEARCH("Газель базы",B4007)))</formula>
    </cfRule>
    <cfRule type="containsText" dxfId="85" priority="54" operator="containsText" text="Погрузчик базы">
      <formula>NOT(ISERROR(SEARCH("Погрузчик базы",B4007)))</formula>
    </cfRule>
  </conditionalFormatting>
  <conditionalFormatting sqref="B4096">
    <cfRule type="containsText" dxfId="84" priority="40" operator="containsText" text="Трактор базы">
      <formula>NOT(ISERROR(SEARCH("Трактор базы",B4096)))</formula>
    </cfRule>
  </conditionalFormatting>
  <conditionalFormatting sqref="B4080:B4082">
    <cfRule type="containsText" dxfId="83" priority="51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82" priority="49" operator="containsText" text="Газель базы">
      <formula>NOT(ISERROR(SEARCH("Газель базы",B4080)))</formula>
    </cfRule>
    <cfRule type="containsText" dxfId="81" priority="50" operator="containsText" text="Погрузчик базы">
      <formula>NOT(ISERROR(SEARCH("Погрузчик базы",B4080)))</formula>
    </cfRule>
  </conditionalFormatting>
  <conditionalFormatting sqref="B4080:B4082">
    <cfRule type="containsText" dxfId="80" priority="48" operator="containsText" text="Трактор базы">
      <formula>NOT(ISERROR(SEARCH("Трактор базы",B4080)))</formula>
    </cfRule>
  </conditionalFormatting>
  <conditionalFormatting sqref="B4088:B4094">
    <cfRule type="containsText" dxfId="79" priority="47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78" priority="45" operator="containsText" text="Газель базы">
      <formula>NOT(ISERROR(SEARCH("Газель базы",B4088)))</formula>
    </cfRule>
    <cfRule type="containsText" dxfId="77" priority="46" operator="containsText" text="Погрузчик базы">
      <formula>NOT(ISERROR(SEARCH("Погрузчик базы",B4088)))</formula>
    </cfRule>
  </conditionalFormatting>
  <conditionalFormatting sqref="B4088:B4094">
    <cfRule type="containsText" dxfId="76" priority="44" operator="containsText" text="Трактор базы">
      <formula>NOT(ISERROR(SEARCH("Трактор базы",B4088)))</formula>
    </cfRule>
  </conditionalFormatting>
  <conditionalFormatting sqref="B4096">
    <cfRule type="containsText" dxfId="75" priority="43" operator="containsText" text="Выезд с территории">
      <formula>NOT(ISERROR(SEARCH("Выезд с территории",B4096)))</formula>
    </cfRule>
  </conditionalFormatting>
  <conditionalFormatting sqref="B4096">
    <cfRule type="containsText" dxfId="74" priority="41" operator="containsText" text="Газель базы">
      <formula>NOT(ISERROR(SEARCH("Газель базы",B4096)))</formula>
    </cfRule>
    <cfRule type="containsText" dxfId="73" priority="42" operator="containsText" text="Погрузчик базы">
      <formula>NOT(ISERROR(SEARCH("Погрузчик базы",B4096)))</formula>
    </cfRule>
  </conditionalFormatting>
  <conditionalFormatting sqref="A4374:A4375">
    <cfRule type="containsText" dxfId="72" priority="33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71" priority="35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70" priority="34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69" priority="32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68" priority="30" operator="containsText" text="Газель базы">
      <formula>NOT(ISERROR(SEARCH("Газель базы",B4453)))</formula>
    </cfRule>
    <cfRule type="containsText" dxfId="67" priority="31" operator="containsText" text="Погрузчик базы">
      <formula>NOT(ISERROR(SEARCH("Погрузчик базы",B4453)))</formula>
    </cfRule>
  </conditionalFormatting>
  <conditionalFormatting sqref="B4453:B4456">
    <cfRule type="containsText" dxfId="66" priority="29" operator="containsText" text="Трактор базы">
      <formula>NOT(ISERROR(SEARCH("Трактор базы",B4453)))</formula>
    </cfRule>
  </conditionalFormatting>
  <conditionalFormatting sqref="B4465:B4467">
    <cfRule type="containsText" dxfId="65" priority="25" operator="containsText" text="Трактор базы">
      <formula>NOT(ISERROR(SEARCH("Трактор базы",B4465)))</formula>
    </cfRule>
  </conditionalFormatting>
  <conditionalFormatting sqref="B4465:B4467">
    <cfRule type="containsText" dxfId="64" priority="28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63" priority="26" operator="containsText" text="Газель базы">
      <formula>NOT(ISERROR(SEARCH("Газель базы",B4465)))</formula>
    </cfRule>
    <cfRule type="containsText" dxfId="62" priority="27" operator="containsText" text="Погрузчик базы">
      <formula>NOT(ISERROR(SEARCH("Погрузчик базы",B4465)))</formula>
    </cfRule>
  </conditionalFormatting>
  <conditionalFormatting sqref="B4488">
    <cfRule type="containsText" dxfId="61" priority="21" operator="containsText" text="Трактор базы">
      <formula>NOT(ISERROR(SEARCH("Трактор базы",B4488)))</formula>
    </cfRule>
  </conditionalFormatting>
  <conditionalFormatting sqref="B4488">
    <cfRule type="containsText" dxfId="60" priority="24" operator="containsText" text="Выезд с территории">
      <formula>NOT(ISERROR(SEARCH("Выезд с территории",B4488)))</formula>
    </cfRule>
  </conditionalFormatting>
  <conditionalFormatting sqref="B4488">
    <cfRule type="containsText" dxfId="59" priority="22" operator="containsText" text="Газель базы">
      <formula>NOT(ISERROR(SEARCH("Газель базы",B4488)))</formula>
    </cfRule>
    <cfRule type="containsText" dxfId="58" priority="23" operator="containsText" text="Погрузчик базы">
      <formula>NOT(ISERROR(SEARCH("Погрузчик базы",B4488)))</formula>
    </cfRule>
  </conditionalFormatting>
  <conditionalFormatting sqref="B5190">
    <cfRule type="containsText" dxfId="57" priority="20" operator="containsText" text="Выезд с территории">
      <formula>NOT(ISERROR(SEARCH("Выезд с территории",B5190)))</formula>
    </cfRule>
  </conditionalFormatting>
  <conditionalFormatting sqref="B5190">
    <cfRule type="containsText" dxfId="56" priority="18" operator="containsText" text="Газель базы">
      <formula>NOT(ISERROR(SEARCH("Газель базы",B5190)))</formula>
    </cfRule>
    <cfRule type="containsText" dxfId="55" priority="19" operator="containsText" text="Погрузчик базы">
      <formula>NOT(ISERROR(SEARCH("Погрузчик базы",B5190)))</formula>
    </cfRule>
  </conditionalFormatting>
  <conditionalFormatting sqref="B5190">
    <cfRule type="containsText" dxfId="54" priority="17" operator="containsText" text="Трактор базы">
      <formula>NOT(ISERROR(SEARCH("Трактор базы",B5190)))</formula>
    </cfRule>
  </conditionalFormatting>
  <conditionalFormatting sqref="A7229">
    <cfRule type="containsText" dxfId="53" priority="11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52" priority="16" operator="containsText" text="Выезд с территории">
      <formula>NOT(ISERROR(SEARCH("Выезд с территории",A7229)))</formula>
    </cfRule>
  </conditionalFormatting>
  <conditionalFormatting sqref="B7229">
    <cfRule type="containsText" dxfId="51" priority="14" operator="containsText" text="Газель базы">
      <formula>NOT(ISERROR(SEARCH("Газель базы",B7229)))</formula>
    </cfRule>
    <cfRule type="containsText" dxfId="50" priority="15" operator="containsText" text="Погрузчик базы">
      <formula>NOT(ISERROR(SEARCH("Погрузчик базы",B7229)))</formula>
    </cfRule>
  </conditionalFormatting>
  <conditionalFormatting sqref="B7229">
    <cfRule type="containsText" dxfId="49" priority="13" operator="containsText" text="Трактор базы">
      <formula>NOT(ISERROR(SEARCH("Трактор базы",B7229)))</formula>
    </cfRule>
  </conditionalFormatting>
  <conditionalFormatting sqref="A7229">
    <cfRule type="containsText" dxfId="48" priority="12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47" priority="5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46" priority="10" operator="containsText" text="Выезд с территории">
      <formula>NOT(ISERROR(SEARCH("Выезд с территории",A7291)))</formula>
    </cfRule>
  </conditionalFormatting>
  <conditionalFormatting sqref="B7291">
    <cfRule type="containsText" dxfId="45" priority="8" operator="containsText" text="Газель базы">
      <formula>NOT(ISERROR(SEARCH("Газель базы",B7291)))</formula>
    </cfRule>
    <cfRule type="containsText" dxfId="44" priority="9" operator="containsText" text="Погрузчик базы">
      <formula>NOT(ISERROR(SEARCH("Погрузчик базы",B7291)))</formula>
    </cfRule>
  </conditionalFormatting>
  <conditionalFormatting sqref="B7291">
    <cfRule type="containsText" dxfId="43" priority="7" operator="containsText" text="Трактор базы">
      <formula>NOT(ISERROR(SEARCH("Трактор базы",B7291)))</formula>
    </cfRule>
  </conditionalFormatting>
  <conditionalFormatting sqref="A7291 A7493">
    <cfRule type="containsText" dxfId="42" priority="6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41" priority="4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40" priority="2" operator="containsText" text="Газель базы">
      <formula>NOT(ISERROR(SEARCH("Газель базы",B8080)))</formula>
    </cfRule>
    <cfRule type="containsText" dxfId="39" priority="3" operator="containsText" text="Погрузчик базы">
      <formula>NOT(ISERROR(SEARCH("Погрузчик базы",B8080)))</formula>
    </cfRule>
  </conditionalFormatting>
  <conditionalFormatting sqref="B8080:B8090">
    <cfRule type="containsText" dxfId="38" priority="1" operator="containsText" text="Трактор базы">
      <formula>NOT(ISERROR(SEARCH("Трактор базы",B8080)))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37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36" priority="13" operator="notContains" text="порожний">
      <formula>ISERROR(SEARCH("порожний",F2))</formula>
    </cfRule>
  </conditionalFormatting>
  <conditionalFormatting sqref="E2:E418">
    <cfRule type="containsText" dxfId="35" priority="11" operator="containsText" text="Газель базы">
      <formula>NOT(ISERROR(SEARCH("Газель базы",E2)))</formula>
    </cfRule>
    <cfRule type="containsText" dxfId="34" priority="12" operator="containsText" text="Погрузчик базы">
      <formula>NOT(ISERROR(SEARCH("Погрузчик базы",E2)))</formula>
    </cfRule>
  </conditionalFormatting>
  <conditionalFormatting sqref="E2:E418">
    <cfRule type="containsText" dxfId="33" priority="10" operator="containsText" text="Трактор базы">
      <formula>NOT(ISERROR(SEARCH("Трактор базы",E2)))</formula>
    </cfRule>
  </conditionalFormatting>
  <conditionalFormatting sqref="A2:C404">
    <cfRule type="expression" dxfId="32" priority="9">
      <formula>$A2="пн"</formula>
    </cfRule>
  </conditionalFormatting>
  <conditionalFormatting sqref="A2:C406">
    <cfRule type="expression" dxfId="31" priority="3">
      <formula>$A2="вс"</formula>
    </cfRule>
    <cfRule type="expression" dxfId="30" priority="4">
      <formula>$A2="сб"</formula>
    </cfRule>
    <cfRule type="expression" dxfId="29" priority="5">
      <formula>$A2="пт"</formula>
    </cfRule>
    <cfRule type="expression" dxfId="28" priority="6">
      <formula>$A2="чт"</formula>
    </cfRule>
    <cfRule type="expression" dxfId="27" priority="7">
      <formula>$A2="ср"</formula>
    </cfRule>
    <cfRule type="expression" dxfId="26" priority="8">
      <formula>$A2="вт"</formula>
    </cfRule>
  </conditionalFormatting>
  <conditionalFormatting sqref="D2:D415">
    <cfRule type="containsText" dxfId="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460"/>
  <sheetViews>
    <sheetView topLeftCell="A372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s="9" t="s">
        <v>1122</v>
      </c>
      <c r="J2" s="9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0.4105787037037037</v>
      </c>
      <c r="D3" s="1" t="s">
        <v>403</v>
      </c>
      <c r="E3" t="s">
        <v>67</v>
      </c>
      <c r="F3" t="s">
        <v>405</v>
      </c>
      <c r="I3" s="9" t="s">
        <v>319</v>
      </c>
      <c r="J3" s="9" t="s">
        <v>271</v>
      </c>
      <c r="K3" t="s">
        <v>320</v>
      </c>
      <c r="L3" t="s">
        <v>321</v>
      </c>
      <c r="M3" s="2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3">
        <v>45972</v>
      </c>
      <c r="C4" s="5">
        <v>0.39787037037037037</v>
      </c>
      <c r="D4" s="1" t="s">
        <v>403</v>
      </c>
      <c r="E4" t="s">
        <v>67</v>
      </c>
      <c r="F4" t="s">
        <v>405</v>
      </c>
      <c r="I4" s="9" t="s">
        <v>304</v>
      </c>
      <c r="J4" s="9" t="s">
        <v>271</v>
      </c>
      <c r="K4" t="s">
        <v>305</v>
      </c>
      <c r="L4" t="s">
        <v>306</v>
      </c>
      <c r="M4" s="2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3">
        <v>45972</v>
      </c>
      <c r="C5" s="5">
        <v>0.40370370370370373</v>
      </c>
      <c r="D5" s="1" t="s">
        <v>403</v>
      </c>
      <c r="E5" t="s">
        <v>67</v>
      </c>
      <c r="F5" t="s">
        <v>405</v>
      </c>
      <c r="I5" s="9" t="s">
        <v>307</v>
      </c>
      <c r="J5" s="9" t="s">
        <v>271</v>
      </c>
      <c r="K5" t="s">
        <v>308</v>
      </c>
      <c r="L5" t="s">
        <v>309</v>
      </c>
      <c r="M5" s="2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3">
        <v>45972</v>
      </c>
      <c r="C6" s="5">
        <v>0.51362268518518517</v>
      </c>
      <c r="D6" s="1" t="s">
        <v>1283</v>
      </c>
      <c r="E6" t="s">
        <v>55</v>
      </c>
      <c r="F6" t="s">
        <v>1284</v>
      </c>
      <c r="H6" t="s">
        <v>1285</v>
      </c>
      <c r="I6" s="9" t="s">
        <v>1181</v>
      </c>
      <c r="J6" s="9" t="s">
        <v>1062</v>
      </c>
      <c r="K6" t="s">
        <v>1182</v>
      </c>
      <c r="L6" t="s">
        <v>1183</v>
      </c>
      <c r="M6" s="2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3">
        <v>45972</v>
      </c>
      <c r="C7" s="5">
        <v>0.40597222222222223</v>
      </c>
      <c r="D7" s="1" t="s">
        <v>403</v>
      </c>
      <c r="E7" t="s">
        <v>67</v>
      </c>
      <c r="F7" t="s">
        <v>405</v>
      </c>
      <c r="I7" s="9" t="s">
        <v>313</v>
      </c>
      <c r="J7" s="9" t="s">
        <v>271</v>
      </c>
      <c r="K7" t="s">
        <v>314</v>
      </c>
      <c r="L7" t="s">
        <v>315</v>
      </c>
      <c r="M7" s="2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3">
        <v>45972</v>
      </c>
      <c r="C8" s="5">
        <v>0.40881944444444446</v>
      </c>
      <c r="D8" s="1" t="s">
        <v>403</v>
      </c>
      <c r="E8" t="s">
        <v>67</v>
      </c>
      <c r="F8" t="s">
        <v>405</v>
      </c>
      <c r="I8" s="9" t="s">
        <v>316</v>
      </c>
      <c r="J8" s="9" t="s">
        <v>271</v>
      </c>
      <c r="K8" t="s">
        <v>317</v>
      </c>
      <c r="L8" t="s">
        <v>318</v>
      </c>
      <c r="M8" s="2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3">
        <v>45972</v>
      </c>
      <c r="C9" s="5">
        <v>0.42736111111111114</v>
      </c>
      <c r="D9" s="1" t="s">
        <v>403</v>
      </c>
      <c r="E9" t="s">
        <v>67</v>
      </c>
      <c r="F9" t="s">
        <v>405</v>
      </c>
      <c r="I9" s="9" t="s">
        <v>334</v>
      </c>
      <c r="J9" s="9" t="s">
        <v>271</v>
      </c>
      <c r="K9" t="s">
        <v>335</v>
      </c>
      <c r="L9" t="s">
        <v>336</v>
      </c>
      <c r="M9" s="2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3">
        <v>45972</v>
      </c>
      <c r="C10" s="5">
        <v>0.41136574074074073</v>
      </c>
      <c r="D10" s="1" t="s">
        <v>403</v>
      </c>
      <c r="E10" t="s">
        <v>67</v>
      </c>
      <c r="F10" t="s">
        <v>405</v>
      </c>
      <c r="I10" s="9" t="s">
        <v>322</v>
      </c>
      <c r="J10" s="9" t="s">
        <v>271</v>
      </c>
      <c r="K10" t="s">
        <v>323</v>
      </c>
      <c r="L10" t="s">
        <v>324</v>
      </c>
      <c r="M10" s="2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3">
        <v>45972</v>
      </c>
      <c r="C11" s="5">
        <v>0.41312500000000002</v>
      </c>
      <c r="D11" s="1" t="s">
        <v>403</v>
      </c>
      <c r="E11" t="s">
        <v>67</v>
      </c>
      <c r="F11" t="s">
        <v>405</v>
      </c>
      <c r="I11" s="9" t="s">
        <v>325</v>
      </c>
      <c r="J11" s="9" t="s">
        <v>271</v>
      </c>
      <c r="K11" t="s">
        <v>326</v>
      </c>
      <c r="L11" t="s">
        <v>327</v>
      </c>
      <c r="M11" s="2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3">
        <v>45972</v>
      </c>
      <c r="C12" s="5">
        <v>0.40377314814814813</v>
      </c>
      <c r="D12" s="1" t="s">
        <v>403</v>
      </c>
      <c r="E12" t="s">
        <v>67</v>
      </c>
      <c r="F12" t="s">
        <v>405</v>
      </c>
      <c r="I12" s="9" t="s">
        <v>310</v>
      </c>
      <c r="J12" s="9" t="s">
        <v>271</v>
      </c>
      <c r="K12" t="s">
        <v>311</v>
      </c>
      <c r="L12" t="s">
        <v>312</v>
      </c>
      <c r="M12" s="2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3">
        <v>45972</v>
      </c>
      <c r="C13" s="5">
        <v>0.41627314814814814</v>
      </c>
      <c r="D13" s="1" t="s">
        <v>403</v>
      </c>
      <c r="E13" t="s">
        <v>67</v>
      </c>
      <c r="F13" t="s">
        <v>405</v>
      </c>
      <c r="I13" s="9" t="s">
        <v>328</v>
      </c>
      <c r="J13" s="9" t="s">
        <v>271</v>
      </c>
      <c r="K13" t="s">
        <v>329</v>
      </c>
      <c r="L13" t="s">
        <v>330</v>
      </c>
      <c r="M13" s="2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3">
        <v>45972</v>
      </c>
      <c r="C14" s="5">
        <v>0.4226273148148148</v>
      </c>
      <c r="D14" s="1" t="s">
        <v>403</v>
      </c>
      <c r="E14" t="s">
        <v>67</v>
      </c>
      <c r="F14" t="s">
        <v>405</v>
      </c>
      <c r="I14" s="9" t="s">
        <v>331</v>
      </c>
      <c r="J14" s="9" t="s">
        <v>271</v>
      </c>
      <c r="K14" t="s">
        <v>332</v>
      </c>
      <c r="L14" t="s">
        <v>333</v>
      </c>
      <c r="M14" s="2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3">
        <v>45972</v>
      </c>
      <c r="C15" s="5">
        <v>0.42944444444444446</v>
      </c>
      <c r="D15" s="1" t="s">
        <v>403</v>
      </c>
      <c r="E15" t="s">
        <v>67</v>
      </c>
      <c r="F15" t="s">
        <v>405</v>
      </c>
      <c r="I15" s="9" t="s">
        <v>337</v>
      </c>
      <c r="J15" s="9" t="s">
        <v>271</v>
      </c>
      <c r="K15" t="s">
        <v>338</v>
      </c>
      <c r="L15" t="s">
        <v>339</v>
      </c>
      <c r="M15" s="2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3">
        <v>45972</v>
      </c>
      <c r="C16" s="5">
        <v>0.4316550925925926</v>
      </c>
      <c r="D16" s="1" t="s">
        <v>403</v>
      </c>
      <c r="E16" t="s">
        <v>67</v>
      </c>
      <c r="F16" t="s">
        <v>405</v>
      </c>
      <c r="I16" s="9" t="s">
        <v>340</v>
      </c>
      <c r="J16" s="9" t="s">
        <v>271</v>
      </c>
      <c r="K16" t="s">
        <v>341</v>
      </c>
      <c r="L16" t="s">
        <v>342</v>
      </c>
      <c r="M16" s="2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3">
        <v>45972</v>
      </c>
      <c r="C17" s="5">
        <v>0.43408564814814815</v>
      </c>
      <c r="D17" s="1" t="s">
        <v>403</v>
      </c>
      <c r="E17" t="s">
        <v>67</v>
      </c>
      <c r="F17" t="s">
        <v>405</v>
      </c>
      <c r="I17" s="9" t="s">
        <v>343</v>
      </c>
      <c r="J17" s="9" t="s">
        <v>271</v>
      </c>
      <c r="K17" t="s">
        <v>344</v>
      </c>
      <c r="L17" t="s">
        <v>345</v>
      </c>
      <c r="M17" s="2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3">
        <v>45972</v>
      </c>
      <c r="C18" s="5">
        <v>0.43606481481481479</v>
      </c>
      <c r="D18" s="1" t="s">
        <v>403</v>
      </c>
      <c r="E18" t="s">
        <v>67</v>
      </c>
      <c r="F18" t="s">
        <v>406</v>
      </c>
      <c r="H18" t="s">
        <v>407</v>
      </c>
      <c r="I18" s="9" t="s">
        <v>346</v>
      </c>
      <c r="J18" s="9" t="s">
        <v>271</v>
      </c>
      <c r="K18" t="s">
        <v>347</v>
      </c>
      <c r="L18" t="s">
        <v>348</v>
      </c>
      <c r="M18" s="2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3">
        <v>45972</v>
      </c>
      <c r="C19" s="5">
        <v>0.46743055555555557</v>
      </c>
      <c r="D19" s="1" t="s">
        <v>403</v>
      </c>
      <c r="E19" t="s">
        <v>63</v>
      </c>
      <c r="F19" t="s">
        <v>58</v>
      </c>
      <c r="H19" t="s">
        <v>1287</v>
      </c>
      <c r="I19" s="9" t="s">
        <v>1162</v>
      </c>
      <c r="J19" s="9" t="s">
        <v>1062</v>
      </c>
      <c r="K19" t="s">
        <v>1163</v>
      </c>
      <c r="L19" t="s">
        <v>1164</v>
      </c>
      <c r="M19" s="2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3">
        <v>45972</v>
      </c>
      <c r="C20" s="5">
        <v>0.47805555555555557</v>
      </c>
      <c r="D20" s="1" t="s">
        <v>1283</v>
      </c>
      <c r="E20" t="s">
        <v>63</v>
      </c>
      <c r="F20" t="s">
        <v>58</v>
      </c>
      <c r="H20" t="s">
        <v>1287</v>
      </c>
      <c r="I20" s="9" t="s">
        <v>1165</v>
      </c>
      <c r="J20" s="9" t="s">
        <v>1062</v>
      </c>
      <c r="K20" t="s">
        <v>1166</v>
      </c>
      <c r="L20" t="s">
        <v>1167</v>
      </c>
      <c r="M20" s="2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3">
        <v>45972</v>
      </c>
      <c r="C21" s="5">
        <v>0.52853009259259254</v>
      </c>
      <c r="D21" s="1" t="s">
        <v>1283</v>
      </c>
      <c r="E21" t="s">
        <v>55</v>
      </c>
      <c r="F21" t="s">
        <v>1289</v>
      </c>
      <c r="I21" s="9" t="s">
        <v>1190</v>
      </c>
      <c r="J21" s="9" t="s">
        <v>1062</v>
      </c>
      <c r="K21" t="s">
        <v>1191</v>
      </c>
      <c r="L21" t="s">
        <v>1192</v>
      </c>
      <c r="M21" s="2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3">
        <v>45972</v>
      </c>
      <c r="C22" s="5">
        <v>0.50693287037037038</v>
      </c>
      <c r="D22" s="1" t="s">
        <v>403</v>
      </c>
      <c r="E22" t="s">
        <v>55</v>
      </c>
      <c r="F22" t="s">
        <v>1284</v>
      </c>
      <c r="H22" t="s">
        <v>1285</v>
      </c>
      <c r="I22" s="9" t="s">
        <v>1175</v>
      </c>
      <c r="J22" s="9" t="s">
        <v>1062</v>
      </c>
      <c r="K22" t="s">
        <v>1176</v>
      </c>
      <c r="L22" t="s">
        <v>1177</v>
      </c>
      <c r="M22" s="2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3">
        <v>45972</v>
      </c>
      <c r="C23" s="5">
        <v>0.50932870370370376</v>
      </c>
      <c r="D23" s="1" t="s">
        <v>1283</v>
      </c>
      <c r="E23" t="s">
        <v>55</v>
      </c>
      <c r="F23" t="s">
        <v>1284</v>
      </c>
      <c r="H23" t="s">
        <v>1285</v>
      </c>
      <c r="I23" s="9" t="s">
        <v>1178</v>
      </c>
      <c r="J23" s="9" t="s">
        <v>1062</v>
      </c>
      <c r="K23" t="s">
        <v>1179</v>
      </c>
      <c r="L23" t="s">
        <v>1180</v>
      </c>
      <c r="M23" s="2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3">
        <v>45972</v>
      </c>
      <c r="C24" s="5">
        <v>0.48200231481481481</v>
      </c>
      <c r="D24" s="1" t="s">
        <v>1283</v>
      </c>
      <c r="E24" t="s">
        <v>63</v>
      </c>
      <c r="F24" t="s">
        <v>58</v>
      </c>
      <c r="H24" t="s">
        <v>1287</v>
      </c>
      <c r="I24" s="9" t="s">
        <v>1168</v>
      </c>
      <c r="J24" s="9" t="s">
        <v>1062</v>
      </c>
      <c r="K24" t="s">
        <v>1169</v>
      </c>
      <c r="L24" t="s">
        <v>1170</v>
      </c>
      <c r="M24" s="2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3">
        <v>45972</v>
      </c>
      <c r="C25" s="5">
        <v>0.51658564814814811</v>
      </c>
      <c r="D25" s="1" t="s">
        <v>1283</v>
      </c>
      <c r="E25" t="s">
        <v>55</v>
      </c>
      <c r="F25" t="s">
        <v>1286</v>
      </c>
      <c r="H25" t="s">
        <v>1287</v>
      </c>
      <c r="I25" s="9" t="s">
        <v>1184</v>
      </c>
      <c r="J25" s="9" t="s">
        <v>1062</v>
      </c>
      <c r="K25" t="s">
        <v>1185</v>
      </c>
      <c r="L25" t="s">
        <v>1186</v>
      </c>
      <c r="M25" s="2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3">
        <v>45972</v>
      </c>
      <c r="C26" s="5">
        <v>0.52825231481481483</v>
      </c>
      <c r="D26" s="1" t="s">
        <v>1283</v>
      </c>
      <c r="E26" t="s">
        <v>55</v>
      </c>
      <c r="F26" t="s">
        <v>1288</v>
      </c>
      <c r="I26" s="9" t="s">
        <v>1187</v>
      </c>
      <c r="J26" s="9" t="s">
        <v>1062</v>
      </c>
      <c r="K26" t="s">
        <v>1188</v>
      </c>
      <c r="L26" t="s">
        <v>1189</v>
      </c>
      <c r="M26" s="2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3">
        <v>45974</v>
      </c>
      <c r="C27" s="5">
        <v>0.38702546296296297</v>
      </c>
      <c r="D27" s="1" t="s">
        <v>403</v>
      </c>
      <c r="E27" t="s">
        <v>70</v>
      </c>
      <c r="F27" t="s">
        <v>58</v>
      </c>
      <c r="H27" t="s">
        <v>1287</v>
      </c>
      <c r="I27" s="9" t="s">
        <v>1218</v>
      </c>
      <c r="J27" s="9" t="s">
        <v>1062</v>
      </c>
      <c r="K27" t="s">
        <v>1219</v>
      </c>
      <c r="L27" t="s">
        <v>1220</v>
      </c>
      <c r="M27" s="2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3">
        <v>45974</v>
      </c>
      <c r="C28" s="5">
        <v>0.38524305555555555</v>
      </c>
      <c r="D28" s="1" t="s">
        <v>403</v>
      </c>
      <c r="E28" t="s">
        <v>70</v>
      </c>
      <c r="F28" t="s">
        <v>58</v>
      </c>
      <c r="H28" t="s">
        <v>1287</v>
      </c>
      <c r="I28" s="9" t="s">
        <v>1215</v>
      </c>
      <c r="J28" s="9" t="s">
        <v>1062</v>
      </c>
      <c r="K28" t="s">
        <v>1216</v>
      </c>
      <c r="L28" t="s">
        <v>1217</v>
      </c>
      <c r="M28" s="2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s="9" t="s">
        <v>1025</v>
      </c>
      <c r="J29" s="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0.38093749999999998</v>
      </c>
      <c r="D30" s="1" t="s">
        <v>403</v>
      </c>
      <c r="E30" t="s">
        <v>70</v>
      </c>
      <c r="F30" t="s">
        <v>58</v>
      </c>
      <c r="H30" t="s">
        <v>2372</v>
      </c>
      <c r="I30" s="9" t="s">
        <v>2122</v>
      </c>
      <c r="J30" s="9" t="s">
        <v>1062</v>
      </c>
      <c r="K30" t="s">
        <v>2123</v>
      </c>
      <c r="L30" t="s">
        <v>2124</v>
      </c>
      <c r="M30" s="2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3">
        <v>45979</v>
      </c>
      <c r="C31" s="5">
        <v>0.38103009259259257</v>
      </c>
      <c r="D31" s="1" t="s">
        <v>1283</v>
      </c>
      <c r="E31" t="s">
        <v>70</v>
      </c>
      <c r="F31" t="s">
        <v>58</v>
      </c>
      <c r="H31" t="s">
        <v>2372</v>
      </c>
      <c r="I31" s="9" t="s">
        <v>2125</v>
      </c>
      <c r="J31" s="9" t="s">
        <v>1062</v>
      </c>
      <c r="K31" t="s">
        <v>2126</v>
      </c>
      <c r="L31" t="s">
        <v>2127</v>
      </c>
      <c r="M31" s="2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3">
        <v>45979</v>
      </c>
      <c r="C32" s="5">
        <v>0.38112268518518516</v>
      </c>
      <c r="D32" s="1" t="s">
        <v>1283</v>
      </c>
      <c r="E32" t="s">
        <v>70</v>
      </c>
      <c r="F32" t="s">
        <v>58</v>
      </c>
      <c r="H32" t="s">
        <v>2372</v>
      </c>
      <c r="I32" s="9" t="s">
        <v>2128</v>
      </c>
      <c r="J32" s="9" t="s">
        <v>1062</v>
      </c>
      <c r="K32" t="s">
        <v>2129</v>
      </c>
      <c r="L32" t="s">
        <v>2130</v>
      </c>
      <c r="M32" s="2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3">
        <v>45979</v>
      </c>
      <c r="C33" s="5">
        <v>0.58296296296296302</v>
      </c>
      <c r="D33" s="1" t="s">
        <v>226</v>
      </c>
      <c r="E33" t="s">
        <v>2343</v>
      </c>
      <c r="F33" t="s">
        <v>58</v>
      </c>
      <c r="H33" t="s">
        <v>2344</v>
      </c>
      <c r="I33" s="9" t="s">
        <v>1663</v>
      </c>
      <c r="J33" s="9" t="s">
        <v>169</v>
      </c>
      <c r="K33" t="s">
        <v>1664</v>
      </c>
      <c r="L33" t="s">
        <v>1665</v>
      </c>
      <c r="M33" s="2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3">
        <v>45979</v>
      </c>
      <c r="C34" s="5">
        <v>0.38665509259259262</v>
      </c>
      <c r="D34" s="1" t="s">
        <v>1283</v>
      </c>
      <c r="E34" t="s">
        <v>70</v>
      </c>
      <c r="F34" t="s">
        <v>58</v>
      </c>
      <c r="H34" t="s">
        <v>2372</v>
      </c>
      <c r="I34" s="9" t="s">
        <v>2134</v>
      </c>
      <c r="J34" s="9" t="s">
        <v>1062</v>
      </c>
      <c r="K34" t="s">
        <v>2135</v>
      </c>
      <c r="L34" t="s">
        <v>2136</v>
      </c>
      <c r="M34" s="2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3">
        <v>45979</v>
      </c>
      <c r="C35" s="5">
        <v>0.3881134259259259</v>
      </c>
      <c r="D35" s="1" t="s">
        <v>1283</v>
      </c>
      <c r="E35" t="s">
        <v>70</v>
      </c>
      <c r="F35" t="s">
        <v>2367</v>
      </c>
      <c r="H35" t="s">
        <v>2372</v>
      </c>
      <c r="I35" s="9" t="s">
        <v>2140</v>
      </c>
      <c r="J35" s="9" t="s">
        <v>1062</v>
      </c>
      <c r="K35" t="s">
        <v>2141</v>
      </c>
      <c r="L35" t="s">
        <v>2142</v>
      </c>
      <c r="M35" s="2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3">
        <v>45979</v>
      </c>
      <c r="C36" s="5">
        <v>0.38765046296296296</v>
      </c>
      <c r="D36" s="1" t="s">
        <v>1283</v>
      </c>
      <c r="E36" t="s">
        <v>70</v>
      </c>
      <c r="F36" t="s">
        <v>2366</v>
      </c>
      <c r="H36" t="s">
        <v>2372</v>
      </c>
      <c r="I36" s="9" t="s">
        <v>2137</v>
      </c>
      <c r="J36" s="9" t="s">
        <v>1062</v>
      </c>
      <c r="K36" t="s">
        <v>2138</v>
      </c>
      <c r="L36" t="s">
        <v>2139</v>
      </c>
      <c r="M36" s="2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3">
        <v>45979</v>
      </c>
      <c r="C37" s="5">
        <v>0.38149305555555557</v>
      </c>
      <c r="D37" s="1" t="s">
        <v>1283</v>
      </c>
      <c r="E37" t="s">
        <v>70</v>
      </c>
      <c r="F37" t="s">
        <v>58</v>
      </c>
      <c r="H37" t="s">
        <v>2372</v>
      </c>
      <c r="I37" s="9" t="s">
        <v>2131</v>
      </c>
      <c r="J37" s="9" t="s">
        <v>1062</v>
      </c>
      <c r="K37" t="s">
        <v>2132</v>
      </c>
      <c r="L37" t="s">
        <v>2133</v>
      </c>
      <c r="M37" s="2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s="9" t="s">
        <v>2027</v>
      </c>
      <c r="J38" s="9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0.43287037037037035</v>
      </c>
      <c r="D39" s="1" t="s">
        <v>403</v>
      </c>
      <c r="E39" t="s">
        <v>2336</v>
      </c>
      <c r="F39" t="s">
        <v>58</v>
      </c>
      <c r="H39" t="s">
        <v>2373</v>
      </c>
      <c r="I39" s="9" t="s">
        <v>2156</v>
      </c>
      <c r="J39" s="9" t="s">
        <v>1062</v>
      </c>
      <c r="K39" t="s">
        <v>2157</v>
      </c>
      <c r="L39" t="s">
        <v>2020</v>
      </c>
      <c r="M39" s="2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3">
        <v>45979</v>
      </c>
      <c r="C40" s="5">
        <v>0.38895833333333335</v>
      </c>
      <c r="D40" s="1" t="s">
        <v>1283</v>
      </c>
      <c r="E40" t="s">
        <v>70</v>
      </c>
      <c r="F40" t="s">
        <v>2368</v>
      </c>
      <c r="H40" t="s">
        <v>2372</v>
      </c>
      <c r="I40" s="9" t="s">
        <v>2143</v>
      </c>
      <c r="J40" s="9" t="s">
        <v>1062</v>
      </c>
      <c r="K40" t="s">
        <v>2144</v>
      </c>
      <c r="L40" t="s">
        <v>2145</v>
      </c>
      <c r="M40" s="2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3">
        <v>45979</v>
      </c>
      <c r="C41" s="5">
        <v>0.43355324074074075</v>
      </c>
      <c r="D41" s="1" t="s">
        <v>1283</v>
      </c>
      <c r="E41" t="s">
        <v>2336</v>
      </c>
      <c r="F41" t="s">
        <v>58</v>
      </c>
      <c r="H41" t="s">
        <v>2373</v>
      </c>
      <c r="I41" s="9" t="s">
        <v>2158</v>
      </c>
      <c r="J41" s="9" t="s">
        <v>1062</v>
      </c>
      <c r="K41" t="s">
        <v>2159</v>
      </c>
      <c r="L41" t="s">
        <v>2031</v>
      </c>
      <c r="M41" s="2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3">
        <v>45979</v>
      </c>
      <c r="C42" s="5">
        <v>0.43384259259259261</v>
      </c>
      <c r="D42" s="1" t="s">
        <v>1283</v>
      </c>
      <c r="E42" t="s">
        <v>2336</v>
      </c>
      <c r="F42" t="s">
        <v>58</v>
      </c>
      <c r="H42" t="s">
        <v>2373</v>
      </c>
      <c r="I42" s="9" t="s">
        <v>2160</v>
      </c>
      <c r="J42" s="9" t="s">
        <v>1062</v>
      </c>
      <c r="K42" t="s">
        <v>2161</v>
      </c>
      <c r="L42" t="s">
        <v>2162</v>
      </c>
      <c r="M42" s="2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3">
        <v>45979</v>
      </c>
      <c r="C43" s="5">
        <v>0.43373842592592593</v>
      </c>
      <c r="D43" s="1" t="s">
        <v>1283</v>
      </c>
      <c r="E43" t="s">
        <v>2336</v>
      </c>
      <c r="F43" t="s">
        <v>58</v>
      </c>
      <c r="H43" t="s">
        <v>2373</v>
      </c>
      <c r="I43" s="9" t="s">
        <v>2032</v>
      </c>
      <c r="J43" s="9" t="s">
        <v>1295</v>
      </c>
      <c r="K43" t="s">
        <v>2033</v>
      </c>
      <c r="L43" t="s">
        <v>2034</v>
      </c>
      <c r="M43" s="2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3">
        <v>45979</v>
      </c>
      <c r="C44" s="5">
        <v>0.4332523148148148</v>
      </c>
      <c r="D44" s="1" t="s">
        <v>1283</v>
      </c>
      <c r="E44" t="s">
        <v>2336</v>
      </c>
      <c r="F44" t="s">
        <v>58</v>
      </c>
      <c r="H44" t="s">
        <v>2373</v>
      </c>
      <c r="I44" s="9" t="s">
        <v>2024</v>
      </c>
      <c r="J44" s="9" t="s">
        <v>1295</v>
      </c>
      <c r="K44" t="s">
        <v>2025</v>
      </c>
      <c r="L44" t="s">
        <v>2026</v>
      </c>
      <c r="M44" s="2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3">
        <v>45979</v>
      </c>
      <c r="C45" s="5">
        <v>0.43306712962962962</v>
      </c>
      <c r="D45" s="1" t="s">
        <v>1283</v>
      </c>
      <c r="E45" t="s">
        <v>2336</v>
      </c>
      <c r="F45" t="s">
        <v>58</v>
      </c>
      <c r="H45" t="s">
        <v>2373</v>
      </c>
      <c r="I45" s="9" t="s">
        <v>2021</v>
      </c>
      <c r="J45" s="9" t="s">
        <v>1295</v>
      </c>
      <c r="K45" t="s">
        <v>2022</v>
      </c>
      <c r="L45" t="s">
        <v>2023</v>
      </c>
      <c r="M45" s="2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3">
        <v>45979</v>
      </c>
      <c r="C46" s="5">
        <v>0.43386574074074075</v>
      </c>
      <c r="D46" s="1" t="s">
        <v>1283</v>
      </c>
      <c r="E46" t="s">
        <v>2336</v>
      </c>
      <c r="F46" t="s">
        <v>58</v>
      </c>
      <c r="H46" t="s">
        <v>2373</v>
      </c>
      <c r="I46" s="9" t="s">
        <v>2035</v>
      </c>
      <c r="J46" s="9" t="s">
        <v>1295</v>
      </c>
      <c r="K46" t="s">
        <v>2036</v>
      </c>
      <c r="L46" t="s">
        <v>2037</v>
      </c>
      <c r="M46" s="2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3">
        <v>45980</v>
      </c>
      <c r="C47" s="5">
        <v>0.46342592592592591</v>
      </c>
      <c r="D47" s="1" t="s">
        <v>1283</v>
      </c>
      <c r="E47" t="s">
        <v>70</v>
      </c>
      <c r="F47" t="s">
        <v>58</v>
      </c>
      <c r="H47" t="s">
        <v>2372</v>
      </c>
      <c r="I47" s="9" t="s">
        <v>2187</v>
      </c>
      <c r="J47" s="9" t="s">
        <v>1062</v>
      </c>
      <c r="K47" t="s">
        <v>2188</v>
      </c>
      <c r="L47" t="s">
        <v>2189</v>
      </c>
      <c r="M47" s="2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3">
        <v>45980</v>
      </c>
      <c r="C48" s="5">
        <v>0.47151620370370373</v>
      </c>
      <c r="D48" s="1" t="s">
        <v>1283</v>
      </c>
      <c r="E48" t="s">
        <v>70</v>
      </c>
      <c r="F48" t="s">
        <v>58</v>
      </c>
      <c r="H48" t="s">
        <v>2372</v>
      </c>
      <c r="I48" s="9" t="s">
        <v>2208</v>
      </c>
      <c r="J48" s="9" t="s">
        <v>1062</v>
      </c>
      <c r="K48" t="s">
        <v>2209</v>
      </c>
      <c r="L48" t="s">
        <v>2210</v>
      </c>
      <c r="M48" s="2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3">
        <v>45980</v>
      </c>
      <c r="C49" s="5">
        <v>0.46206018518518521</v>
      </c>
      <c r="D49" s="1" t="s">
        <v>1283</v>
      </c>
      <c r="E49" t="s">
        <v>70</v>
      </c>
      <c r="F49" t="s">
        <v>58</v>
      </c>
      <c r="H49" t="s">
        <v>2372</v>
      </c>
      <c r="I49" s="9" t="s">
        <v>2184</v>
      </c>
      <c r="J49" s="9" t="s">
        <v>1062</v>
      </c>
      <c r="K49" t="s">
        <v>2185</v>
      </c>
      <c r="L49" t="s">
        <v>2186</v>
      </c>
      <c r="M49" s="2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3">
        <v>45980</v>
      </c>
      <c r="C50" s="5">
        <v>0.46673611111111113</v>
      </c>
      <c r="D50" s="1" t="s">
        <v>1283</v>
      </c>
      <c r="E50" t="s">
        <v>70</v>
      </c>
      <c r="F50" t="s">
        <v>58</v>
      </c>
      <c r="H50" t="s">
        <v>2372</v>
      </c>
      <c r="I50" s="9" t="s">
        <v>2196</v>
      </c>
      <c r="J50" s="9" t="s">
        <v>1062</v>
      </c>
      <c r="K50" t="s">
        <v>2197</v>
      </c>
      <c r="L50" t="s">
        <v>2198</v>
      </c>
      <c r="M50" s="2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3">
        <v>45980</v>
      </c>
      <c r="C51" s="5">
        <v>0.46177083333333335</v>
      </c>
      <c r="D51" s="1" t="s">
        <v>403</v>
      </c>
      <c r="E51" t="s">
        <v>70</v>
      </c>
      <c r="F51" t="s">
        <v>58</v>
      </c>
      <c r="H51" t="s">
        <v>2372</v>
      </c>
      <c r="I51" s="9" t="s">
        <v>2181</v>
      </c>
      <c r="J51" s="9" t="s">
        <v>1062</v>
      </c>
      <c r="K51" t="s">
        <v>2182</v>
      </c>
      <c r="L51" t="s">
        <v>2183</v>
      </c>
      <c r="M51" s="2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3">
        <v>45980</v>
      </c>
      <c r="C52" s="5">
        <v>0.46755787037037039</v>
      </c>
      <c r="D52" s="1" t="s">
        <v>1283</v>
      </c>
      <c r="E52" t="s">
        <v>70</v>
      </c>
      <c r="F52" t="s">
        <v>58</v>
      </c>
      <c r="H52" t="s">
        <v>2372</v>
      </c>
      <c r="I52" s="9" t="s">
        <v>2202</v>
      </c>
      <c r="J52" s="9" t="s">
        <v>1062</v>
      </c>
      <c r="K52" t="s">
        <v>2203</v>
      </c>
      <c r="L52" t="s">
        <v>2204</v>
      </c>
      <c r="M52" s="2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3">
        <v>45980</v>
      </c>
      <c r="C53" s="5">
        <v>0.46975694444444444</v>
      </c>
      <c r="D53" s="1" t="s">
        <v>1283</v>
      </c>
      <c r="E53" t="s">
        <v>70</v>
      </c>
      <c r="F53" t="s">
        <v>58</v>
      </c>
      <c r="H53" t="s">
        <v>2372</v>
      </c>
      <c r="I53" s="9" t="s">
        <v>2205</v>
      </c>
      <c r="J53" s="9" t="s">
        <v>1062</v>
      </c>
      <c r="K53" t="s">
        <v>2206</v>
      </c>
      <c r="L53" t="s">
        <v>2207</v>
      </c>
      <c r="M53" s="2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3">
        <v>45980</v>
      </c>
      <c r="C54" s="5">
        <v>0.46688657407407408</v>
      </c>
      <c r="D54" s="1" t="s">
        <v>1283</v>
      </c>
      <c r="E54" t="s">
        <v>70</v>
      </c>
      <c r="F54" t="s">
        <v>58</v>
      </c>
      <c r="H54" t="s">
        <v>2372</v>
      </c>
      <c r="I54" s="9" t="s">
        <v>2199</v>
      </c>
      <c r="J54" s="9" t="s">
        <v>1062</v>
      </c>
      <c r="K54" t="s">
        <v>2200</v>
      </c>
      <c r="L54" t="s">
        <v>2201</v>
      </c>
      <c r="M54" s="2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3">
        <v>45980</v>
      </c>
      <c r="C55" s="5">
        <v>0.47458333333333336</v>
      </c>
      <c r="D55" s="1" t="s">
        <v>1283</v>
      </c>
      <c r="E55" t="s">
        <v>70</v>
      </c>
      <c r="F55" t="s">
        <v>2377</v>
      </c>
      <c r="H55" t="s">
        <v>2372</v>
      </c>
      <c r="I55" s="9" t="s">
        <v>2214</v>
      </c>
      <c r="J55" s="9" t="s">
        <v>1062</v>
      </c>
      <c r="K55" t="s">
        <v>2215</v>
      </c>
      <c r="L55" t="s">
        <v>2216</v>
      </c>
      <c r="M55" s="2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3">
        <v>45980</v>
      </c>
      <c r="C56" s="5">
        <v>0.47570601851851851</v>
      </c>
      <c r="D56" s="1" t="s">
        <v>1283</v>
      </c>
      <c r="E56" t="s">
        <v>70</v>
      </c>
      <c r="F56" t="s">
        <v>58</v>
      </c>
      <c r="H56" t="s">
        <v>2378</v>
      </c>
      <c r="I56" s="9" t="s">
        <v>2217</v>
      </c>
      <c r="J56" s="9" t="s">
        <v>1062</v>
      </c>
      <c r="K56" t="s">
        <v>2218</v>
      </c>
      <c r="L56" t="s">
        <v>2219</v>
      </c>
      <c r="M56" s="2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s="9" t="s">
        <v>2193</v>
      </c>
      <c r="J57" s="9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0.47793981481481479</v>
      </c>
      <c r="D58" s="1" t="s">
        <v>1283</v>
      </c>
      <c r="E58" t="s">
        <v>70</v>
      </c>
      <c r="F58" t="s">
        <v>58</v>
      </c>
      <c r="H58" t="s">
        <v>2378</v>
      </c>
      <c r="I58" s="9" t="s">
        <v>2223</v>
      </c>
      <c r="J58" s="9" t="s">
        <v>1062</v>
      </c>
      <c r="K58" t="s">
        <v>2224</v>
      </c>
      <c r="L58" t="s">
        <v>2225</v>
      </c>
      <c r="M58" s="2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3">
        <v>45980</v>
      </c>
      <c r="C59" s="5">
        <v>0.47957175925925927</v>
      </c>
      <c r="D59" s="1" t="s">
        <v>1283</v>
      </c>
      <c r="E59" t="s">
        <v>70</v>
      </c>
      <c r="F59" t="s">
        <v>2377</v>
      </c>
      <c r="H59" t="s">
        <v>2373</v>
      </c>
      <c r="I59" s="9" t="s">
        <v>2241</v>
      </c>
      <c r="J59" s="9" t="s">
        <v>1062</v>
      </c>
      <c r="K59" t="s">
        <v>2242</v>
      </c>
      <c r="L59" t="s">
        <v>2243</v>
      </c>
      <c r="M59" s="2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3">
        <v>45980</v>
      </c>
      <c r="C60" s="5">
        <v>0.47585648148148146</v>
      </c>
      <c r="D60" s="1" t="s">
        <v>1283</v>
      </c>
      <c r="E60" t="s">
        <v>70</v>
      </c>
      <c r="F60" t="s">
        <v>58</v>
      </c>
      <c r="H60" t="s">
        <v>2378</v>
      </c>
      <c r="I60" s="9" t="s">
        <v>2220</v>
      </c>
      <c r="J60" s="9" t="s">
        <v>1062</v>
      </c>
      <c r="K60" t="s">
        <v>2221</v>
      </c>
      <c r="L60" t="s">
        <v>2222</v>
      </c>
      <c r="M60" s="2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3">
        <v>45980</v>
      </c>
      <c r="C61" s="5">
        <v>0.47888888888888886</v>
      </c>
      <c r="D61" s="1" t="s">
        <v>1283</v>
      </c>
      <c r="E61" t="s">
        <v>70</v>
      </c>
      <c r="F61" t="s">
        <v>2377</v>
      </c>
      <c r="H61" t="s">
        <v>2373</v>
      </c>
      <c r="I61" s="9" t="s">
        <v>2229</v>
      </c>
      <c r="J61" s="9" t="s">
        <v>1062</v>
      </c>
      <c r="K61" t="s">
        <v>2230</v>
      </c>
      <c r="L61" t="s">
        <v>2231</v>
      </c>
      <c r="M61" s="2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3">
        <v>45980</v>
      </c>
      <c r="C62" s="5">
        <v>0.47864583333333333</v>
      </c>
      <c r="D62" s="1" t="s">
        <v>1283</v>
      </c>
      <c r="E62" t="s">
        <v>70</v>
      </c>
      <c r="F62" t="s">
        <v>58</v>
      </c>
      <c r="H62" t="s">
        <v>2373</v>
      </c>
      <c r="I62" s="9" t="s">
        <v>2226</v>
      </c>
      <c r="J62" s="9" t="s">
        <v>1062</v>
      </c>
      <c r="K62" t="s">
        <v>2227</v>
      </c>
      <c r="L62" t="s">
        <v>2228</v>
      </c>
      <c r="M62" s="2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3">
        <v>45980</v>
      </c>
      <c r="C63" s="5">
        <v>0.47940972222222222</v>
      </c>
      <c r="D63" s="1" t="s">
        <v>1283</v>
      </c>
      <c r="E63" t="s">
        <v>70</v>
      </c>
      <c r="F63" t="s">
        <v>2377</v>
      </c>
      <c r="H63" t="s">
        <v>2373</v>
      </c>
      <c r="I63" s="9" t="s">
        <v>2235</v>
      </c>
      <c r="J63" s="9" t="s">
        <v>1062</v>
      </c>
      <c r="K63" t="s">
        <v>2236</v>
      </c>
      <c r="L63" t="s">
        <v>2237</v>
      </c>
      <c r="M63" s="2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3">
        <v>45980</v>
      </c>
      <c r="C64" s="5">
        <v>0.46491898148148147</v>
      </c>
      <c r="D64" s="1" t="s">
        <v>1283</v>
      </c>
      <c r="E64" t="s">
        <v>70</v>
      </c>
      <c r="F64" t="s">
        <v>58</v>
      </c>
      <c r="H64" t="s">
        <v>2372</v>
      </c>
      <c r="I64" s="9" t="s">
        <v>2190</v>
      </c>
      <c r="J64" s="9" t="s">
        <v>1062</v>
      </c>
      <c r="K64" t="s">
        <v>2191</v>
      </c>
      <c r="L64" t="s">
        <v>2192</v>
      </c>
      <c r="M64" s="2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3">
        <v>45980</v>
      </c>
      <c r="C65" s="5">
        <v>0.4790625</v>
      </c>
      <c r="D65" s="1" t="s">
        <v>1283</v>
      </c>
      <c r="E65" t="s">
        <v>70</v>
      </c>
      <c r="F65" t="s">
        <v>2377</v>
      </c>
      <c r="H65" t="s">
        <v>2373</v>
      </c>
      <c r="I65" s="9" t="s">
        <v>2232</v>
      </c>
      <c r="J65" s="9" t="s">
        <v>1062</v>
      </c>
      <c r="K65" t="s">
        <v>2233</v>
      </c>
      <c r="L65" t="s">
        <v>2234</v>
      </c>
      <c r="M65" s="2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3">
        <v>45980</v>
      </c>
      <c r="C66" s="5">
        <v>0.47385416666666669</v>
      </c>
      <c r="D66" s="1" t="s">
        <v>1283</v>
      </c>
      <c r="E66" t="s">
        <v>70</v>
      </c>
      <c r="F66" t="s">
        <v>58</v>
      </c>
      <c r="H66" t="s">
        <v>2378</v>
      </c>
      <c r="I66" s="9" t="s">
        <v>2211</v>
      </c>
      <c r="J66" s="9" t="s">
        <v>1062</v>
      </c>
      <c r="K66" t="s">
        <v>2212</v>
      </c>
      <c r="L66" t="s">
        <v>2213</v>
      </c>
      <c r="M66" s="2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3">
        <v>45980</v>
      </c>
      <c r="C67" s="5">
        <v>0.47950231481481481</v>
      </c>
      <c r="D67" s="1" t="s">
        <v>1283</v>
      </c>
      <c r="E67" t="s">
        <v>70</v>
      </c>
      <c r="F67" t="s">
        <v>2377</v>
      </c>
      <c r="H67" t="s">
        <v>2373</v>
      </c>
      <c r="I67" s="9" t="s">
        <v>2238</v>
      </c>
      <c r="J67" s="9" t="s">
        <v>1062</v>
      </c>
      <c r="K67" t="s">
        <v>2239</v>
      </c>
      <c r="L67" t="s">
        <v>2240</v>
      </c>
      <c r="M67" s="2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s="9" t="s">
        <v>1672</v>
      </c>
      <c r="J68" s="9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0.63023148148148145</v>
      </c>
      <c r="D69" s="1" t="s">
        <v>226</v>
      </c>
      <c r="E69" t="s">
        <v>70</v>
      </c>
      <c r="F69" t="s">
        <v>58</v>
      </c>
      <c r="H69" t="s">
        <v>2352</v>
      </c>
      <c r="I69" s="9" t="s">
        <v>3150</v>
      </c>
      <c r="J69" s="9" t="s">
        <v>2397</v>
      </c>
      <c r="K69" t="s">
        <v>3151</v>
      </c>
      <c r="L69" t="s">
        <v>3152</v>
      </c>
      <c r="M69" s="2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3">
        <v>45986</v>
      </c>
      <c r="C70" s="5">
        <v>0.6300810185185185</v>
      </c>
      <c r="D70" s="1" t="s">
        <v>226</v>
      </c>
      <c r="E70" t="s">
        <v>70</v>
      </c>
      <c r="F70" t="s">
        <v>58</v>
      </c>
      <c r="H70" t="s">
        <v>2352</v>
      </c>
      <c r="I70" s="9" t="s">
        <v>3147</v>
      </c>
      <c r="J70" s="9" t="s">
        <v>2397</v>
      </c>
      <c r="K70" t="s">
        <v>3148</v>
      </c>
      <c r="L70" t="s">
        <v>3149</v>
      </c>
      <c r="M70" s="2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3">
        <v>45986</v>
      </c>
      <c r="C71" s="5">
        <v>0.6318287037037037</v>
      </c>
      <c r="D71" s="1" t="s">
        <v>226</v>
      </c>
      <c r="E71" t="s">
        <v>70</v>
      </c>
      <c r="F71" t="s">
        <v>3398</v>
      </c>
      <c r="H71" t="s">
        <v>1285</v>
      </c>
      <c r="I71" s="9" t="s">
        <v>3158</v>
      </c>
      <c r="J71" s="9" t="s">
        <v>2397</v>
      </c>
      <c r="K71" t="s">
        <v>3159</v>
      </c>
      <c r="L71" t="s">
        <v>3160</v>
      </c>
      <c r="M71" s="2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3">
        <v>45986</v>
      </c>
      <c r="C72" s="5">
        <v>0.6305439814814815</v>
      </c>
      <c r="D72" s="1" t="s">
        <v>226</v>
      </c>
      <c r="E72" t="s">
        <v>70</v>
      </c>
      <c r="F72" t="s">
        <v>58</v>
      </c>
      <c r="H72" t="s">
        <v>2352</v>
      </c>
      <c r="I72" s="9" t="s">
        <v>3153</v>
      </c>
      <c r="J72" s="9" t="s">
        <v>2397</v>
      </c>
      <c r="K72" t="s">
        <v>3154</v>
      </c>
      <c r="L72" t="s">
        <v>3155</v>
      </c>
      <c r="M72" s="2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s="9" t="s">
        <v>3138</v>
      </c>
      <c r="J73" s="9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0.62843749999999998</v>
      </c>
      <c r="D74" s="1" t="s">
        <v>226</v>
      </c>
      <c r="E74" t="s">
        <v>70</v>
      </c>
      <c r="F74" t="s">
        <v>58</v>
      </c>
      <c r="H74" t="s">
        <v>2352</v>
      </c>
      <c r="I74" s="9" t="s">
        <v>3135</v>
      </c>
      <c r="J74" s="9" t="s">
        <v>2397</v>
      </c>
      <c r="K74" t="s">
        <v>3136</v>
      </c>
      <c r="L74" t="s">
        <v>3137</v>
      </c>
      <c r="M74" s="2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3">
        <v>45986</v>
      </c>
      <c r="C75" s="5">
        <v>0.62989583333333332</v>
      </c>
      <c r="D75" s="1" t="s">
        <v>226</v>
      </c>
      <c r="E75" t="s">
        <v>70</v>
      </c>
      <c r="F75" t="s">
        <v>58</v>
      </c>
      <c r="H75" t="s">
        <v>2352</v>
      </c>
      <c r="I75" s="9" t="s">
        <v>3144</v>
      </c>
      <c r="J75" s="9" t="s">
        <v>2397</v>
      </c>
      <c r="K75" t="s">
        <v>3145</v>
      </c>
      <c r="L75" t="s">
        <v>3146</v>
      </c>
      <c r="M75" s="2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3">
        <v>45986</v>
      </c>
      <c r="C76" s="5">
        <v>0.62981481481481483</v>
      </c>
      <c r="D76" s="1" t="s">
        <v>226</v>
      </c>
      <c r="E76" t="s">
        <v>70</v>
      </c>
      <c r="F76" t="s">
        <v>58</v>
      </c>
      <c r="H76" t="s">
        <v>2352</v>
      </c>
      <c r="I76" s="9" t="s">
        <v>3141</v>
      </c>
      <c r="J76" s="9" t="s">
        <v>2397</v>
      </c>
      <c r="K76" t="s">
        <v>3142</v>
      </c>
      <c r="L76" t="s">
        <v>3143</v>
      </c>
      <c r="M76" s="2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3">
        <v>45986</v>
      </c>
      <c r="C77" s="5">
        <v>0.62826388888888884</v>
      </c>
      <c r="D77" s="1" t="s">
        <v>226</v>
      </c>
      <c r="E77" t="s">
        <v>70</v>
      </c>
      <c r="F77" t="s">
        <v>58</v>
      </c>
      <c r="H77" t="s">
        <v>1287</v>
      </c>
      <c r="I77" s="9" t="s">
        <v>3132</v>
      </c>
      <c r="J77" s="9" t="s">
        <v>2397</v>
      </c>
      <c r="K77" t="s">
        <v>3133</v>
      </c>
      <c r="L77" t="s">
        <v>3134</v>
      </c>
      <c r="M77" s="2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3">
        <v>45987</v>
      </c>
      <c r="C78" s="5">
        <v>0.4478125</v>
      </c>
      <c r="D78" s="1" t="s">
        <v>226</v>
      </c>
      <c r="E78" t="s">
        <v>3357</v>
      </c>
      <c r="F78" t="s">
        <v>58</v>
      </c>
      <c r="H78" t="s">
        <v>2352</v>
      </c>
      <c r="I78" s="9" t="s">
        <v>3208</v>
      </c>
      <c r="J78" s="9" t="s">
        <v>2397</v>
      </c>
      <c r="K78" t="s">
        <v>3209</v>
      </c>
      <c r="L78" t="s">
        <v>3210</v>
      </c>
      <c r="M78" s="2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3">
        <v>45987</v>
      </c>
      <c r="C79" s="5">
        <v>0.44372685185185184</v>
      </c>
      <c r="D79" s="1" t="s">
        <v>226</v>
      </c>
      <c r="E79" t="s">
        <v>3357</v>
      </c>
      <c r="F79" t="s">
        <v>58</v>
      </c>
      <c r="I79" s="9" t="s">
        <v>3189</v>
      </c>
      <c r="J79" s="9" t="s">
        <v>2397</v>
      </c>
      <c r="K79" t="s">
        <v>3190</v>
      </c>
      <c r="L79" t="s">
        <v>3191</v>
      </c>
      <c r="M79" s="2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3">
        <v>45987</v>
      </c>
      <c r="C80" s="5">
        <v>0.44473379629629628</v>
      </c>
      <c r="D80" s="1" t="s">
        <v>226</v>
      </c>
      <c r="E80" t="s">
        <v>3357</v>
      </c>
      <c r="F80" t="s">
        <v>58</v>
      </c>
      <c r="H80" t="s">
        <v>2352</v>
      </c>
      <c r="I80" s="9" t="s">
        <v>3192</v>
      </c>
      <c r="J80" s="9" t="s">
        <v>2397</v>
      </c>
      <c r="K80" t="s">
        <v>3193</v>
      </c>
      <c r="L80" t="s">
        <v>3194</v>
      </c>
      <c r="M80" s="2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3">
        <v>45987</v>
      </c>
      <c r="C81" s="5">
        <v>0.44495370370370368</v>
      </c>
      <c r="D81" s="1" t="s">
        <v>226</v>
      </c>
      <c r="E81" t="s">
        <v>3357</v>
      </c>
      <c r="F81" t="s">
        <v>58</v>
      </c>
      <c r="H81" t="s">
        <v>2352</v>
      </c>
      <c r="I81" s="9" t="s">
        <v>3195</v>
      </c>
      <c r="J81" s="9" t="s">
        <v>2397</v>
      </c>
      <c r="K81" t="s">
        <v>3196</v>
      </c>
      <c r="L81" t="s">
        <v>3197</v>
      </c>
      <c r="M81" s="2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3">
        <v>45987</v>
      </c>
      <c r="C82" s="5">
        <v>0.44767361111111109</v>
      </c>
      <c r="D82" s="1" t="s">
        <v>226</v>
      </c>
      <c r="E82" t="s">
        <v>3357</v>
      </c>
      <c r="F82" t="s">
        <v>58</v>
      </c>
      <c r="H82" t="s">
        <v>2352</v>
      </c>
      <c r="I82" s="9" t="s">
        <v>3205</v>
      </c>
      <c r="J82" s="9" t="s">
        <v>2397</v>
      </c>
      <c r="K82" t="s">
        <v>3206</v>
      </c>
      <c r="L82" t="s">
        <v>3207</v>
      </c>
      <c r="M82" s="2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3">
        <v>45987</v>
      </c>
      <c r="C83" s="5">
        <v>0.44226851851851851</v>
      </c>
      <c r="D83" s="1" t="s">
        <v>226</v>
      </c>
      <c r="E83" t="s">
        <v>3357</v>
      </c>
      <c r="F83" t="s">
        <v>58</v>
      </c>
      <c r="H83" t="s">
        <v>2352</v>
      </c>
      <c r="I83" s="9" t="s">
        <v>3172</v>
      </c>
      <c r="J83" s="9" t="s">
        <v>2397</v>
      </c>
      <c r="K83" t="s">
        <v>3173</v>
      </c>
      <c r="L83" t="s">
        <v>3174</v>
      </c>
      <c r="M83" s="2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3">
        <v>45987</v>
      </c>
      <c r="C84" s="5">
        <v>0.4475925925925926</v>
      </c>
      <c r="D84" s="1" t="s">
        <v>226</v>
      </c>
      <c r="E84" t="s">
        <v>3357</v>
      </c>
      <c r="F84" t="s">
        <v>58</v>
      </c>
      <c r="I84" s="9" t="s">
        <v>3202</v>
      </c>
      <c r="J84" s="9" t="s">
        <v>2397</v>
      </c>
      <c r="K84" t="s">
        <v>3203</v>
      </c>
      <c r="L84" t="s">
        <v>3204</v>
      </c>
      <c r="M84" s="2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3">
        <v>45987</v>
      </c>
      <c r="C85" s="5">
        <v>0.44255787037037037</v>
      </c>
      <c r="D85" s="1" t="s">
        <v>226</v>
      </c>
      <c r="E85" t="s">
        <v>3357</v>
      </c>
      <c r="F85" t="s">
        <v>58</v>
      </c>
      <c r="H85" t="s">
        <v>2352</v>
      </c>
      <c r="I85" s="9" t="s">
        <v>3178</v>
      </c>
      <c r="J85" s="9" t="s">
        <v>2397</v>
      </c>
      <c r="K85" t="s">
        <v>3179</v>
      </c>
      <c r="L85" t="s">
        <v>3180</v>
      </c>
      <c r="M85" s="2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3">
        <v>45987</v>
      </c>
      <c r="C86" s="5">
        <v>0.44241898148148145</v>
      </c>
      <c r="D86" s="1" t="s">
        <v>226</v>
      </c>
      <c r="E86" t="s">
        <v>3357</v>
      </c>
      <c r="F86" t="s">
        <v>58</v>
      </c>
      <c r="H86" t="s">
        <v>2352</v>
      </c>
      <c r="I86" s="9" t="s">
        <v>3175</v>
      </c>
      <c r="J86" s="9" t="s">
        <v>2397</v>
      </c>
      <c r="K86" t="s">
        <v>3176</v>
      </c>
      <c r="L86" t="s">
        <v>3177</v>
      </c>
      <c r="M86" s="2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3">
        <v>45987</v>
      </c>
      <c r="C87" s="5">
        <v>0.44216435185185188</v>
      </c>
      <c r="D87" s="1" t="s">
        <v>226</v>
      </c>
      <c r="E87" t="s">
        <v>3357</v>
      </c>
      <c r="F87" t="s">
        <v>58</v>
      </c>
      <c r="H87" t="s">
        <v>2352</v>
      </c>
      <c r="I87" s="9" t="s">
        <v>3169</v>
      </c>
      <c r="J87" s="9" t="s">
        <v>2397</v>
      </c>
      <c r="K87" t="s">
        <v>3170</v>
      </c>
      <c r="L87" t="s">
        <v>3171</v>
      </c>
      <c r="M87" s="2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3">
        <v>45987</v>
      </c>
      <c r="C88" s="5">
        <v>0.44284722222222223</v>
      </c>
      <c r="D88" s="1" t="s">
        <v>226</v>
      </c>
      <c r="E88" t="s">
        <v>3357</v>
      </c>
      <c r="F88" t="s">
        <v>58</v>
      </c>
      <c r="H88" t="s">
        <v>2352</v>
      </c>
      <c r="I88" s="9" t="s">
        <v>3184</v>
      </c>
      <c r="J88" s="9" t="s">
        <v>2397</v>
      </c>
      <c r="K88" t="s">
        <v>3185</v>
      </c>
      <c r="L88" t="s">
        <v>3186</v>
      </c>
      <c r="M88" s="2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3">
        <v>45987</v>
      </c>
      <c r="C89" s="5">
        <v>0.44269675925925928</v>
      </c>
      <c r="D89" s="1" t="s">
        <v>226</v>
      </c>
      <c r="E89" t="s">
        <v>3357</v>
      </c>
      <c r="F89" t="s">
        <v>58</v>
      </c>
      <c r="H89" t="s">
        <v>2352</v>
      </c>
      <c r="I89" s="9" t="s">
        <v>3181</v>
      </c>
      <c r="J89" s="9" t="s">
        <v>2397</v>
      </c>
      <c r="K89" t="s">
        <v>3182</v>
      </c>
      <c r="L89" t="s">
        <v>3183</v>
      </c>
      <c r="M89" s="2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3">
        <v>45987</v>
      </c>
      <c r="C90" s="5">
        <v>0.44207175925925923</v>
      </c>
      <c r="D90" s="1" t="s">
        <v>226</v>
      </c>
      <c r="E90" t="s">
        <v>3357</v>
      </c>
      <c r="F90" t="s">
        <v>58</v>
      </c>
      <c r="H90" t="s">
        <v>1287</v>
      </c>
      <c r="I90" s="9" t="s">
        <v>3166</v>
      </c>
      <c r="J90" s="9" t="s">
        <v>2397</v>
      </c>
      <c r="K90" t="s">
        <v>3167</v>
      </c>
      <c r="L90" t="s">
        <v>3168</v>
      </c>
      <c r="M90" s="2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3">
        <v>45987</v>
      </c>
      <c r="C91" s="5">
        <v>0.45056712962962964</v>
      </c>
      <c r="D91" s="1" t="s">
        <v>226</v>
      </c>
      <c r="E91" t="s">
        <v>3357</v>
      </c>
      <c r="F91" t="s">
        <v>58</v>
      </c>
      <c r="H91" t="s">
        <v>2352</v>
      </c>
      <c r="I91" s="9" t="s">
        <v>3211</v>
      </c>
      <c r="J91" s="9" t="s">
        <v>2397</v>
      </c>
      <c r="K91" t="s">
        <v>3212</v>
      </c>
      <c r="L91" t="s">
        <v>3213</v>
      </c>
      <c r="M91" s="2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3">
        <v>45987</v>
      </c>
      <c r="C92" s="5">
        <v>0.44947916666666665</v>
      </c>
      <c r="D92" s="1" t="s">
        <v>226</v>
      </c>
      <c r="E92" t="s">
        <v>3357</v>
      </c>
      <c r="F92" t="s">
        <v>58</v>
      </c>
      <c r="H92" t="s">
        <v>2352</v>
      </c>
      <c r="I92" s="9" t="s">
        <v>3275</v>
      </c>
      <c r="J92" s="9" t="s">
        <v>2398</v>
      </c>
      <c r="K92" t="s">
        <v>3276</v>
      </c>
      <c r="L92" t="s">
        <v>3277</v>
      </c>
      <c r="M92" s="2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3">
        <v>45987</v>
      </c>
      <c r="C93" s="5">
        <v>0.44723379629629628</v>
      </c>
      <c r="D93" s="1" t="s">
        <v>226</v>
      </c>
      <c r="E93" t="s">
        <v>3357</v>
      </c>
      <c r="F93" t="s">
        <v>58</v>
      </c>
      <c r="I93" s="9" t="s">
        <v>3266</v>
      </c>
      <c r="J93" s="9" t="s">
        <v>2398</v>
      </c>
      <c r="K93" t="s">
        <v>3267</v>
      </c>
      <c r="L93" t="s">
        <v>3268</v>
      </c>
      <c r="M93" s="2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3">
        <v>45987</v>
      </c>
      <c r="C94" s="5">
        <v>0.44848379629629631</v>
      </c>
      <c r="D94" s="1" t="s">
        <v>226</v>
      </c>
      <c r="E94" t="s">
        <v>3357</v>
      </c>
      <c r="F94" t="s">
        <v>58</v>
      </c>
      <c r="H94" t="s">
        <v>2352</v>
      </c>
      <c r="I94" s="9" t="s">
        <v>3269</v>
      </c>
      <c r="J94" s="9" t="s">
        <v>2398</v>
      </c>
      <c r="K94" t="s">
        <v>3270</v>
      </c>
      <c r="L94" t="s">
        <v>3271</v>
      </c>
      <c r="M94" s="2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3">
        <v>45987</v>
      </c>
      <c r="C95" s="5">
        <v>0.44864583333333335</v>
      </c>
      <c r="D95" s="1" t="s">
        <v>226</v>
      </c>
      <c r="E95" t="s">
        <v>3357</v>
      </c>
      <c r="F95" t="s">
        <v>58</v>
      </c>
      <c r="H95" t="s">
        <v>2352</v>
      </c>
      <c r="I95" s="9" t="s">
        <v>3272</v>
      </c>
      <c r="J95" s="9" t="s">
        <v>2398</v>
      </c>
      <c r="K95" t="s">
        <v>3273</v>
      </c>
      <c r="L95" t="s">
        <v>3274</v>
      </c>
      <c r="M95" s="2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3">
        <v>45990</v>
      </c>
      <c r="C96" s="5">
        <v>0.58278935185185188</v>
      </c>
      <c r="D96" s="1" t="s">
        <v>226</v>
      </c>
      <c r="E96" t="s">
        <v>3382</v>
      </c>
      <c r="F96" t="s">
        <v>3376</v>
      </c>
      <c r="H96" t="s">
        <v>2352</v>
      </c>
      <c r="I96" s="9" t="s">
        <v>2877</v>
      </c>
      <c r="J96" s="9" t="s">
        <v>2396</v>
      </c>
      <c r="K96" t="s">
        <v>2878</v>
      </c>
      <c r="L96" t="s">
        <v>2879</v>
      </c>
      <c r="M96" s="2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3">
        <v>45990</v>
      </c>
      <c r="C97" s="5">
        <v>0.57168981481481485</v>
      </c>
      <c r="D97" s="1" t="s">
        <v>226</v>
      </c>
      <c r="E97" t="s">
        <v>3382</v>
      </c>
      <c r="F97" t="s">
        <v>3376</v>
      </c>
      <c r="H97" t="s">
        <v>2352</v>
      </c>
      <c r="I97" s="9" t="s">
        <v>2859</v>
      </c>
      <c r="J97" s="9" t="s">
        <v>2396</v>
      </c>
      <c r="K97" t="s">
        <v>2860</v>
      </c>
      <c r="L97" t="s">
        <v>2861</v>
      </c>
      <c r="M97" s="2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3">
        <v>45990</v>
      </c>
      <c r="C98" s="5">
        <v>0.57995370370370369</v>
      </c>
      <c r="D98" s="1" t="s">
        <v>226</v>
      </c>
      <c r="E98" t="s">
        <v>3382</v>
      </c>
      <c r="F98" t="s">
        <v>3376</v>
      </c>
      <c r="H98" t="s">
        <v>2352</v>
      </c>
      <c r="I98" s="9" t="s">
        <v>2871</v>
      </c>
      <c r="J98" s="9" t="s">
        <v>2396</v>
      </c>
      <c r="K98" t="s">
        <v>2872</v>
      </c>
      <c r="L98" t="s">
        <v>2873</v>
      </c>
      <c r="M98" s="2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3">
        <v>45990</v>
      </c>
      <c r="C99" s="5">
        <v>0.55314814814814817</v>
      </c>
      <c r="D99" s="1" t="s">
        <v>226</v>
      </c>
      <c r="E99" t="s">
        <v>3382</v>
      </c>
      <c r="F99" t="s">
        <v>3376</v>
      </c>
      <c r="H99" t="s">
        <v>2352</v>
      </c>
      <c r="I99" s="9" t="s">
        <v>2844</v>
      </c>
      <c r="J99" s="9" t="s">
        <v>2396</v>
      </c>
      <c r="K99" t="s">
        <v>2845</v>
      </c>
      <c r="L99" t="s">
        <v>2846</v>
      </c>
      <c r="M99" s="2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3">
        <v>45990</v>
      </c>
      <c r="C100" s="5">
        <v>0.57275462962962964</v>
      </c>
      <c r="D100" s="1" t="s">
        <v>226</v>
      </c>
      <c r="E100" t="s">
        <v>3382</v>
      </c>
      <c r="F100" t="s">
        <v>3376</v>
      </c>
      <c r="H100" t="s">
        <v>2352</v>
      </c>
      <c r="I100" s="9" t="s">
        <v>2862</v>
      </c>
      <c r="J100" s="9" t="s">
        <v>2396</v>
      </c>
      <c r="K100" t="s">
        <v>2863</v>
      </c>
      <c r="L100" t="s">
        <v>2864</v>
      </c>
      <c r="M100" s="2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3">
        <v>45990</v>
      </c>
      <c r="C101" s="5">
        <v>0.57449074074074069</v>
      </c>
      <c r="D101" s="1" t="s">
        <v>226</v>
      </c>
      <c r="E101" t="s">
        <v>3382</v>
      </c>
      <c r="F101" t="s">
        <v>3376</v>
      </c>
      <c r="H101" t="s">
        <v>2352</v>
      </c>
      <c r="I101" s="9" t="s">
        <v>2865</v>
      </c>
      <c r="J101" s="9" t="s">
        <v>2396</v>
      </c>
      <c r="K101" t="s">
        <v>2866</v>
      </c>
      <c r="L101" t="s">
        <v>2867</v>
      </c>
      <c r="M101" s="2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3">
        <v>45990</v>
      </c>
      <c r="C102" s="5">
        <v>0.58212962962962966</v>
      </c>
      <c r="D102" s="1" t="s">
        <v>226</v>
      </c>
      <c r="E102" t="s">
        <v>3382</v>
      </c>
      <c r="F102" t="s">
        <v>3376</v>
      </c>
      <c r="H102" t="s">
        <v>2352</v>
      </c>
      <c r="I102" s="9" t="s">
        <v>2874</v>
      </c>
      <c r="J102" s="9" t="s">
        <v>2396</v>
      </c>
      <c r="K102" t="s">
        <v>2875</v>
      </c>
      <c r="L102" t="s">
        <v>2876</v>
      </c>
      <c r="M102" s="2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3">
        <v>45990</v>
      </c>
      <c r="C103" s="5">
        <v>0.65773148148148153</v>
      </c>
      <c r="D103" s="1" t="s">
        <v>226</v>
      </c>
      <c r="E103" t="s">
        <v>3376</v>
      </c>
      <c r="H103" t="s">
        <v>2352</v>
      </c>
      <c r="I103" s="9" t="s">
        <v>2724</v>
      </c>
      <c r="J103" s="9" t="s">
        <v>2395</v>
      </c>
      <c r="K103" t="s">
        <v>2725</v>
      </c>
      <c r="L103" t="s">
        <v>2726</v>
      </c>
      <c r="M103" s="2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3">
        <v>45990</v>
      </c>
      <c r="C104" s="5">
        <v>0.58450231481481485</v>
      </c>
      <c r="D104" s="1" t="s">
        <v>226</v>
      </c>
      <c r="E104" t="s">
        <v>3382</v>
      </c>
      <c r="F104" t="s">
        <v>3376</v>
      </c>
      <c r="H104" t="s">
        <v>2352</v>
      </c>
      <c r="I104" s="9" t="s">
        <v>2880</v>
      </c>
      <c r="J104" s="9" t="s">
        <v>2396</v>
      </c>
      <c r="K104" t="s">
        <v>2881</v>
      </c>
      <c r="L104" t="s">
        <v>2882</v>
      </c>
      <c r="M104" s="2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3">
        <v>45990</v>
      </c>
      <c r="C105" s="5">
        <v>0.6917592592592593</v>
      </c>
      <c r="D105" s="1" t="s">
        <v>226</v>
      </c>
      <c r="E105" t="s">
        <v>3360</v>
      </c>
      <c r="F105" t="s">
        <v>3376</v>
      </c>
      <c r="H105" t="s">
        <v>2352</v>
      </c>
      <c r="I105" s="9" t="s">
        <v>2981</v>
      </c>
      <c r="J105" s="9" t="s">
        <v>2396</v>
      </c>
      <c r="K105" t="s">
        <v>2982</v>
      </c>
      <c r="L105" t="s">
        <v>2983</v>
      </c>
      <c r="M105" s="2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3">
        <v>45990</v>
      </c>
      <c r="C106" s="5">
        <v>0.57677083333333334</v>
      </c>
      <c r="D106" s="1" t="s">
        <v>226</v>
      </c>
      <c r="E106" t="s">
        <v>3382</v>
      </c>
      <c r="F106" t="s">
        <v>3376</v>
      </c>
      <c r="H106" t="s">
        <v>2352</v>
      </c>
      <c r="I106" s="9" t="s">
        <v>2868</v>
      </c>
      <c r="J106" s="9" t="s">
        <v>2396</v>
      </c>
      <c r="K106" t="s">
        <v>2869</v>
      </c>
      <c r="L106" t="s">
        <v>2870</v>
      </c>
      <c r="M106" s="2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3">
        <v>45990</v>
      </c>
      <c r="C107" s="5">
        <v>0.61375000000000002</v>
      </c>
      <c r="D107" s="1" t="s">
        <v>226</v>
      </c>
      <c r="E107" t="s">
        <v>3359</v>
      </c>
      <c r="F107" t="s">
        <v>3376</v>
      </c>
      <c r="I107" s="9" t="s">
        <v>2886</v>
      </c>
      <c r="J107" s="9" t="s">
        <v>2396</v>
      </c>
      <c r="K107" t="s">
        <v>2887</v>
      </c>
      <c r="L107" t="s">
        <v>2888</v>
      </c>
      <c r="M107" s="2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3">
        <v>45990</v>
      </c>
      <c r="C108" s="5">
        <v>0.69224537037037037</v>
      </c>
      <c r="D108" s="1" t="s">
        <v>226</v>
      </c>
      <c r="E108" t="s">
        <v>3360</v>
      </c>
      <c r="F108" t="s">
        <v>3376</v>
      </c>
      <c r="H108" t="s">
        <v>2352</v>
      </c>
      <c r="I108" s="9" t="s">
        <v>2984</v>
      </c>
      <c r="J108" s="9" t="s">
        <v>2396</v>
      </c>
      <c r="K108" t="s">
        <v>2985</v>
      </c>
      <c r="L108" t="s">
        <v>2986</v>
      </c>
      <c r="M108" s="2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3">
        <v>45990</v>
      </c>
      <c r="C109" s="5">
        <v>0.64961805555555552</v>
      </c>
      <c r="D109" s="1" t="s">
        <v>226</v>
      </c>
      <c r="E109" t="s">
        <v>2343</v>
      </c>
      <c r="F109" t="s">
        <v>53</v>
      </c>
      <c r="G109">
        <v>4</v>
      </c>
      <c r="I109" s="9" t="s">
        <v>2650</v>
      </c>
      <c r="J109" s="9" t="s">
        <v>2402</v>
      </c>
      <c r="K109" t="s">
        <v>2651</v>
      </c>
      <c r="L109" t="s">
        <v>2652</v>
      </c>
      <c r="M109" s="2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3">
        <v>45990</v>
      </c>
      <c r="C110" s="5">
        <v>0.67062500000000003</v>
      </c>
      <c r="D110" s="1" t="s">
        <v>226</v>
      </c>
      <c r="E110" t="s">
        <v>3376</v>
      </c>
      <c r="H110" t="s">
        <v>2352</v>
      </c>
      <c r="I110" s="9" t="s">
        <v>2727</v>
      </c>
      <c r="J110" s="9" t="s">
        <v>2395</v>
      </c>
      <c r="K110" t="s">
        <v>2728</v>
      </c>
      <c r="L110" t="s">
        <v>2729</v>
      </c>
      <c r="M110" s="2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3">
        <v>45990</v>
      </c>
      <c r="C111" s="5">
        <v>0.68300925925925926</v>
      </c>
      <c r="D111" s="1" t="s">
        <v>226</v>
      </c>
      <c r="E111" t="s">
        <v>3376</v>
      </c>
      <c r="H111" t="s">
        <v>2352</v>
      </c>
      <c r="I111" s="9" t="s">
        <v>2733</v>
      </c>
      <c r="J111" s="9" t="s">
        <v>2395</v>
      </c>
      <c r="K111" t="s">
        <v>2734</v>
      </c>
      <c r="L111" t="s">
        <v>2735</v>
      </c>
      <c r="M111" s="2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3">
        <v>45990</v>
      </c>
      <c r="C112" s="5">
        <v>0.41766203703703703</v>
      </c>
      <c r="D112" s="1" t="s">
        <v>226</v>
      </c>
      <c r="E112" t="s">
        <v>3376</v>
      </c>
      <c r="I112" s="9" t="s">
        <v>2721</v>
      </c>
      <c r="J112" s="9" t="s">
        <v>2395</v>
      </c>
      <c r="K112" t="s">
        <v>2722</v>
      </c>
      <c r="L112" t="s">
        <v>2723</v>
      </c>
      <c r="M112" s="2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3">
        <v>45990</v>
      </c>
      <c r="C113" s="5">
        <v>0.5607523148148148</v>
      </c>
      <c r="D113" s="1" t="s">
        <v>226</v>
      </c>
      <c r="E113" t="s">
        <v>3382</v>
      </c>
      <c r="F113" t="s">
        <v>3376</v>
      </c>
      <c r="H113" t="s">
        <v>2352</v>
      </c>
      <c r="I113" s="9" t="s">
        <v>2850</v>
      </c>
      <c r="J113" s="9" t="s">
        <v>2396</v>
      </c>
      <c r="K113" t="s">
        <v>2851</v>
      </c>
      <c r="L113" t="s">
        <v>2852</v>
      </c>
      <c r="M113" s="2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3">
        <v>45990</v>
      </c>
      <c r="C114" s="5">
        <v>0.56593749999999998</v>
      </c>
      <c r="D114" s="1" t="s">
        <v>226</v>
      </c>
      <c r="E114" t="s">
        <v>3382</v>
      </c>
      <c r="F114" t="s">
        <v>3376</v>
      </c>
      <c r="H114" t="s">
        <v>2352</v>
      </c>
      <c r="I114" s="9" t="s">
        <v>2853</v>
      </c>
      <c r="J114" s="9" t="s">
        <v>2396</v>
      </c>
      <c r="K114" t="s">
        <v>2854</v>
      </c>
      <c r="L114" t="s">
        <v>2855</v>
      </c>
      <c r="M114" s="2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3">
        <v>45990</v>
      </c>
      <c r="C115" s="5">
        <v>0.67369212962962965</v>
      </c>
      <c r="D115" s="1" t="s">
        <v>226</v>
      </c>
      <c r="E115" t="s">
        <v>3376</v>
      </c>
      <c r="H115" t="s">
        <v>2352</v>
      </c>
      <c r="I115" s="9" t="s">
        <v>2730</v>
      </c>
      <c r="J115" s="9" t="s">
        <v>2395</v>
      </c>
      <c r="K115" t="s">
        <v>2731</v>
      </c>
      <c r="L115" t="s">
        <v>2732</v>
      </c>
      <c r="M115" s="2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3">
        <v>45990</v>
      </c>
      <c r="C116" s="5">
        <v>0.55888888888888888</v>
      </c>
      <c r="D116" s="1" t="s">
        <v>226</v>
      </c>
      <c r="E116" t="s">
        <v>3382</v>
      </c>
      <c r="F116" t="s">
        <v>3376</v>
      </c>
      <c r="H116" t="s">
        <v>2352</v>
      </c>
      <c r="I116" s="9" t="s">
        <v>2847</v>
      </c>
      <c r="J116" s="9" t="s">
        <v>2396</v>
      </c>
      <c r="K116" t="s">
        <v>2848</v>
      </c>
      <c r="L116" t="s">
        <v>2849</v>
      </c>
      <c r="M116" s="2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3">
        <v>45990</v>
      </c>
      <c r="C117" s="5">
        <v>0.56846064814814812</v>
      </c>
      <c r="D117" s="1" t="s">
        <v>226</v>
      </c>
      <c r="E117" t="s">
        <v>3382</v>
      </c>
      <c r="F117" t="s">
        <v>3376</v>
      </c>
      <c r="H117" t="s">
        <v>2352</v>
      </c>
      <c r="I117" s="9" t="s">
        <v>2856</v>
      </c>
      <c r="J117" s="9" t="s">
        <v>2396</v>
      </c>
      <c r="K117" t="s">
        <v>2857</v>
      </c>
      <c r="L117" t="s">
        <v>2858</v>
      </c>
      <c r="M117" s="2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3">
        <v>45990</v>
      </c>
      <c r="C118" s="5">
        <v>0.55248842592592595</v>
      </c>
      <c r="D118" s="1" t="s">
        <v>226</v>
      </c>
      <c r="E118" t="s">
        <v>3382</v>
      </c>
      <c r="F118" t="s">
        <v>3376</v>
      </c>
      <c r="I118" s="9" t="s">
        <v>2841</v>
      </c>
      <c r="J118" s="9" t="s">
        <v>2396</v>
      </c>
      <c r="K118" t="s">
        <v>2842</v>
      </c>
      <c r="L118" t="s">
        <v>2843</v>
      </c>
      <c r="M118" s="2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3">
        <v>45990</v>
      </c>
      <c r="C119" s="5">
        <v>0.64195601851851847</v>
      </c>
      <c r="D119" s="1" t="s">
        <v>226</v>
      </c>
      <c r="E119" t="s">
        <v>3359</v>
      </c>
      <c r="F119" t="s">
        <v>3376</v>
      </c>
      <c r="H119" t="s">
        <v>2352</v>
      </c>
      <c r="I119" s="9" t="s">
        <v>2916</v>
      </c>
      <c r="J119" s="9" t="s">
        <v>2396</v>
      </c>
      <c r="K119" t="s">
        <v>2917</v>
      </c>
      <c r="L119" t="s">
        <v>2918</v>
      </c>
      <c r="M119" s="2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3">
        <v>45990</v>
      </c>
      <c r="C120" s="5">
        <v>0.63914351851851847</v>
      </c>
      <c r="D120" s="1" t="s">
        <v>226</v>
      </c>
      <c r="E120" t="s">
        <v>3359</v>
      </c>
      <c r="F120" t="s">
        <v>3376</v>
      </c>
      <c r="H120" t="s">
        <v>2352</v>
      </c>
      <c r="I120" s="9" t="s">
        <v>2913</v>
      </c>
      <c r="J120" s="9" t="s">
        <v>2396</v>
      </c>
      <c r="K120" t="s">
        <v>2914</v>
      </c>
      <c r="L120" t="s">
        <v>2915</v>
      </c>
      <c r="M120" s="2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3">
        <v>45990</v>
      </c>
      <c r="C121" s="5">
        <v>0.63736111111111116</v>
      </c>
      <c r="D121" s="1" t="s">
        <v>226</v>
      </c>
      <c r="E121" t="s">
        <v>3359</v>
      </c>
      <c r="F121" t="s">
        <v>3376</v>
      </c>
      <c r="H121" t="s">
        <v>2352</v>
      </c>
      <c r="I121" s="9" t="s">
        <v>2910</v>
      </c>
      <c r="J121" s="9" t="s">
        <v>2396</v>
      </c>
      <c r="K121" t="s">
        <v>2911</v>
      </c>
      <c r="L121" t="s">
        <v>2912</v>
      </c>
      <c r="M121" s="2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s="9" t="s">
        <v>2978</v>
      </c>
      <c r="J122" s="9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0.61982638888888886</v>
      </c>
      <c r="D123" s="1" t="s">
        <v>226</v>
      </c>
      <c r="E123" t="s">
        <v>3359</v>
      </c>
      <c r="F123" t="s">
        <v>3376</v>
      </c>
      <c r="H123" t="s">
        <v>2352</v>
      </c>
      <c r="I123" s="9" t="s">
        <v>2892</v>
      </c>
      <c r="J123" s="9" t="s">
        <v>2396</v>
      </c>
      <c r="K123" t="s">
        <v>2893</v>
      </c>
      <c r="L123" t="s">
        <v>2894</v>
      </c>
      <c r="M123" s="2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3">
        <v>45990</v>
      </c>
      <c r="C124" s="5">
        <v>0.65543981481481484</v>
      </c>
      <c r="D124" s="1" t="s">
        <v>226</v>
      </c>
      <c r="E124" t="s">
        <v>3360</v>
      </c>
      <c r="F124" t="s">
        <v>3376</v>
      </c>
      <c r="H124" t="s">
        <v>2352</v>
      </c>
      <c r="I124" s="9" t="s">
        <v>2930</v>
      </c>
      <c r="J124" s="9" t="s">
        <v>2396</v>
      </c>
      <c r="K124" t="s">
        <v>2931</v>
      </c>
      <c r="L124" t="s">
        <v>2932</v>
      </c>
      <c r="M124" s="2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3">
        <v>45990</v>
      </c>
      <c r="C125" s="5">
        <v>0.65312499999999996</v>
      </c>
      <c r="D125" s="1" t="s">
        <v>226</v>
      </c>
      <c r="E125" t="s">
        <v>3360</v>
      </c>
      <c r="F125" t="s">
        <v>3376</v>
      </c>
      <c r="I125" s="9" t="s">
        <v>2927</v>
      </c>
      <c r="J125" s="9" t="s">
        <v>2396</v>
      </c>
      <c r="K125" t="s">
        <v>2928</v>
      </c>
      <c r="L125" t="s">
        <v>2929</v>
      </c>
      <c r="M125" s="2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3">
        <v>45990</v>
      </c>
      <c r="C126" s="5">
        <v>0.67155092592592591</v>
      </c>
      <c r="D126" s="1" t="s">
        <v>226</v>
      </c>
      <c r="E126" t="s">
        <v>3360</v>
      </c>
      <c r="F126" t="s">
        <v>3376</v>
      </c>
      <c r="H126" t="s">
        <v>2352</v>
      </c>
      <c r="I126" s="9" t="s">
        <v>2951</v>
      </c>
      <c r="J126" s="9" t="s">
        <v>2396</v>
      </c>
      <c r="K126" t="s">
        <v>2952</v>
      </c>
      <c r="L126" t="s">
        <v>2953</v>
      </c>
      <c r="M126" s="2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3">
        <v>45990</v>
      </c>
      <c r="C127" s="5">
        <v>0.6338773148148148</v>
      </c>
      <c r="D127" s="1" t="s">
        <v>226</v>
      </c>
      <c r="E127" t="s">
        <v>3359</v>
      </c>
      <c r="F127" t="s">
        <v>3376</v>
      </c>
      <c r="H127" t="s">
        <v>2352</v>
      </c>
      <c r="I127" s="9" t="s">
        <v>2907</v>
      </c>
      <c r="J127" s="9" t="s">
        <v>2396</v>
      </c>
      <c r="K127" t="s">
        <v>2908</v>
      </c>
      <c r="L127" t="s">
        <v>2909</v>
      </c>
      <c r="M127" s="2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3">
        <v>45990</v>
      </c>
      <c r="C128" s="5">
        <v>0.6216666666666667</v>
      </c>
      <c r="D128" s="1" t="s">
        <v>226</v>
      </c>
      <c r="E128" t="s">
        <v>3359</v>
      </c>
      <c r="F128" t="s">
        <v>3376</v>
      </c>
      <c r="H128" t="s">
        <v>2352</v>
      </c>
      <c r="I128" s="9" t="s">
        <v>2895</v>
      </c>
      <c r="J128" s="9" t="s">
        <v>2396</v>
      </c>
      <c r="K128" t="s">
        <v>2896</v>
      </c>
      <c r="L128" t="s">
        <v>2897</v>
      </c>
      <c r="M128" s="2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3">
        <v>45990</v>
      </c>
      <c r="C129" s="5">
        <v>0.64386574074074077</v>
      </c>
      <c r="D129" s="1" t="s">
        <v>226</v>
      </c>
      <c r="E129" t="s">
        <v>3359</v>
      </c>
      <c r="F129" t="s">
        <v>87</v>
      </c>
      <c r="I129" s="9" t="s">
        <v>2919</v>
      </c>
      <c r="J129" s="9" t="s">
        <v>2396</v>
      </c>
      <c r="K129" t="s">
        <v>2920</v>
      </c>
      <c r="L129" t="s">
        <v>2921</v>
      </c>
      <c r="M129" s="2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3">
        <v>45990</v>
      </c>
      <c r="C130" s="5">
        <v>0.67753472222222222</v>
      </c>
      <c r="D130" s="1" t="s">
        <v>226</v>
      </c>
      <c r="E130" t="s">
        <v>3360</v>
      </c>
      <c r="F130" t="s">
        <v>3376</v>
      </c>
      <c r="H130" t="s">
        <v>2352</v>
      </c>
      <c r="I130" s="9" t="s">
        <v>2963</v>
      </c>
      <c r="J130" s="9" t="s">
        <v>2396</v>
      </c>
      <c r="K130" t="s">
        <v>2964</v>
      </c>
      <c r="L130" t="s">
        <v>2965</v>
      </c>
      <c r="M130" s="2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3">
        <v>45990</v>
      </c>
      <c r="C131" s="5">
        <v>0.62604166666666672</v>
      </c>
      <c r="D131" s="1" t="s">
        <v>226</v>
      </c>
      <c r="E131" t="s">
        <v>3359</v>
      </c>
      <c r="F131" t="s">
        <v>3376</v>
      </c>
      <c r="H131" t="s">
        <v>2352</v>
      </c>
      <c r="I131" s="9" t="s">
        <v>2901</v>
      </c>
      <c r="J131" s="9" t="s">
        <v>2396</v>
      </c>
      <c r="K131" t="s">
        <v>2902</v>
      </c>
      <c r="L131" t="s">
        <v>2903</v>
      </c>
      <c r="M131" s="2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3">
        <v>45990</v>
      </c>
      <c r="C132" s="5">
        <v>0.63124999999999998</v>
      </c>
      <c r="D132" s="1" t="s">
        <v>226</v>
      </c>
      <c r="E132" t="s">
        <v>3359</v>
      </c>
      <c r="F132" t="s">
        <v>3376</v>
      </c>
      <c r="H132" t="s">
        <v>2352</v>
      </c>
      <c r="I132" s="9" t="s">
        <v>2904</v>
      </c>
      <c r="J132" s="9" t="s">
        <v>2396</v>
      </c>
      <c r="K132" t="s">
        <v>2905</v>
      </c>
      <c r="L132" t="s">
        <v>2906</v>
      </c>
      <c r="M132" s="2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3">
        <v>45990</v>
      </c>
      <c r="C133" s="5">
        <v>0.61790509259259263</v>
      </c>
      <c r="D133" s="1" t="s">
        <v>226</v>
      </c>
      <c r="E133" t="s">
        <v>3359</v>
      </c>
      <c r="F133" t="s">
        <v>3376</v>
      </c>
      <c r="H133" t="s">
        <v>2352</v>
      </c>
      <c r="I133" s="9" t="s">
        <v>2889</v>
      </c>
      <c r="J133" s="9" t="s">
        <v>2396</v>
      </c>
      <c r="K133" t="s">
        <v>2890</v>
      </c>
      <c r="L133" t="s">
        <v>2891</v>
      </c>
      <c r="M133" s="2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3">
        <v>45990</v>
      </c>
      <c r="C134" s="5">
        <v>0.62410879629629634</v>
      </c>
      <c r="D134" s="1" t="s">
        <v>226</v>
      </c>
      <c r="E134" t="s">
        <v>3359</v>
      </c>
      <c r="F134" t="s">
        <v>3376</v>
      </c>
      <c r="H134" t="s">
        <v>2352</v>
      </c>
      <c r="I134" s="9" t="s">
        <v>2898</v>
      </c>
      <c r="J134" s="9" t="s">
        <v>2396</v>
      </c>
      <c r="K134" t="s">
        <v>2899</v>
      </c>
      <c r="L134" t="s">
        <v>2900</v>
      </c>
      <c r="M134" s="2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3">
        <v>45990</v>
      </c>
      <c r="C135" s="5">
        <v>0.65699074074074071</v>
      </c>
      <c r="D135" s="1" t="s">
        <v>226</v>
      </c>
      <c r="E135" t="s">
        <v>3360</v>
      </c>
      <c r="F135" t="s">
        <v>3376</v>
      </c>
      <c r="H135" t="s">
        <v>2352</v>
      </c>
      <c r="I135" s="9" t="s">
        <v>2933</v>
      </c>
      <c r="J135" s="9" t="s">
        <v>2396</v>
      </c>
      <c r="K135" t="s">
        <v>2934</v>
      </c>
      <c r="L135" t="s">
        <v>2935</v>
      </c>
      <c r="M135" s="2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3">
        <v>45990</v>
      </c>
      <c r="C136" s="5">
        <v>0.67405092592592597</v>
      </c>
      <c r="D136" s="1" t="s">
        <v>226</v>
      </c>
      <c r="E136" t="s">
        <v>3360</v>
      </c>
      <c r="F136" t="s">
        <v>3376</v>
      </c>
      <c r="H136" t="s">
        <v>2352</v>
      </c>
      <c r="I136" s="9" t="s">
        <v>2954</v>
      </c>
      <c r="J136" s="9" t="s">
        <v>2396</v>
      </c>
      <c r="K136" t="s">
        <v>2955</v>
      </c>
      <c r="L136" t="s">
        <v>2956</v>
      </c>
      <c r="M136" s="2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3">
        <v>45990</v>
      </c>
      <c r="C137" s="5">
        <v>0.67623842592592598</v>
      </c>
      <c r="D137" s="1" t="s">
        <v>226</v>
      </c>
      <c r="E137" t="s">
        <v>3360</v>
      </c>
      <c r="F137" t="s">
        <v>3376</v>
      </c>
      <c r="H137" t="s">
        <v>2352</v>
      </c>
      <c r="I137" s="9" t="s">
        <v>2960</v>
      </c>
      <c r="J137" s="9" t="s">
        <v>2396</v>
      </c>
      <c r="K137" t="s">
        <v>2961</v>
      </c>
      <c r="L137" t="s">
        <v>2962</v>
      </c>
      <c r="M137" s="2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3">
        <v>45990</v>
      </c>
      <c r="C138" s="5">
        <v>0.67570601851851853</v>
      </c>
      <c r="D138" s="1" t="s">
        <v>226</v>
      </c>
      <c r="E138" t="s">
        <v>3360</v>
      </c>
      <c r="F138" t="s">
        <v>3376</v>
      </c>
      <c r="H138" t="s">
        <v>2352</v>
      </c>
      <c r="I138" s="9" t="s">
        <v>2957</v>
      </c>
      <c r="J138" s="9" t="s">
        <v>2396</v>
      </c>
      <c r="K138" t="s">
        <v>2958</v>
      </c>
      <c r="L138" t="s">
        <v>2959</v>
      </c>
      <c r="M138" s="2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3">
        <v>45990</v>
      </c>
      <c r="C139" s="5">
        <v>0.68625000000000003</v>
      </c>
      <c r="D139" s="1" t="s">
        <v>226</v>
      </c>
      <c r="E139" t="s">
        <v>3360</v>
      </c>
      <c r="F139" t="s">
        <v>3376</v>
      </c>
      <c r="H139" t="s">
        <v>2352</v>
      </c>
      <c r="I139" s="9" t="s">
        <v>2975</v>
      </c>
      <c r="J139" s="9" t="s">
        <v>2396</v>
      </c>
      <c r="K139" t="s">
        <v>2976</v>
      </c>
      <c r="L139" t="s">
        <v>2977</v>
      </c>
      <c r="M139" s="2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3">
        <v>45990</v>
      </c>
      <c r="C140" s="5">
        <v>0.68329861111111112</v>
      </c>
      <c r="D140" s="1" t="s">
        <v>226</v>
      </c>
      <c r="E140" t="s">
        <v>3360</v>
      </c>
      <c r="F140" t="s">
        <v>3376</v>
      </c>
      <c r="H140" t="s">
        <v>2352</v>
      </c>
      <c r="I140" s="9" t="s">
        <v>2969</v>
      </c>
      <c r="J140" s="9" t="s">
        <v>2396</v>
      </c>
      <c r="K140" t="s">
        <v>2970</v>
      </c>
      <c r="L140" t="s">
        <v>2971</v>
      </c>
      <c r="M140" s="2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3">
        <v>45990</v>
      </c>
      <c r="C141" s="5">
        <v>0.68038194444444444</v>
      </c>
      <c r="D141" s="1" t="s">
        <v>226</v>
      </c>
      <c r="E141" t="s">
        <v>3360</v>
      </c>
      <c r="F141" t="s">
        <v>3376</v>
      </c>
      <c r="H141" t="s">
        <v>2352</v>
      </c>
      <c r="I141" s="9" t="s">
        <v>2966</v>
      </c>
      <c r="J141" s="9" t="s">
        <v>2396</v>
      </c>
      <c r="K141" t="s">
        <v>2967</v>
      </c>
      <c r="L141" t="s">
        <v>2968</v>
      </c>
      <c r="M141" s="2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3">
        <v>45990</v>
      </c>
      <c r="C142" s="5">
        <v>0.68376157407407412</v>
      </c>
      <c r="D142" s="1" t="s">
        <v>226</v>
      </c>
      <c r="E142" t="s">
        <v>3360</v>
      </c>
      <c r="F142" t="s">
        <v>3376</v>
      </c>
      <c r="H142" t="s">
        <v>2352</v>
      </c>
      <c r="I142" s="9" t="s">
        <v>2972</v>
      </c>
      <c r="J142" s="9" t="s">
        <v>2396</v>
      </c>
      <c r="K142" t="s">
        <v>2973</v>
      </c>
      <c r="L142" t="s">
        <v>2974</v>
      </c>
      <c r="M142" s="2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3">
        <v>45990</v>
      </c>
      <c r="C143" s="5">
        <v>0.69054398148148144</v>
      </c>
      <c r="D143" s="1" t="s">
        <v>226</v>
      </c>
      <c r="E143" t="s">
        <v>3376</v>
      </c>
      <c r="H143" t="s">
        <v>2352</v>
      </c>
      <c r="I143" s="9" t="s">
        <v>2736</v>
      </c>
      <c r="J143" s="9" t="s">
        <v>2395</v>
      </c>
      <c r="K143" t="s">
        <v>2737</v>
      </c>
      <c r="L143" t="s">
        <v>2738</v>
      </c>
      <c r="M143" s="2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3">
        <v>45990</v>
      </c>
      <c r="C144" s="5">
        <v>0.66106481481481483</v>
      </c>
      <c r="D144" s="1" t="s">
        <v>226</v>
      </c>
      <c r="E144" t="s">
        <v>3360</v>
      </c>
      <c r="F144" t="s">
        <v>3376</v>
      </c>
      <c r="H144" t="s">
        <v>2352</v>
      </c>
      <c r="I144" s="9" t="s">
        <v>2939</v>
      </c>
      <c r="J144" s="9" t="s">
        <v>2396</v>
      </c>
      <c r="K144" t="s">
        <v>2940</v>
      </c>
      <c r="L144" t="s">
        <v>2941</v>
      </c>
      <c r="M144" s="2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3">
        <v>45990</v>
      </c>
      <c r="C145" s="5">
        <v>0.65927083333333336</v>
      </c>
      <c r="D145" s="1" t="s">
        <v>226</v>
      </c>
      <c r="E145" t="s">
        <v>3360</v>
      </c>
      <c r="F145" t="s">
        <v>3376</v>
      </c>
      <c r="H145" t="s">
        <v>2352</v>
      </c>
      <c r="I145" s="9" t="s">
        <v>2936</v>
      </c>
      <c r="J145" s="9" t="s">
        <v>2396</v>
      </c>
      <c r="K145" t="s">
        <v>2937</v>
      </c>
      <c r="L145" t="s">
        <v>2938</v>
      </c>
      <c r="M145" s="2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3">
        <v>45990</v>
      </c>
      <c r="C146" s="5">
        <v>0.66378472222222218</v>
      </c>
      <c r="D146" s="1" t="s">
        <v>226</v>
      </c>
      <c r="E146" t="s">
        <v>3360</v>
      </c>
      <c r="F146" t="s">
        <v>3376</v>
      </c>
      <c r="H146" t="s">
        <v>2352</v>
      </c>
      <c r="I146" s="9" t="s">
        <v>2942</v>
      </c>
      <c r="J146" s="9" t="s">
        <v>2396</v>
      </c>
      <c r="K146" t="s">
        <v>2943</v>
      </c>
      <c r="L146" t="s">
        <v>2944</v>
      </c>
      <c r="M146" s="2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3">
        <v>45990</v>
      </c>
      <c r="C147" s="5">
        <v>0.66971064814814818</v>
      </c>
      <c r="D147" s="1" t="s">
        <v>226</v>
      </c>
      <c r="E147" t="s">
        <v>3360</v>
      </c>
      <c r="F147" t="s">
        <v>3376</v>
      </c>
      <c r="H147" t="s">
        <v>2352</v>
      </c>
      <c r="I147" s="9" t="s">
        <v>2948</v>
      </c>
      <c r="J147" s="9" t="s">
        <v>2396</v>
      </c>
      <c r="K147" t="s">
        <v>2949</v>
      </c>
      <c r="L147" t="s">
        <v>2950</v>
      </c>
      <c r="M147" s="2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3">
        <v>45990</v>
      </c>
      <c r="C148" s="5">
        <v>0.66733796296296299</v>
      </c>
      <c r="D148" s="1" t="s">
        <v>226</v>
      </c>
      <c r="E148" t="s">
        <v>3360</v>
      </c>
      <c r="F148" t="s">
        <v>3376</v>
      </c>
      <c r="H148" t="s">
        <v>2352</v>
      </c>
      <c r="I148" s="9" t="s">
        <v>2945</v>
      </c>
      <c r="J148" s="9" t="s">
        <v>2396</v>
      </c>
      <c r="K148" t="s">
        <v>2946</v>
      </c>
      <c r="L148" t="s">
        <v>2947</v>
      </c>
      <c r="M148" s="2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s="9" t="s">
        <v>3566</v>
      </c>
      <c r="J149" s="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0.38062499999999999</v>
      </c>
      <c r="D150" s="1" t="s">
        <v>226</v>
      </c>
      <c r="E150" t="s">
        <v>70</v>
      </c>
      <c r="F150" t="s">
        <v>4087</v>
      </c>
      <c r="H150" t="s">
        <v>2352</v>
      </c>
      <c r="I150" s="9" t="s">
        <v>3581</v>
      </c>
      <c r="J150" s="9" t="s">
        <v>2403</v>
      </c>
      <c r="K150" t="s">
        <v>3582</v>
      </c>
      <c r="L150" t="s">
        <v>3583</v>
      </c>
      <c r="M150" s="2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3">
        <v>45995</v>
      </c>
      <c r="C151" s="5">
        <v>0.38299768518518518</v>
      </c>
      <c r="D151" s="1" t="s">
        <v>226</v>
      </c>
      <c r="E151" t="s">
        <v>70</v>
      </c>
      <c r="F151" t="s">
        <v>4087</v>
      </c>
      <c r="H151" t="s">
        <v>4090</v>
      </c>
      <c r="I151" s="9" t="s">
        <v>3584</v>
      </c>
      <c r="J151" s="9" t="s">
        <v>2403</v>
      </c>
      <c r="K151" t="s">
        <v>3585</v>
      </c>
      <c r="L151" t="s">
        <v>3586</v>
      </c>
      <c r="M151" s="2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s="9" t="s">
        <v>3578</v>
      </c>
      <c r="J152" s="9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0.5186574074074074</v>
      </c>
      <c r="D153" s="1" t="s">
        <v>226</v>
      </c>
      <c r="E153" t="s">
        <v>2343</v>
      </c>
      <c r="F153" t="s">
        <v>53</v>
      </c>
      <c r="G153">
        <v>3</v>
      </c>
      <c r="I153" s="9" t="s">
        <v>4080</v>
      </c>
      <c r="J153" s="9" t="s">
        <v>2402</v>
      </c>
      <c r="K153" t="s">
        <v>4081</v>
      </c>
      <c r="L153" t="s">
        <v>4082</v>
      </c>
      <c r="M153" s="2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3">
        <v>45995</v>
      </c>
      <c r="C154" s="5">
        <v>0.38034722222222223</v>
      </c>
      <c r="D154" s="1" t="s">
        <v>226</v>
      </c>
      <c r="E154" t="s">
        <v>70</v>
      </c>
      <c r="F154" t="s">
        <v>4087</v>
      </c>
      <c r="H154" t="s">
        <v>4089</v>
      </c>
      <c r="I154" s="9" t="s">
        <v>3575</v>
      </c>
      <c r="J154" s="9" t="s">
        <v>2403</v>
      </c>
      <c r="K154" t="s">
        <v>3576</v>
      </c>
      <c r="L154" t="s">
        <v>3577</v>
      </c>
      <c r="M154" s="2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3">
        <v>45998</v>
      </c>
      <c r="C155" s="5">
        <v>0.61756944444444439</v>
      </c>
      <c r="D155" s="1" t="s">
        <v>226</v>
      </c>
      <c r="E155" t="s">
        <v>4236</v>
      </c>
      <c r="F155" t="s">
        <v>4087</v>
      </c>
      <c r="I155" s="9" t="s">
        <v>4144</v>
      </c>
      <c r="J155" s="9" t="s">
        <v>2394</v>
      </c>
      <c r="K155" t="s">
        <v>4145</v>
      </c>
      <c r="L155" t="s">
        <v>4146</v>
      </c>
      <c r="M155" s="2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3">
        <v>45998</v>
      </c>
      <c r="C156" s="5">
        <v>0.62070601851851848</v>
      </c>
      <c r="D156" s="1" t="s">
        <v>226</v>
      </c>
      <c r="E156" t="s">
        <v>4236</v>
      </c>
      <c r="F156" t="s">
        <v>4087</v>
      </c>
      <c r="H156" t="s">
        <v>2352</v>
      </c>
      <c r="I156" s="9" t="s">
        <v>4147</v>
      </c>
      <c r="J156" s="9" t="s">
        <v>2394</v>
      </c>
      <c r="K156" t="s">
        <v>4148</v>
      </c>
      <c r="L156" t="s">
        <v>4149</v>
      </c>
      <c r="M156" s="2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3">
        <v>45998</v>
      </c>
      <c r="C157" s="5">
        <v>0.62306712962962962</v>
      </c>
      <c r="D157" s="1" t="s">
        <v>226</v>
      </c>
      <c r="E157" t="s">
        <v>4236</v>
      </c>
      <c r="F157" t="s">
        <v>4087</v>
      </c>
      <c r="H157" t="s">
        <v>2352</v>
      </c>
      <c r="I157" s="9" t="s">
        <v>4150</v>
      </c>
      <c r="J157" s="9" t="s">
        <v>2394</v>
      </c>
      <c r="K157" t="s">
        <v>4151</v>
      </c>
      <c r="L157" t="s">
        <v>4152</v>
      </c>
      <c r="M157" s="2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3">
        <v>45998</v>
      </c>
      <c r="C158" s="5">
        <v>0.62668981481481478</v>
      </c>
      <c r="D158" s="1" t="s">
        <v>226</v>
      </c>
      <c r="E158" t="s">
        <v>4236</v>
      </c>
      <c r="F158" t="s">
        <v>4087</v>
      </c>
      <c r="H158" t="s">
        <v>2352</v>
      </c>
      <c r="I158" s="9" t="s">
        <v>4153</v>
      </c>
      <c r="J158" s="9" t="s">
        <v>2394</v>
      </c>
      <c r="K158" t="s">
        <v>4154</v>
      </c>
      <c r="L158" t="s">
        <v>4155</v>
      </c>
      <c r="M158" s="2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3">
        <v>45998</v>
      </c>
      <c r="C159" s="5">
        <v>0.62921296296296292</v>
      </c>
      <c r="D159" s="1" t="s">
        <v>226</v>
      </c>
      <c r="E159" t="s">
        <v>4236</v>
      </c>
      <c r="F159" t="s">
        <v>4087</v>
      </c>
      <c r="H159" t="s">
        <v>2352</v>
      </c>
      <c r="I159" s="9" t="s">
        <v>4156</v>
      </c>
      <c r="J159" s="9" t="s">
        <v>2394</v>
      </c>
      <c r="K159" t="s">
        <v>4157</v>
      </c>
      <c r="L159" t="s">
        <v>4158</v>
      </c>
      <c r="M159" s="2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3">
        <v>45998</v>
      </c>
      <c r="C160" s="5">
        <v>0.63689814814814816</v>
      </c>
      <c r="D160" s="1" t="s">
        <v>226</v>
      </c>
      <c r="E160" t="s">
        <v>4236</v>
      </c>
      <c r="F160" t="s">
        <v>4087</v>
      </c>
      <c r="H160" t="s">
        <v>2352</v>
      </c>
      <c r="I160" s="9" t="s">
        <v>4159</v>
      </c>
      <c r="J160" s="9" t="s">
        <v>2394</v>
      </c>
      <c r="K160" t="s">
        <v>4160</v>
      </c>
      <c r="L160" t="s">
        <v>4161</v>
      </c>
      <c r="M160" s="2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3">
        <v>45998</v>
      </c>
      <c r="C161" s="5">
        <v>0.60039351851851852</v>
      </c>
      <c r="D161" s="1" t="s">
        <v>226</v>
      </c>
      <c r="E161" t="s">
        <v>4236</v>
      </c>
      <c r="F161" t="s">
        <v>3398</v>
      </c>
      <c r="I161" s="9" t="s">
        <v>4177</v>
      </c>
      <c r="J161" s="9" t="s">
        <v>2397</v>
      </c>
      <c r="K161" t="s">
        <v>4178</v>
      </c>
      <c r="L161" t="s">
        <v>4179</v>
      </c>
      <c r="M161" s="2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3">
        <v>45998</v>
      </c>
      <c r="C162" s="5">
        <v>0.60648148148148151</v>
      </c>
      <c r="D162" s="1" t="s">
        <v>226</v>
      </c>
      <c r="E162" t="s">
        <v>4236</v>
      </c>
      <c r="F162" t="s">
        <v>3398</v>
      </c>
      <c r="H162" t="s">
        <v>2352</v>
      </c>
      <c r="I162" s="9" t="s">
        <v>4180</v>
      </c>
      <c r="J162" s="9" t="s">
        <v>2397</v>
      </c>
      <c r="K162" t="s">
        <v>4181</v>
      </c>
      <c r="L162" t="s">
        <v>4182</v>
      </c>
      <c r="M162" s="2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3">
        <v>46004</v>
      </c>
      <c r="C163" s="5">
        <v>0.39997685185185183</v>
      </c>
      <c r="D163" s="1" t="s">
        <v>226</v>
      </c>
      <c r="E163" t="s">
        <v>4917</v>
      </c>
      <c r="F163" t="s">
        <v>4938</v>
      </c>
      <c r="H163" t="s">
        <v>2352</v>
      </c>
      <c r="I163" s="9" t="s">
        <v>4886</v>
      </c>
      <c r="J163" s="9" t="s">
        <v>4505</v>
      </c>
      <c r="K163" t="s">
        <v>4887</v>
      </c>
      <c r="L163" t="s">
        <v>4888</v>
      </c>
      <c r="M163" s="2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3">
        <v>46004</v>
      </c>
      <c r="C164" s="5">
        <v>0.39961805555555557</v>
      </c>
      <c r="D164" s="1" t="s">
        <v>226</v>
      </c>
      <c r="E164" t="s">
        <v>4917</v>
      </c>
      <c r="F164" t="s">
        <v>4938</v>
      </c>
      <c r="H164" t="s">
        <v>2352</v>
      </c>
      <c r="I164" s="9" t="s">
        <v>4883</v>
      </c>
      <c r="J164" s="9" t="s">
        <v>4505</v>
      </c>
      <c r="K164" t="s">
        <v>4884</v>
      </c>
      <c r="L164" t="s">
        <v>4885</v>
      </c>
      <c r="M164" s="2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3">
        <v>46004</v>
      </c>
      <c r="C165" s="5">
        <v>0.40229166666666666</v>
      </c>
      <c r="D165" s="1" t="s">
        <v>226</v>
      </c>
      <c r="E165" t="s">
        <v>4917</v>
      </c>
      <c r="F165" t="s">
        <v>4938</v>
      </c>
      <c r="H165" t="s">
        <v>2352</v>
      </c>
      <c r="I165" s="9" t="s">
        <v>4892</v>
      </c>
      <c r="J165" s="9" t="s">
        <v>4505</v>
      </c>
      <c r="K165" t="s">
        <v>4893</v>
      </c>
      <c r="L165" t="s">
        <v>4894</v>
      </c>
      <c r="M165" s="2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3">
        <v>46004</v>
      </c>
      <c r="C166" s="5">
        <v>0.40167824074074077</v>
      </c>
      <c r="D166" s="1" t="s">
        <v>226</v>
      </c>
      <c r="E166" t="s">
        <v>4917</v>
      </c>
      <c r="F166" t="s">
        <v>4938</v>
      </c>
      <c r="H166" t="s">
        <v>2352</v>
      </c>
      <c r="I166" s="9" t="s">
        <v>4889</v>
      </c>
      <c r="J166" s="9" t="s">
        <v>4505</v>
      </c>
      <c r="K166" t="s">
        <v>4890</v>
      </c>
      <c r="L166" t="s">
        <v>4891</v>
      </c>
      <c r="M166" s="2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3">
        <v>46004</v>
      </c>
      <c r="C167" s="5">
        <v>0.39643518518518517</v>
      </c>
      <c r="D167" s="1" t="s">
        <v>226</v>
      </c>
      <c r="E167" t="s">
        <v>4917</v>
      </c>
      <c r="F167" t="s">
        <v>4938</v>
      </c>
      <c r="H167" t="s">
        <v>2352</v>
      </c>
      <c r="I167" s="9" t="s">
        <v>4874</v>
      </c>
      <c r="J167" s="9" t="s">
        <v>4505</v>
      </c>
      <c r="K167" t="s">
        <v>4875</v>
      </c>
      <c r="L167" t="s">
        <v>4876</v>
      </c>
      <c r="M167" s="2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3">
        <v>46004</v>
      </c>
      <c r="C168" s="5">
        <v>0.39291666666666669</v>
      </c>
      <c r="D168" s="1" t="s">
        <v>226</v>
      </c>
      <c r="E168" t="s">
        <v>4917</v>
      </c>
      <c r="F168" t="s">
        <v>4938</v>
      </c>
      <c r="H168" t="s">
        <v>2352</v>
      </c>
      <c r="I168" s="9" t="s">
        <v>4871</v>
      </c>
      <c r="J168" s="9" t="s">
        <v>4505</v>
      </c>
      <c r="K168" t="s">
        <v>4872</v>
      </c>
      <c r="L168" t="s">
        <v>4873</v>
      </c>
      <c r="M168" s="2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3">
        <v>46004</v>
      </c>
      <c r="C169" s="5">
        <v>0.3972222222222222</v>
      </c>
      <c r="D169" s="1" t="s">
        <v>226</v>
      </c>
      <c r="E169" t="s">
        <v>4917</v>
      </c>
      <c r="F169" t="s">
        <v>4938</v>
      </c>
      <c r="H169" t="s">
        <v>2352</v>
      </c>
      <c r="I169" s="9" t="s">
        <v>4880</v>
      </c>
      <c r="J169" s="9" t="s">
        <v>4505</v>
      </c>
      <c r="K169" t="s">
        <v>4881</v>
      </c>
      <c r="L169" t="s">
        <v>4882</v>
      </c>
      <c r="M169" s="2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3">
        <v>46004</v>
      </c>
      <c r="C170" s="5">
        <v>0.39685185185185184</v>
      </c>
      <c r="D170" s="1" t="s">
        <v>226</v>
      </c>
      <c r="E170" t="s">
        <v>4917</v>
      </c>
      <c r="F170" t="s">
        <v>4938</v>
      </c>
      <c r="H170" t="s">
        <v>2352</v>
      </c>
      <c r="I170" s="9" t="s">
        <v>4877</v>
      </c>
      <c r="J170" s="9" t="s">
        <v>4505</v>
      </c>
      <c r="K170" t="s">
        <v>4878</v>
      </c>
      <c r="L170" t="s">
        <v>4879</v>
      </c>
      <c r="M170" s="2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3">
        <v>46006</v>
      </c>
      <c r="C171" s="5">
        <v>0.46620370370370373</v>
      </c>
      <c r="D171" s="1" t="s">
        <v>226</v>
      </c>
      <c r="E171" t="s">
        <v>5045</v>
      </c>
      <c r="F171" t="s">
        <v>58</v>
      </c>
      <c r="H171" t="s">
        <v>1287</v>
      </c>
      <c r="I171" s="9" t="s">
        <v>5101</v>
      </c>
      <c r="J171" s="9" t="s">
        <v>5093</v>
      </c>
      <c r="K171" t="s">
        <v>5102</v>
      </c>
      <c r="L171" t="s">
        <v>5103</v>
      </c>
      <c r="M171" s="2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3">
        <v>46006</v>
      </c>
      <c r="C172" s="5">
        <v>0.46644675925925927</v>
      </c>
      <c r="D172" s="1" t="s">
        <v>226</v>
      </c>
      <c r="E172" t="s">
        <v>5045</v>
      </c>
      <c r="F172" t="s">
        <v>58</v>
      </c>
      <c r="H172" t="s">
        <v>2352</v>
      </c>
      <c r="I172" s="9" t="s">
        <v>5104</v>
      </c>
      <c r="J172" s="9" t="s">
        <v>5093</v>
      </c>
      <c r="K172" t="s">
        <v>5105</v>
      </c>
      <c r="L172" t="s">
        <v>5106</v>
      </c>
      <c r="M172" s="2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3">
        <v>46006</v>
      </c>
      <c r="C173" s="5">
        <v>0.46770833333333334</v>
      </c>
      <c r="D173" s="1" t="s">
        <v>226</v>
      </c>
      <c r="E173" t="s">
        <v>5045</v>
      </c>
      <c r="F173" t="s">
        <v>58</v>
      </c>
      <c r="H173" t="s">
        <v>2352</v>
      </c>
      <c r="I173" s="9" t="s">
        <v>5116</v>
      </c>
      <c r="J173" s="9" t="s">
        <v>5093</v>
      </c>
      <c r="K173" t="s">
        <v>5117</v>
      </c>
      <c r="L173" t="s">
        <v>5118</v>
      </c>
      <c r="M173" s="2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3">
        <v>46006</v>
      </c>
      <c r="C174" s="5">
        <v>0.46740740740740738</v>
      </c>
      <c r="D174" s="1" t="s">
        <v>226</v>
      </c>
      <c r="E174" t="s">
        <v>5045</v>
      </c>
      <c r="F174" t="s">
        <v>58</v>
      </c>
      <c r="H174" t="s">
        <v>2352</v>
      </c>
      <c r="I174" s="9" t="s">
        <v>5110</v>
      </c>
      <c r="J174" s="9" t="s">
        <v>5093</v>
      </c>
      <c r="K174" t="s">
        <v>5111</v>
      </c>
      <c r="L174" t="s">
        <v>5112</v>
      </c>
      <c r="M174" s="2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3">
        <v>46006</v>
      </c>
      <c r="C175" s="5">
        <v>0.46766203703703701</v>
      </c>
      <c r="D175" s="1" t="s">
        <v>226</v>
      </c>
      <c r="E175" t="s">
        <v>5045</v>
      </c>
      <c r="F175" t="s">
        <v>58</v>
      </c>
      <c r="H175" t="s">
        <v>2352</v>
      </c>
      <c r="I175" s="9" t="s">
        <v>5113</v>
      </c>
      <c r="J175" s="9" t="s">
        <v>5093</v>
      </c>
      <c r="K175" t="s">
        <v>5114</v>
      </c>
      <c r="L175" t="s">
        <v>5115</v>
      </c>
      <c r="M175" s="2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3">
        <v>46006</v>
      </c>
      <c r="C176" s="5">
        <v>0.51274305555555555</v>
      </c>
      <c r="D176" s="1" t="s">
        <v>226</v>
      </c>
      <c r="E176" t="s">
        <v>70</v>
      </c>
      <c r="F176" t="s">
        <v>5056</v>
      </c>
      <c r="I176" s="9" t="s">
        <v>5027</v>
      </c>
      <c r="J176" s="9" t="s">
        <v>5026</v>
      </c>
      <c r="K176" t="s">
        <v>5028</v>
      </c>
      <c r="L176" t="s">
        <v>5029</v>
      </c>
      <c r="M176" s="2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3">
        <v>46006</v>
      </c>
      <c r="C177" s="5">
        <v>0.46807870370370369</v>
      </c>
      <c r="D177" s="1" t="s">
        <v>226</v>
      </c>
      <c r="E177" t="s">
        <v>5045</v>
      </c>
      <c r="F177" t="s">
        <v>58</v>
      </c>
      <c r="H177" t="s">
        <v>2352</v>
      </c>
      <c r="I177" s="9" t="s">
        <v>5119</v>
      </c>
      <c r="J177" s="9" t="s">
        <v>5093</v>
      </c>
      <c r="K177" t="s">
        <v>5120</v>
      </c>
      <c r="L177" t="s">
        <v>5121</v>
      </c>
      <c r="M177" s="2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3">
        <v>46006</v>
      </c>
      <c r="C178" s="5">
        <v>0.46834490740740742</v>
      </c>
      <c r="D178" s="1" t="s">
        <v>226</v>
      </c>
      <c r="E178" t="s">
        <v>5045</v>
      </c>
      <c r="F178" t="s">
        <v>58</v>
      </c>
      <c r="H178" t="s">
        <v>2352</v>
      </c>
      <c r="I178" s="9" t="s">
        <v>5122</v>
      </c>
      <c r="J178" s="9" t="s">
        <v>5093</v>
      </c>
      <c r="K178" t="s">
        <v>5123</v>
      </c>
      <c r="L178" t="s">
        <v>5124</v>
      </c>
      <c r="M178" s="2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3">
        <v>46006</v>
      </c>
      <c r="C179" s="5">
        <v>0.4692013888888889</v>
      </c>
      <c r="D179" s="1" t="s">
        <v>226</v>
      </c>
      <c r="E179" t="s">
        <v>5045</v>
      </c>
      <c r="F179" t="s">
        <v>58</v>
      </c>
      <c r="H179" t="s">
        <v>2352</v>
      </c>
      <c r="I179" s="9" t="s">
        <v>5125</v>
      </c>
      <c r="J179" s="9" t="s">
        <v>5093</v>
      </c>
      <c r="K179" t="s">
        <v>5126</v>
      </c>
      <c r="L179" t="s">
        <v>5127</v>
      </c>
      <c r="M179" s="2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3">
        <v>46006</v>
      </c>
      <c r="C180" s="5">
        <v>0.46927083333333336</v>
      </c>
      <c r="D180" s="1" t="s">
        <v>226</v>
      </c>
      <c r="E180" t="s">
        <v>5045</v>
      </c>
      <c r="F180" t="s">
        <v>58</v>
      </c>
      <c r="H180" t="s">
        <v>2352</v>
      </c>
      <c r="I180" s="9" t="s">
        <v>5128</v>
      </c>
      <c r="J180" s="9" t="s">
        <v>5093</v>
      </c>
      <c r="K180" t="s">
        <v>5129</v>
      </c>
      <c r="L180" t="s">
        <v>5130</v>
      </c>
      <c r="M180" s="2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3">
        <v>46006</v>
      </c>
      <c r="C181" s="5">
        <v>0.47002314814814816</v>
      </c>
      <c r="D181" s="1" t="s">
        <v>226</v>
      </c>
      <c r="E181" t="s">
        <v>5045</v>
      </c>
      <c r="F181" t="s">
        <v>58</v>
      </c>
      <c r="H181" t="s">
        <v>2352</v>
      </c>
      <c r="I181" s="9" t="s">
        <v>5131</v>
      </c>
      <c r="J181" s="9" t="s">
        <v>5093</v>
      </c>
      <c r="K181" t="s">
        <v>5132</v>
      </c>
      <c r="L181" t="s">
        <v>5133</v>
      </c>
      <c r="M181" s="2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3">
        <v>46006</v>
      </c>
      <c r="C182" s="5">
        <v>0.47033564814814816</v>
      </c>
      <c r="D182" s="1" t="s">
        <v>226</v>
      </c>
      <c r="E182" t="s">
        <v>5045</v>
      </c>
      <c r="F182" t="s">
        <v>58</v>
      </c>
      <c r="H182" t="s">
        <v>2352</v>
      </c>
      <c r="I182" s="9" t="s">
        <v>5134</v>
      </c>
      <c r="J182" s="9" t="s">
        <v>5093</v>
      </c>
      <c r="K182" t="s">
        <v>5135</v>
      </c>
      <c r="L182" t="s">
        <v>5136</v>
      </c>
      <c r="M182" s="2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3">
        <v>46006</v>
      </c>
      <c r="C183" s="5">
        <v>0.47162037037037036</v>
      </c>
      <c r="D183" s="1" t="s">
        <v>226</v>
      </c>
      <c r="E183" t="s">
        <v>5045</v>
      </c>
      <c r="F183" t="s">
        <v>58</v>
      </c>
      <c r="H183" t="s">
        <v>2352</v>
      </c>
      <c r="I183" s="9" t="s">
        <v>5140</v>
      </c>
      <c r="J183" s="9" t="s">
        <v>5093</v>
      </c>
      <c r="K183" t="s">
        <v>5141</v>
      </c>
      <c r="L183" t="s">
        <v>5142</v>
      </c>
      <c r="M183" s="2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3">
        <v>46006</v>
      </c>
      <c r="C184" s="5">
        <v>0.47537037037037039</v>
      </c>
      <c r="D184" s="1" t="s">
        <v>226</v>
      </c>
      <c r="E184" t="s">
        <v>5045</v>
      </c>
      <c r="F184" t="s">
        <v>58</v>
      </c>
      <c r="H184" t="s">
        <v>5211</v>
      </c>
      <c r="I184" s="9" t="s">
        <v>5143</v>
      </c>
      <c r="J184" s="9" t="s">
        <v>5093</v>
      </c>
      <c r="K184" t="s">
        <v>5144</v>
      </c>
      <c r="L184" t="s">
        <v>5145</v>
      </c>
      <c r="M184" s="2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3">
        <v>46006</v>
      </c>
      <c r="C185" s="5">
        <v>0.47547453703703701</v>
      </c>
      <c r="D185" s="1" t="s">
        <v>226</v>
      </c>
      <c r="E185" t="s">
        <v>5045</v>
      </c>
      <c r="F185" t="s">
        <v>58</v>
      </c>
      <c r="H185" t="s">
        <v>2352</v>
      </c>
      <c r="I185" s="9" t="s">
        <v>5146</v>
      </c>
      <c r="J185" s="9" t="s">
        <v>5093</v>
      </c>
      <c r="K185" t="s">
        <v>5147</v>
      </c>
      <c r="L185" t="s">
        <v>5148</v>
      </c>
      <c r="M185" s="2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3">
        <v>46006</v>
      </c>
      <c r="C186" s="5">
        <v>0.47672453703703704</v>
      </c>
      <c r="D186" s="1" t="s">
        <v>226</v>
      </c>
      <c r="E186" t="s">
        <v>5045</v>
      </c>
      <c r="F186" t="s">
        <v>58</v>
      </c>
      <c r="H186" t="s">
        <v>2352</v>
      </c>
      <c r="I186" s="9" t="s">
        <v>5149</v>
      </c>
      <c r="J186" s="9" t="s">
        <v>5093</v>
      </c>
      <c r="K186" t="s">
        <v>5150</v>
      </c>
      <c r="L186" t="s">
        <v>5151</v>
      </c>
      <c r="M186" s="2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3">
        <v>46006</v>
      </c>
      <c r="C187" s="5">
        <v>0.47729166666666667</v>
      </c>
      <c r="D187" s="1" t="s">
        <v>226</v>
      </c>
      <c r="E187" t="s">
        <v>5045</v>
      </c>
      <c r="F187" t="s">
        <v>58</v>
      </c>
      <c r="H187" t="s">
        <v>2352</v>
      </c>
      <c r="I187" s="9" t="s">
        <v>5152</v>
      </c>
      <c r="J187" s="9" t="s">
        <v>5093</v>
      </c>
      <c r="K187" t="s">
        <v>5153</v>
      </c>
      <c r="L187" t="s">
        <v>5154</v>
      </c>
      <c r="M187" s="2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3">
        <v>46006</v>
      </c>
      <c r="C188" s="5">
        <v>0.47780092592592593</v>
      </c>
      <c r="D188" s="1" t="s">
        <v>226</v>
      </c>
      <c r="E188" t="s">
        <v>5045</v>
      </c>
      <c r="F188" t="s">
        <v>58</v>
      </c>
      <c r="H188" t="s">
        <v>1287</v>
      </c>
      <c r="I188" s="9" t="s">
        <v>5155</v>
      </c>
      <c r="J188" s="9" t="s">
        <v>5093</v>
      </c>
      <c r="K188" t="s">
        <v>5156</v>
      </c>
      <c r="L188" t="s">
        <v>5157</v>
      </c>
      <c r="M188" s="2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3">
        <v>46006</v>
      </c>
      <c r="C189" s="5">
        <v>0.61089120370370376</v>
      </c>
      <c r="D189" s="1" t="s">
        <v>226</v>
      </c>
      <c r="E189" t="s">
        <v>5212</v>
      </c>
      <c r="F189" t="s">
        <v>892</v>
      </c>
      <c r="G189">
        <v>2</v>
      </c>
      <c r="I189" s="9" t="s">
        <v>5173</v>
      </c>
      <c r="J189" s="9" t="s">
        <v>5093</v>
      </c>
      <c r="K189" t="s">
        <v>5174</v>
      </c>
      <c r="L189" t="s">
        <v>5175</v>
      </c>
      <c r="M189" s="2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3">
        <v>46006</v>
      </c>
      <c r="C190" s="5">
        <v>0.47047453703703701</v>
      </c>
      <c r="D190" s="1" t="s">
        <v>226</v>
      </c>
      <c r="E190" t="s">
        <v>5045</v>
      </c>
      <c r="F190" t="s">
        <v>58</v>
      </c>
      <c r="H190" t="s">
        <v>2352</v>
      </c>
      <c r="I190" s="9" t="s">
        <v>5137</v>
      </c>
      <c r="J190" s="9" t="s">
        <v>5093</v>
      </c>
      <c r="K190" t="s">
        <v>5138</v>
      </c>
      <c r="L190" t="s">
        <v>5139</v>
      </c>
      <c r="M190" s="2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3">
        <v>46006</v>
      </c>
      <c r="C191" s="5">
        <v>0.46650462962962963</v>
      </c>
      <c r="D191" s="1" t="s">
        <v>226</v>
      </c>
      <c r="E191" t="s">
        <v>5045</v>
      </c>
      <c r="F191" t="s">
        <v>58</v>
      </c>
      <c r="H191" t="s">
        <v>2352</v>
      </c>
      <c r="I191" s="9" t="s">
        <v>5107</v>
      </c>
      <c r="J191" s="9" t="s">
        <v>5093</v>
      </c>
      <c r="K191" t="s">
        <v>5108</v>
      </c>
      <c r="L191" t="s">
        <v>5109</v>
      </c>
      <c r="M191" s="2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3">
        <v>46006</v>
      </c>
      <c r="C192" s="5">
        <v>0.47806712962962961</v>
      </c>
      <c r="D192" s="1" t="s">
        <v>226</v>
      </c>
      <c r="E192" t="s">
        <v>5045</v>
      </c>
      <c r="F192" t="s">
        <v>58</v>
      </c>
      <c r="H192" t="s">
        <v>2352</v>
      </c>
      <c r="I192" s="9" t="s">
        <v>5158</v>
      </c>
      <c r="J192" s="9" t="s">
        <v>5093</v>
      </c>
      <c r="K192" t="s">
        <v>5159</v>
      </c>
      <c r="L192" t="s">
        <v>5160</v>
      </c>
      <c r="M192" s="2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3">
        <v>46006</v>
      </c>
      <c r="C193" s="5">
        <v>0.4783101851851852</v>
      </c>
      <c r="D193" s="1" t="s">
        <v>226</v>
      </c>
      <c r="E193" t="s">
        <v>5045</v>
      </c>
      <c r="F193" t="s">
        <v>58</v>
      </c>
      <c r="H193" t="s">
        <v>2352</v>
      </c>
      <c r="I193" s="9" t="s">
        <v>5161</v>
      </c>
      <c r="J193" s="9" t="s">
        <v>5093</v>
      </c>
      <c r="K193" t="s">
        <v>5162</v>
      </c>
      <c r="L193" t="s">
        <v>5163</v>
      </c>
      <c r="M193" s="2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3">
        <v>46006</v>
      </c>
      <c r="C194" s="5">
        <v>0.47834490740740743</v>
      </c>
      <c r="D194" s="1" t="s">
        <v>226</v>
      </c>
      <c r="E194" t="s">
        <v>5045</v>
      </c>
      <c r="F194" t="s">
        <v>58</v>
      </c>
      <c r="H194" t="s">
        <v>2352</v>
      </c>
      <c r="I194" s="9" t="s">
        <v>5164</v>
      </c>
      <c r="J194" s="9" t="s">
        <v>5093</v>
      </c>
      <c r="K194" t="s">
        <v>5165</v>
      </c>
      <c r="L194" t="s">
        <v>5166</v>
      </c>
      <c r="M194" s="2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s="9" t="s">
        <v>5229</v>
      </c>
      <c r="J195" s="9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0.50189814814814815</v>
      </c>
      <c r="D196" s="1" t="s">
        <v>226</v>
      </c>
      <c r="E196" t="s">
        <v>70</v>
      </c>
      <c r="F196" t="s">
        <v>58</v>
      </c>
      <c r="H196" t="s">
        <v>2352</v>
      </c>
      <c r="I196" s="9" t="s">
        <v>5976</v>
      </c>
      <c r="J196" s="9" t="s">
        <v>5093</v>
      </c>
      <c r="K196" t="s">
        <v>5977</v>
      </c>
      <c r="L196" t="s">
        <v>5978</v>
      </c>
      <c r="M196" s="2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3">
        <v>46016</v>
      </c>
      <c r="C197" s="5">
        <v>0.50423611111111111</v>
      </c>
      <c r="D197" s="1" t="s">
        <v>226</v>
      </c>
      <c r="E197" t="s">
        <v>70</v>
      </c>
      <c r="F197" t="s">
        <v>58</v>
      </c>
      <c r="H197" t="s">
        <v>2352</v>
      </c>
      <c r="I197" s="9" t="s">
        <v>5979</v>
      </c>
      <c r="J197" s="9" t="s">
        <v>5093</v>
      </c>
      <c r="K197" t="s">
        <v>5980</v>
      </c>
      <c r="L197" t="s">
        <v>5981</v>
      </c>
      <c r="M197" s="2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s="9" t="s">
        <v>5973</v>
      </c>
      <c r="J198" s="9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0.50045138888888885</v>
      </c>
      <c r="D199" s="1" t="s">
        <v>226</v>
      </c>
      <c r="E199" t="s">
        <v>70</v>
      </c>
      <c r="F199" t="s">
        <v>58</v>
      </c>
      <c r="H199" t="s">
        <v>1285</v>
      </c>
      <c r="I199" s="9" t="s">
        <v>5967</v>
      </c>
      <c r="J199" s="9" t="s">
        <v>5093</v>
      </c>
      <c r="K199" t="s">
        <v>5968</v>
      </c>
      <c r="L199" t="s">
        <v>5969</v>
      </c>
      <c r="M199" s="2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3">
        <v>46016</v>
      </c>
      <c r="C200" s="5">
        <v>0.50079861111111112</v>
      </c>
      <c r="D200" s="1" t="s">
        <v>226</v>
      </c>
      <c r="E200" t="s">
        <v>70</v>
      </c>
      <c r="F200" t="s">
        <v>58</v>
      </c>
      <c r="H200" t="s">
        <v>2352</v>
      </c>
      <c r="I200" s="9" t="s">
        <v>5970</v>
      </c>
      <c r="J200" s="9" t="s">
        <v>5093</v>
      </c>
      <c r="K200" t="s">
        <v>5971</v>
      </c>
      <c r="L200" t="s">
        <v>5972</v>
      </c>
      <c r="M200" s="2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3">
        <v>46017</v>
      </c>
      <c r="C201" s="5">
        <v>0.40768518518518521</v>
      </c>
      <c r="D201" s="1" t="s">
        <v>226</v>
      </c>
      <c r="E201" t="s">
        <v>2343</v>
      </c>
      <c r="F201" t="s">
        <v>5697</v>
      </c>
      <c r="H201" t="s">
        <v>2352</v>
      </c>
      <c r="I201" s="9" t="s">
        <v>6254</v>
      </c>
      <c r="J201" s="9" t="s">
        <v>2402</v>
      </c>
      <c r="K201" t="s">
        <v>6255</v>
      </c>
      <c r="L201" t="s">
        <v>6256</v>
      </c>
      <c r="M201" s="2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s="9" t="s">
        <v>6251</v>
      </c>
      <c r="J202" s="9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0.40710648148148149</v>
      </c>
      <c r="D203" s="1" t="s">
        <v>226</v>
      </c>
      <c r="E203" t="s">
        <v>2343</v>
      </c>
      <c r="F203" t="s">
        <v>5697</v>
      </c>
      <c r="I203" s="9" t="s">
        <v>6248</v>
      </c>
      <c r="J203" s="9" t="s">
        <v>2402</v>
      </c>
      <c r="K203" t="s">
        <v>6249</v>
      </c>
      <c r="L203" t="s">
        <v>6250</v>
      </c>
      <c r="M203" s="2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s="9" t="s">
        <v>6570</v>
      </c>
      <c r="J204" s="9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0.41223379629629631</v>
      </c>
      <c r="D205" s="1" t="s">
        <v>226</v>
      </c>
      <c r="E205" t="s">
        <v>7341</v>
      </c>
      <c r="F205" t="s">
        <v>7342</v>
      </c>
      <c r="I205" s="9" t="s">
        <v>7183</v>
      </c>
      <c r="J205" s="9" t="s">
        <v>7181</v>
      </c>
      <c r="K205" t="s">
        <v>7184</v>
      </c>
      <c r="L205" t="s">
        <v>7185</v>
      </c>
      <c r="M205" s="2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3">
        <v>46035</v>
      </c>
      <c r="C206" s="5">
        <v>0.41230324074074076</v>
      </c>
      <c r="D206" s="1" t="s">
        <v>226</v>
      </c>
      <c r="E206" t="s">
        <v>7341</v>
      </c>
      <c r="F206" t="s">
        <v>7342</v>
      </c>
      <c r="H206" t="s">
        <v>2352</v>
      </c>
      <c r="I206" s="9" t="s">
        <v>7186</v>
      </c>
      <c r="J206" s="9" t="s">
        <v>7181</v>
      </c>
      <c r="K206" t="s">
        <v>7187</v>
      </c>
      <c r="L206" t="s">
        <v>7188</v>
      </c>
      <c r="M206" s="2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s="9" t="s">
        <v>7598</v>
      </c>
      <c r="J207" s="9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0.45423611111111112</v>
      </c>
      <c r="D208" s="1" t="s">
        <v>226</v>
      </c>
      <c r="E208" t="s">
        <v>6679</v>
      </c>
      <c r="F208" t="s">
        <v>58</v>
      </c>
      <c r="H208" t="s">
        <v>2352</v>
      </c>
      <c r="I208" s="9" t="s">
        <v>8320</v>
      </c>
      <c r="J208" s="9" t="s">
        <v>2404</v>
      </c>
      <c r="K208" t="s">
        <v>8321</v>
      </c>
      <c r="L208" t="s">
        <v>8322</v>
      </c>
      <c r="M208" s="2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s="9" t="s">
        <v>8317</v>
      </c>
      <c r="J209" s="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0.59203703703703703</v>
      </c>
      <c r="D210" s="1" t="s">
        <v>226</v>
      </c>
      <c r="E210" t="s">
        <v>6679</v>
      </c>
      <c r="F210" t="s">
        <v>58</v>
      </c>
      <c r="H210" t="s">
        <v>8372</v>
      </c>
      <c r="I210" s="9" t="s">
        <v>8332</v>
      </c>
      <c r="J210" s="9" t="s">
        <v>2397</v>
      </c>
      <c r="K210" t="s">
        <v>8333</v>
      </c>
      <c r="L210" t="s">
        <v>8334</v>
      </c>
      <c r="M210" s="2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3">
        <v>46051</v>
      </c>
      <c r="C211" s="5">
        <v>0.47359953703703705</v>
      </c>
      <c r="D211" s="1" t="s">
        <v>226</v>
      </c>
      <c r="E211" t="s">
        <v>8714</v>
      </c>
      <c r="F211" t="s">
        <v>2345</v>
      </c>
      <c r="G211">
        <v>1</v>
      </c>
      <c r="H211" t="s">
        <v>2352</v>
      </c>
      <c r="I211" s="9" t="s">
        <v>8545</v>
      </c>
      <c r="J211" s="9" t="s">
        <v>2401</v>
      </c>
      <c r="K211" t="s">
        <v>8546</v>
      </c>
      <c r="L211" t="s">
        <v>8547</v>
      </c>
      <c r="M211" s="2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3">
        <v>46051</v>
      </c>
      <c r="C212" s="5">
        <v>0.4737615740740741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s="9" t="s">
        <v>8548</v>
      </c>
      <c r="J212" s="9" t="s">
        <v>2401</v>
      </c>
      <c r="K212" t="s">
        <v>8549</v>
      </c>
      <c r="L212" t="s">
        <v>8550</v>
      </c>
      <c r="M212" s="2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3">
        <v>46051</v>
      </c>
      <c r="C213" s="5">
        <v>0.47310185185185183</v>
      </c>
      <c r="D213" s="1" t="s">
        <v>226</v>
      </c>
      <c r="E213" t="s">
        <v>8714</v>
      </c>
      <c r="F213" t="s">
        <v>2345</v>
      </c>
      <c r="G213">
        <v>1</v>
      </c>
      <c r="I213" s="9" t="s">
        <v>8539</v>
      </c>
      <c r="J213" s="9" t="s">
        <v>2401</v>
      </c>
      <c r="K213" t="s">
        <v>8540</v>
      </c>
      <c r="L213" t="s">
        <v>8541</v>
      </c>
      <c r="M213" s="2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3">
        <v>46051</v>
      </c>
      <c r="C214" s="5">
        <v>0.47327546296296297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s="9" t="s">
        <v>8542</v>
      </c>
      <c r="J214" s="9" t="s">
        <v>2401</v>
      </c>
      <c r="K214" t="s">
        <v>8543</v>
      </c>
      <c r="L214" t="s">
        <v>8544</v>
      </c>
      <c r="M214" s="2" t="str">
        <f>HYPERLINK(Таблица3[[#This Row],[RelativePath]])</f>
        <v>2 Пилорама поката\E33149364_7_20260129T112131Z.jpg</v>
      </c>
    </row>
    <row r="215" spans="1:13" x14ac:dyDescent="0.25">
      <c r="A215" t="s">
        <v>17</v>
      </c>
      <c r="B215" s="3">
        <v>46052</v>
      </c>
      <c r="C215" s="5">
        <v>0.38341435185185185</v>
      </c>
      <c r="D215" s="1" t="s">
        <v>226</v>
      </c>
      <c r="E215" t="s">
        <v>70</v>
      </c>
      <c r="F215" t="s">
        <v>8811</v>
      </c>
      <c r="H215" t="s">
        <v>2352</v>
      </c>
      <c r="I215" s="9" t="s">
        <v>8777</v>
      </c>
      <c r="J215" s="9" t="s">
        <v>2397</v>
      </c>
      <c r="K215" t="s">
        <v>8778</v>
      </c>
      <c r="L215" t="s">
        <v>8779</v>
      </c>
      <c r="M215" s="2" t="str">
        <f>HYPERLINK(Таблица3[[#This Row],[RelativePath]])</f>
        <v>10 Сушилка навес\E33149364_3_20260130T091207Z.jpg</v>
      </c>
    </row>
    <row r="216" spans="1:13" x14ac:dyDescent="0.25">
      <c r="A216" t="s">
        <v>17</v>
      </c>
      <c r="B216" s="3">
        <v>46052</v>
      </c>
      <c r="C216" s="5">
        <v>0.38377314814814817</v>
      </c>
      <c r="D216" s="1" t="s">
        <v>226</v>
      </c>
      <c r="E216" t="s">
        <v>70</v>
      </c>
      <c r="F216" t="s">
        <v>8811</v>
      </c>
      <c r="H216" t="s">
        <v>2352</v>
      </c>
      <c r="I216" s="9" t="s">
        <v>8780</v>
      </c>
      <c r="J216" s="9" t="s">
        <v>2397</v>
      </c>
      <c r="K216" t="s">
        <v>8781</v>
      </c>
      <c r="L216" t="s">
        <v>8782</v>
      </c>
      <c r="M216" s="2" t="str">
        <f>HYPERLINK(Таблица3[[#This Row],[RelativePath]])</f>
        <v>10 Сушилка навес\E33149364_3_20260130T091238Z.jpg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s="9" t="s">
        <v>8774</v>
      </c>
      <c r="J217" s="9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0.38785879629629627</v>
      </c>
      <c r="D218" s="1" t="s">
        <v>226</v>
      </c>
      <c r="E218" t="s">
        <v>70</v>
      </c>
      <c r="F218" t="s">
        <v>4087</v>
      </c>
      <c r="I218" s="9" t="s">
        <v>8735</v>
      </c>
      <c r="J218" s="9" t="s">
        <v>2403</v>
      </c>
      <c r="K218" t="s">
        <v>8736</v>
      </c>
      <c r="L218" t="s">
        <v>8737</v>
      </c>
      <c r="M218" s="2" t="str">
        <f>HYPERLINK(Таблица3[[#This Row],[RelativePath]])</f>
        <v>4 Крыльцо офиса\K07156189_21_20260130T091831Z.jpg</v>
      </c>
    </row>
    <row r="219" spans="1:13" x14ac:dyDescent="0.25">
      <c r="A219" t="s">
        <v>17</v>
      </c>
      <c r="B219" s="3">
        <v>46052</v>
      </c>
      <c r="C219" s="5">
        <v>0.38319444444444445</v>
      </c>
      <c r="D219" s="1" t="s">
        <v>226</v>
      </c>
      <c r="E219" t="s">
        <v>70</v>
      </c>
      <c r="F219" t="s">
        <v>8811</v>
      </c>
      <c r="I219" s="9" t="s">
        <v>8771</v>
      </c>
      <c r="J219" s="9" t="s">
        <v>2397</v>
      </c>
      <c r="K219" t="s">
        <v>8772</v>
      </c>
      <c r="L219" t="s">
        <v>8773</v>
      </c>
      <c r="M219" s="2" t="str">
        <f>HYPERLINK(Таблица3[[#This Row],[RelativePath]])</f>
        <v>10 Сушилка навес\E33149364_3_20260130T091148Z.jpg</v>
      </c>
    </row>
    <row r="220" spans="1:13" x14ac:dyDescent="0.25">
      <c r="A220" t="s">
        <v>18</v>
      </c>
      <c r="B220" s="3">
        <v>46053</v>
      </c>
      <c r="C220" s="5">
        <v>0.50087962962962962</v>
      </c>
      <c r="D220" s="1" t="s">
        <v>226</v>
      </c>
      <c r="E220" t="s">
        <v>8912</v>
      </c>
      <c r="F220" t="s">
        <v>5695</v>
      </c>
      <c r="G220">
        <v>1</v>
      </c>
      <c r="I220" s="9" t="s">
        <v>8888</v>
      </c>
      <c r="J220" s="9" t="s">
        <v>2397</v>
      </c>
      <c r="K220" t="s">
        <v>8889</v>
      </c>
      <c r="L220" t="s">
        <v>8890</v>
      </c>
      <c r="M220" s="2" t="str">
        <f>HYPERLINK(Таблица3[[#This Row],[RelativePath]])</f>
        <v>10 Сушилка навес\E33149364_3_20260131T120116Z.jpg</v>
      </c>
    </row>
    <row r="221" spans="1:13" x14ac:dyDescent="0.25">
      <c r="A221" t="s">
        <v>18</v>
      </c>
      <c r="B221" s="3">
        <v>46053</v>
      </c>
      <c r="C221" s="5">
        <v>0.49983796296296296</v>
      </c>
      <c r="D221" s="1" t="s">
        <v>226</v>
      </c>
      <c r="E221" t="s">
        <v>8912</v>
      </c>
      <c r="F221" t="s">
        <v>5695</v>
      </c>
      <c r="G221">
        <v>1</v>
      </c>
      <c r="I221" s="9" t="s">
        <v>8885</v>
      </c>
      <c r="J221" s="9" t="s">
        <v>2397</v>
      </c>
      <c r="K221" t="s">
        <v>8886</v>
      </c>
      <c r="L221" t="s">
        <v>8887</v>
      </c>
      <c r="M221" s="2" t="str">
        <f>HYPERLINK(Таблица3[[#This Row],[RelativePath]])</f>
        <v>10 Сушилка навес\E33149364_3_20260131T115946Z.jpg</v>
      </c>
    </row>
    <row r="222" spans="1:13" x14ac:dyDescent="0.25">
      <c r="A222" t="s">
        <v>18</v>
      </c>
      <c r="B222" s="3">
        <v>46053</v>
      </c>
      <c r="C222" s="5">
        <v>0.50236111111111115</v>
      </c>
      <c r="D222" s="1" t="s">
        <v>226</v>
      </c>
      <c r="E222" t="s">
        <v>8912</v>
      </c>
      <c r="F222" t="s">
        <v>5695</v>
      </c>
      <c r="G222">
        <v>1</v>
      </c>
      <c r="I222" s="9" t="s">
        <v>8891</v>
      </c>
      <c r="J222" s="9" t="s">
        <v>2397</v>
      </c>
      <c r="K222" t="s">
        <v>8892</v>
      </c>
      <c r="L222" t="s">
        <v>8893</v>
      </c>
      <c r="M222" s="2" t="str">
        <f>HYPERLINK(Таблица3[[#This Row],[RelativePath]])</f>
        <v>10 Сушилка навес\E33149364_3_20260131T120324Z.jpg</v>
      </c>
    </row>
    <row r="223" spans="1:13" x14ac:dyDescent="0.25">
      <c r="A223" t="s">
        <v>18</v>
      </c>
      <c r="B223" s="3">
        <v>46053</v>
      </c>
      <c r="C223" s="5">
        <v>0.50494212962962959</v>
      </c>
      <c r="D223" s="1" t="s">
        <v>226</v>
      </c>
      <c r="E223" t="s">
        <v>8912</v>
      </c>
      <c r="F223" t="s">
        <v>5695</v>
      </c>
      <c r="G223">
        <v>1</v>
      </c>
      <c r="I223" s="9" t="s">
        <v>8897</v>
      </c>
      <c r="J223" s="9" t="s">
        <v>2397</v>
      </c>
      <c r="K223" t="s">
        <v>8898</v>
      </c>
      <c r="L223" t="s">
        <v>8899</v>
      </c>
      <c r="M223" s="2" t="str">
        <f>HYPERLINK(Таблица3[[#This Row],[RelativePath]])</f>
        <v>10 Сушилка навес\E33149364_3_20260131T120707Z.jpg</v>
      </c>
    </row>
    <row r="224" spans="1:13" x14ac:dyDescent="0.25">
      <c r="A224" t="s">
        <v>18</v>
      </c>
      <c r="B224" s="3">
        <v>46053</v>
      </c>
      <c r="C224" s="5">
        <v>0.50332175925925926</v>
      </c>
      <c r="D224" s="1" t="s">
        <v>226</v>
      </c>
      <c r="E224" t="s">
        <v>8912</v>
      </c>
      <c r="F224" t="s">
        <v>5695</v>
      </c>
      <c r="G224">
        <v>1</v>
      </c>
      <c r="I224" s="9" t="s">
        <v>8894</v>
      </c>
      <c r="J224" s="9" t="s">
        <v>2397</v>
      </c>
      <c r="K224" t="s">
        <v>8895</v>
      </c>
      <c r="L224" t="s">
        <v>8896</v>
      </c>
      <c r="M224" s="2" t="str">
        <f>HYPERLINK(Таблица3[[#This Row],[RelativePath]])</f>
        <v>10 Сушилка навес\E33149364_3_20260131T120447Z.jpg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s="9" t="s">
        <v>8882</v>
      </c>
      <c r="J225" s="9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0.49449074074074073</v>
      </c>
      <c r="D226" s="1" t="s">
        <v>226</v>
      </c>
      <c r="E226" t="s">
        <v>8912</v>
      </c>
      <c r="F226" t="s">
        <v>5695</v>
      </c>
      <c r="G226">
        <v>1</v>
      </c>
      <c r="I226" s="9" t="s">
        <v>8870</v>
      </c>
      <c r="J226" s="9" t="s">
        <v>2397</v>
      </c>
      <c r="K226" t="s">
        <v>8871</v>
      </c>
      <c r="L226" t="s">
        <v>8872</v>
      </c>
      <c r="M226" s="2" t="str">
        <f>HYPERLINK(Таблица3[[#This Row],[RelativePath]])</f>
        <v>10 Сушилка навес\E33149364_3_20260131T115204Z.jpg</v>
      </c>
    </row>
    <row r="227" spans="1:13" x14ac:dyDescent="0.25">
      <c r="A227" t="s">
        <v>18</v>
      </c>
      <c r="B227" s="3">
        <v>46053</v>
      </c>
      <c r="C227" s="5">
        <v>0.49326388888888889</v>
      </c>
      <c r="D227" s="1" t="s">
        <v>226</v>
      </c>
      <c r="E227" t="s">
        <v>8912</v>
      </c>
      <c r="F227" t="s">
        <v>5695</v>
      </c>
      <c r="G227">
        <v>1</v>
      </c>
      <c r="I227" s="9" t="s">
        <v>8867</v>
      </c>
      <c r="J227" s="9" t="s">
        <v>2397</v>
      </c>
      <c r="K227" t="s">
        <v>8868</v>
      </c>
      <c r="L227" t="s">
        <v>8869</v>
      </c>
      <c r="M227" s="2" t="str">
        <f>HYPERLINK(Таблица3[[#This Row],[RelativePath]])</f>
        <v>10 Сушилка навес\E33149364_3_20260131T115018Z.jpg</v>
      </c>
    </row>
    <row r="228" spans="1:13" x14ac:dyDescent="0.25">
      <c r="A228" t="s">
        <v>18</v>
      </c>
      <c r="B228" s="3">
        <v>46053</v>
      </c>
      <c r="C228" s="5">
        <v>0.49556712962962962</v>
      </c>
      <c r="D228" s="1" t="s">
        <v>226</v>
      </c>
      <c r="E228" t="s">
        <v>8912</v>
      </c>
      <c r="F228" t="s">
        <v>5695</v>
      </c>
      <c r="G228">
        <v>1</v>
      </c>
      <c r="I228" s="9" t="s">
        <v>8873</v>
      </c>
      <c r="J228" s="9" t="s">
        <v>2397</v>
      </c>
      <c r="K228" t="s">
        <v>8874</v>
      </c>
      <c r="L228" t="s">
        <v>8875</v>
      </c>
      <c r="M228" s="2" t="str">
        <f>HYPERLINK(Таблица3[[#This Row],[RelativePath]])</f>
        <v>10 Сушилка навес\E33149364_3_20260131T115337Z.jpg</v>
      </c>
    </row>
    <row r="229" spans="1:13" x14ac:dyDescent="0.25">
      <c r="A229" t="s">
        <v>18</v>
      </c>
      <c r="B229" s="3">
        <v>46053</v>
      </c>
      <c r="C229" s="5">
        <v>0.49760416666666668</v>
      </c>
      <c r="D229" s="1" t="s">
        <v>226</v>
      </c>
      <c r="E229" t="s">
        <v>8912</v>
      </c>
      <c r="F229" t="s">
        <v>5695</v>
      </c>
      <c r="G229">
        <v>1</v>
      </c>
      <c r="I229" s="9" t="s">
        <v>8879</v>
      </c>
      <c r="J229" s="9" t="s">
        <v>2397</v>
      </c>
      <c r="K229" t="s">
        <v>8880</v>
      </c>
      <c r="L229" t="s">
        <v>8881</v>
      </c>
      <c r="M229" s="2" t="str">
        <f>HYPERLINK(Таблица3[[#This Row],[RelativePath]])</f>
        <v>10 Сушилка навес\E33149364_3_20260131T115633Z.jpg</v>
      </c>
    </row>
    <row r="230" spans="1:13" x14ac:dyDescent="0.25">
      <c r="A230" t="s">
        <v>18</v>
      </c>
      <c r="B230" s="3">
        <v>46053</v>
      </c>
      <c r="C230" s="5">
        <v>0.49659722222222225</v>
      </c>
      <c r="D230" s="1" t="s">
        <v>226</v>
      </c>
      <c r="E230" t="s">
        <v>8912</v>
      </c>
      <c r="F230" t="s">
        <v>5695</v>
      </c>
      <c r="G230">
        <v>1</v>
      </c>
      <c r="I230" s="9" t="s">
        <v>8876</v>
      </c>
      <c r="J230" s="9" t="s">
        <v>2397</v>
      </c>
      <c r="K230" t="s">
        <v>8877</v>
      </c>
      <c r="L230" t="s">
        <v>8878</v>
      </c>
      <c r="M230" s="2" t="str">
        <f>HYPERLINK(Таблица3[[#This Row],[RelativePath]])</f>
        <v>10 Сушилка навес\E33149364_3_20260131T115506Z.jpg</v>
      </c>
    </row>
    <row r="231" spans="1:13" x14ac:dyDescent="0.25">
      <c r="A231" t="s">
        <v>14</v>
      </c>
      <c r="B231" s="3">
        <v>46056</v>
      </c>
      <c r="C231" s="5">
        <v>0.79401620370370374</v>
      </c>
      <c r="D231" s="1" t="s">
        <v>226</v>
      </c>
      <c r="E231" t="s">
        <v>4940</v>
      </c>
      <c r="F231" t="s">
        <v>9130</v>
      </c>
      <c r="I231" s="9" t="s">
        <v>8970</v>
      </c>
      <c r="J231" s="9" t="s">
        <v>2403</v>
      </c>
      <c r="K231" t="s">
        <v>8971</v>
      </c>
      <c r="L231" t="s">
        <v>8972</v>
      </c>
      <c r="M231" s="2" t="str">
        <f>HYPERLINK(Таблица3[[#This Row],[RelativePath]])</f>
        <v>4 Крыльцо офиса\K07156189_21_20260203T190323Z.jpg</v>
      </c>
    </row>
    <row r="232" spans="1:13" x14ac:dyDescent="0.25">
      <c r="A232" t="s">
        <v>14</v>
      </c>
      <c r="B232" s="3">
        <v>46056</v>
      </c>
      <c r="C232" s="5">
        <v>0.79167824074074078</v>
      </c>
      <c r="D232" s="1" t="s">
        <v>226</v>
      </c>
      <c r="E232" t="s">
        <v>4940</v>
      </c>
      <c r="F232" t="s">
        <v>9130</v>
      </c>
      <c r="I232" s="9" t="s">
        <v>8967</v>
      </c>
      <c r="J232" s="9" t="s">
        <v>2403</v>
      </c>
      <c r="K232" t="s">
        <v>8968</v>
      </c>
      <c r="L232" t="s">
        <v>8969</v>
      </c>
      <c r="M232" s="2" t="str">
        <f>HYPERLINK(Таблица3[[#This Row],[RelativePath]])</f>
        <v>4 Крыльцо офиса\K07156189_21_20260203T190001Z.jpg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s="9" t="s">
        <v>9256</v>
      </c>
      <c r="J233" s="9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0.60662037037037042</v>
      </c>
      <c r="D234" s="1" t="s">
        <v>226</v>
      </c>
      <c r="E234" t="s">
        <v>10132</v>
      </c>
      <c r="F234" t="s">
        <v>469</v>
      </c>
      <c r="H234" t="s">
        <v>10136</v>
      </c>
      <c r="I234" s="9" t="s">
        <v>10063</v>
      </c>
      <c r="J234" s="9" t="s">
        <v>2400</v>
      </c>
      <c r="K234" t="s">
        <v>10064</v>
      </c>
      <c r="L234" t="s">
        <v>10065</v>
      </c>
      <c r="M234" s="2" t="str">
        <f>HYPERLINK(Таблица3[[#This Row],[RelativePath]])</f>
        <v>13 Склад хол\K07156189_23_20260219T143332Z.jpg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s="9" t="s">
        <v>10060</v>
      </c>
      <c r="J235" s="9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0.60603009259259255</v>
      </c>
      <c r="D236" s="1" t="s">
        <v>226</v>
      </c>
      <c r="E236" t="s">
        <v>10132</v>
      </c>
      <c r="F236" t="s">
        <v>469</v>
      </c>
      <c r="H236" t="s">
        <v>10135</v>
      </c>
      <c r="I236" s="9" t="s">
        <v>10057</v>
      </c>
      <c r="J236" s="9" t="s">
        <v>2400</v>
      </c>
      <c r="K236" t="s">
        <v>10058</v>
      </c>
      <c r="L236" t="s">
        <v>10059</v>
      </c>
      <c r="M236" s="2" t="str">
        <f>HYPERLINK(Таблица3[[#This Row],[RelativePath]])</f>
        <v>13 Склад хол\K07156189_23_20260219T143241Z.jpg</v>
      </c>
    </row>
    <row r="237" spans="1:13" x14ac:dyDescent="0.25">
      <c r="A237" t="s">
        <v>13</v>
      </c>
      <c r="B237" s="3">
        <v>46076</v>
      </c>
      <c r="C237" s="5">
        <v>0.34234953703703702</v>
      </c>
      <c r="D237" s="1" t="s">
        <v>226</v>
      </c>
      <c r="E237" t="s">
        <v>10565</v>
      </c>
      <c r="F237" t="s">
        <v>586</v>
      </c>
      <c r="H237" t="s">
        <v>2352</v>
      </c>
      <c r="I237" s="9" t="s">
        <v>10442</v>
      </c>
      <c r="J237" s="9" t="s">
        <v>2394</v>
      </c>
      <c r="K237" t="s">
        <v>10443</v>
      </c>
      <c r="L237" t="s">
        <v>10444</v>
      </c>
      <c r="M237" s="2" t="str">
        <f>HYPERLINK(Таблица3[[#This Row],[RelativePath]])</f>
        <v>5 Крыльцо общага\K07156189_22_20260223T081259Z.jpg</v>
      </c>
    </row>
    <row r="238" spans="1:13" x14ac:dyDescent="0.25">
      <c r="A238" t="s">
        <v>13</v>
      </c>
      <c r="B238" s="3">
        <v>46076</v>
      </c>
      <c r="C238" s="5">
        <v>0.34180555555555553</v>
      </c>
      <c r="D238" s="1" t="s">
        <v>226</v>
      </c>
      <c r="E238" t="s">
        <v>10565</v>
      </c>
      <c r="F238" t="s">
        <v>586</v>
      </c>
      <c r="H238" t="s">
        <v>2352</v>
      </c>
      <c r="I238" s="9" t="s">
        <v>10439</v>
      </c>
      <c r="J238" s="9" t="s">
        <v>2394</v>
      </c>
      <c r="K238" t="s">
        <v>10440</v>
      </c>
      <c r="L238" t="s">
        <v>10441</v>
      </c>
      <c r="M238" s="2" t="str">
        <f>HYPERLINK(Таблица3[[#This Row],[RelativePath]])</f>
        <v>5 Крыльцо общага\K07156189_22_20260223T081212Z.jpg</v>
      </c>
    </row>
    <row r="239" spans="1:13" x14ac:dyDescent="0.25">
      <c r="A239" t="s">
        <v>13</v>
      </c>
      <c r="B239" s="3">
        <v>46076</v>
      </c>
      <c r="C239" s="5">
        <v>0.34070601851851851</v>
      </c>
      <c r="D239" s="1" t="s">
        <v>226</v>
      </c>
      <c r="I239" s="9" t="s">
        <v>10436</v>
      </c>
      <c r="J239" s="9" t="s">
        <v>10435</v>
      </c>
      <c r="K239" t="s">
        <v>10437</v>
      </c>
      <c r="L239" t="s">
        <v>10438</v>
      </c>
      <c r="M239" s="2" t="str">
        <f>HYPERLINK(Таблица3[[#This Row],[RelativePath]])</f>
        <v>5 Крыльцо общага\K07156189_22_20260223T081037Z.jpg</v>
      </c>
    </row>
    <row r="240" spans="1:13" x14ac:dyDescent="0.25">
      <c r="A240" t="s">
        <v>13</v>
      </c>
      <c r="B240" s="3">
        <v>46076</v>
      </c>
      <c r="C240" s="5">
        <v>0.35872685185185182</v>
      </c>
      <c r="D240" s="1" t="s">
        <v>226</v>
      </c>
      <c r="E240" t="s">
        <v>10565</v>
      </c>
      <c r="F240" t="s">
        <v>586</v>
      </c>
      <c r="I240" s="9" t="s">
        <v>10466</v>
      </c>
      <c r="J240" s="9" t="s">
        <v>2395</v>
      </c>
      <c r="K240" t="s">
        <v>10467</v>
      </c>
      <c r="L240" t="s">
        <v>10468</v>
      </c>
      <c r="M240" s="2" t="str">
        <f>HYPERLINK(Таблица3[[#This Row],[RelativePath]])</f>
        <v>6 Площадка 1 общага\826398429_1_20260223T083634Z.jpg</v>
      </c>
    </row>
    <row r="241" spans="1:13" x14ac:dyDescent="0.25">
      <c r="A241" t="s">
        <v>13</v>
      </c>
      <c r="B241" s="3">
        <v>46076</v>
      </c>
      <c r="C241" s="5">
        <v>0.36371527777777779</v>
      </c>
      <c r="D241" s="1" t="s">
        <v>226</v>
      </c>
      <c r="E241" t="s">
        <v>10565</v>
      </c>
      <c r="F241" t="s">
        <v>586</v>
      </c>
      <c r="H241" t="s">
        <v>2352</v>
      </c>
      <c r="I241" s="9" t="s">
        <v>10469</v>
      </c>
      <c r="J241" s="9" t="s">
        <v>2395</v>
      </c>
      <c r="K241" t="s">
        <v>10470</v>
      </c>
      <c r="L241" t="s">
        <v>10471</v>
      </c>
      <c r="M241" s="2" t="str">
        <f>HYPERLINK(Таблица3[[#This Row],[RelativePath]])</f>
        <v>6 Площадка 1 общага\826398429_1_20260223T084345Z.jpg</v>
      </c>
    </row>
    <row r="242" spans="1:13" x14ac:dyDescent="0.25">
      <c r="A242" t="s">
        <v>13</v>
      </c>
      <c r="B242" s="3">
        <v>46076</v>
      </c>
      <c r="C242" s="5">
        <v>0.37709490740740742</v>
      </c>
      <c r="D242" s="1" t="s">
        <v>226</v>
      </c>
      <c r="E242" t="s">
        <v>10566</v>
      </c>
      <c r="F242" t="s">
        <v>586</v>
      </c>
      <c r="I242" s="9" t="s">
        <v>10475</v>
      </c>
      <c r="J242" s="9" t="s">
        <v>2395</v>
      </c>
      <c r="K242" t="s">
        <v>10476</v>
      </c>
      <c r="L242" t="s">
        <v>10477</v>
      </c>
      <c r="M242" s="2" t="str">
        <f>HYPERLINK(Таблица3[[#This Row],[RelativePath]])</f>
        <v>6 Площадка 1 общага\826398429_1_20260223T090301Z.jpg</v>
      </c>
    </row>
    <row r="243" spans="1:13" x14ac:dyDescent="0.25">
      <c r="A243" t="s">
        <v>13</v>
      </c>
      <c r="B243" s="3">
        <v>46076</v>
      </c>
      <c r="C243" s="5">
        <v>0.37910879629629629</v>
      </c>
      <c r="D243" s="1" t="s">
        <v>226</v>
      </c>
      <c r="E243" t="s">
        <v>10566</v>
      </c>
      <c r="F243" t="s">
        <v>586</v>
      </c>
      <c r="H243" t="s">
        <v>2352</v>
      </c>
      <c r="I243" s="9" t="s">
        <v>10478</v>
      </c>
      <c r="J243" s="9" t="s">
        <v>2395</v>
      </c>
      <c r="K243" t="s">
        <v>10479</v>
      </c>
      <c r="L243" t="s">
        <v>10480</v>
      </c>
      <c r="M243" s="2" t="str">
        <f>HYPERLINK(Таблица3[[#This Row],[RelativePath]])</f>
        <v>6 Площадка 1 общага\826398429_1_20260223T090555Z.jpg</v>
      </c>
    </row>
    <row r="244" spans="1:13" x14ac:dyDescent="0.25">
      <c r="A244" t="s">
        <v>13</v>
      </c>
      <c r="B244" s="3">
        <v>46076</v>
      </c>
      <c r="C244" s="5">
        <v>0.39024305555555555</v>
      </c>
      <c r="D244" s="1" t="s">
        <v>226</v>
      </c>
      <c r="E244" t="s">
        <v>10565</v>
      </c>
      <c r="F244" t="s">
        <v>586</v>
      </c>
      <c r="H244" t="s">
        <v>2352</v>
      </c>
      <c r="I244" s="9" t="s">
        <v>10484</v>
      </c>
      <c r="J244" s="9" t="s">
        <v>2395</v>
      </c>
      <c r="K244" t="s">
        <v>10485</v>
      </c>
      <c r="L244" t="s">
        <v>10486</v>
      </c>
      <c r="M244" s="2" t="str">
        <f>HYPERLINK(Таблица3[[#This Row],[RelativePath]])</f>
        <v>6 Площадка 1 общага\826398429_1_20260223T092157Z.jpg</v>
      </c>
    </row>
    <row r="245" spans="1:13" x14ac:dyDescent="0.25">
      <c r="A245" t="s">
        <v>13</v>
      </c>
      <c r="B245" s="3">
        <v>46076</v>
      </c>
      <c r="C245" s="5">
        <v>0.39246527777777779</v>
      </c>
      <c r="D245" s="1" t="s">
        <v>226</v>
      </c>
      <c r="E245" t="s">
        <v>10565</v>
      </c>
      <c r="F245" t="s">
        <v>586</v>
      </c>
      <c r="H245" t="s">
        <v>2352</v>
      </c>
      <c r="I245" s="9" t="s">
        <v>10487</v>
      </c>
      <c r="J245" s="9" t="s">
        <v>2395</v>
      </c>
      <c r="K245" t="s">
        <v>10488</v>
      </c>
      <c r="L245" t="s">
        <v>10489</v>
      </c>
      <c r="M245" s="2" t="str">
        <f>HYPERLINK(Таблица3[[#This Row],[RelativePath]])</f>
        <v>6 Площадка 1 общага\826398429_1_20260223T092509Z.jpg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s="9" t="s">
        <v>10490</v>
      </c>
      <c r="J246" s="9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0.39706018518518521</v>
      </c>
      <c r="D247" s="1" t="s">
        <v>226</v>
      </c>
      <c r="E247" t="s">
        <v>10565</v>
      </c>
      <c r="F247" t="s">
        <v>586</v>
      </c>
      <c r="H247" t="s">
        <v>2352</v>
      </c>
      <c r="I247" s="9" t="s">
        <v>10493</v>
      </c>
      <c r="J247" s="9" t="s">
        <v>2395</v>
      </c>
      <c r="K247" t="s">
        <v>10494</v>
      </c>
      <c r="L247" t="s">
        <v>10495</v>
      </c>
      <c r="M247" s="2" t="str">
        <f>HYPERLINK(Таблица3[[#This Row],[RelativePath]])</f>
        <v>6 Площадка 1 общага\826398429_1_20260223T093146Z.jpg</v>
      </c>
    </row>
    <row r="248" spans="1:13" x14ac:dyDescent="0.25">
      <c r="A248" t="s">
        <v>13</v>
      </c>
      <c r="B248" s="3">
        <v>46076</v>
      </c>
      <c r="C248" s="5">
        <v>0.40009259259259261</v>
      </c>
      <c r="D248" s="1" t="s">
        <v>226</v>
      </c>
      <c r="E248" t="s">
        <v>10565</v>
      </c>
      <c r="F248" t="s">
        <v>586</v>
      </c>
      <c r="H248" t="s">
        <v>2352</v>
      </c>
      <c r="I248" s="9" t="s">
        <v>10496</v>
      </c>
      <c r="J248" s="9" t="s">
        <v>2395</v>
      </c>
      <c r="K248" t="s">
        <v>10497</v>
      </c>
      <c r="L248" t="s">
        <v>10498</v>
      </c>
      <c r="M248" s="2" t="str">
        <f>HYPERLINK(Таблица3[[#This Row],[RelativePath]])</f>
        <v>6 Площадка 1 общага\826398429_1_20260223T093608Z.jpg</v>
      </c>
    </row>
    <row r="249" spans="1:13" x14ac:dyDescent="0.25">
      <c r="A249" t="s">
        <v>13</v>
      </c>
      <c r="B249" s="3">
        <v>46076</v>
      </c>
      <c r="C249" s="5">
        <v>0.40337962962962964</v>
      </c>
      <c r="D249" s="1" t="s">
        <v>226</v>
      </c>
      <c r="E249" t="s">
        <v>10566</v>
      </c>
      <c r="F249" t="s">
        <v>586</v>
      </c>
      <c r="H249" t="s">
        <v>2352</v>
      </c>
      <c r="I249" s="9" t="s">
        <v>10499</v>
      </c>
      <c r="J249" s="9" t="s">
        <v>2395</v>
      </c>
      <c r="K249" t="s">
        <v>10500</v>
      </c>
      <c r="L249" t="s">
        <v>10501</v>
      </c>
      <c r="M249" s="2" t="str">
        <f>HYPERLINK(Таблица3[[#This Row],[RelativePath]])</f>
        <v>6 Площадка 1 общага\826398429_1_20260223T094052Z.jpg</v>
      </c>
    </row>
    <row r="250" spans="1:13" x14ac:dyDescent="0.25">
      <c r="A250" t="s">
        <v>13</v>
      </c>
      <c r="B250" s="3">
        <v>46076</v>
      </c>
      <c r="C250" s="5">
        <v>0.40519675925925924</v>
      </c>
      <c r="D250" s="1" t="s">
        <v>226</v>
      </c>
      <c r="E250" t="s">
        <v>10566</v>
      </c>
      <c r="F250" t="s">
        <v>586</v>
      </c>
      <c r="H250" t="s">
        <v>2352</v>
      </c>
      <c r="I250" s="9" t="s">
        <v>10502</v>
      </c>
      <c r="J250" s="9" t="s">
        <v>2395</v>
      </c>
      <c r="K250" t="s">
        <v>10503</v>
      </c>
      <c r="L250" t="s">
        <v>10504</v>
      </c>
      <c r="M250" s="2" t="str">
        <f>HYPERLINK(Таблица3[[#This Row],[RelativePath]])</f>
        <v>6 Площадка 1 общага\826398429_1_20260223T094329Z.jpg</v>
      </c>
    </row>
    <row r="251" spans="1:13" x14ac:dyDescent="0.25">
      <c r="A251" t="s">
        <v>13</v>
      </c>
      <c r="B251" s="3">
        <v>46076</v>
      </c>
      <c r="C251" s="5">
        <v>0.40694444444444444</v>
      </c>
      <c r="D251" s="1" t="s">
        <v>226</v>
      </c>
      <c r="E251" t="s">
        <v>10566</v>
      </c>
      <c r="F251" t="s">
        <v>586</v>
      </c>
      <c r="H251" t="s">
        <v>2352</v>
      </c>
      <c r="I251" s="9" t="s">
        <v>10505</v>
      </c>
      <c r="J251" s="9" t="s">
        <v>2395</v>
      </c>
      <c r="K251" t="s">
        <v>10506</v>
      </c>
      <c r="L251" t="s">
        <v>10507</v>
      </c>
      <c r="M251" s="2" t="str">
        <f>HYPERLINK(Таблица3[[#This Row],[RelativePath]])</f>
        <v>6 Площадка 1 общага\826398429_1_20260223T094600Z.jpg</v>
      </c>
    </row>
    <row r="252" spans="1:13" x14ac:dyDescent="0.25">
      <c r="A252" t="s">
        <v>13</v>
      </c>
      <c r="B252" s="3">
        <v>46076</v>
      </c>
      <c r="C252" s="5">
        <v>0.40980324074074076</v>
      </c>
      <c r="D252" s="1" t="s">
        <v>226</v>
      </c>
      <c r="E252" t="s">
        <v>10566</v>
      </c>
      <c r="F252" t="s">
        <v>586</v>
      </c>
      <c r="H252" t="s">
        <v>2352</v>
      </c>
      <c r="I252" s="9" t="s">
        <v>10508</v>
      </c>
      <c r="J252" s="9" t="s">
        <v>2395</v>
      </c>
      <c r="K252" t="s">
        <v>10509</v>
      </c>
      <c r="L252" t="s">
        <v>10510</v>
      </c>
      <c r="M252" s="2" t="str">
        <f>HYPERLINK(Таблица3[[#This Row],[RelativePath]])</f>
        <v>6 Площадка 1 общага\826398429_1_20260223T095007Z.jpg</v>
      </c>
    </row>
    <row r="253" spans="1:13" x14ac:dyDescent="0.25">
      <c r="A253" t="s">
        <v>13</v>
      </c>
      <c r="B253" s="3">
        <v>46076</v>
      </c>
      <c r="C253" s="5">
        <v>0.41170138888888891</v>
      </c>
      <c r="D253" s="1" t="s">
        <v>226</v>
      </c>
      <c r="E253" t="s">
        <v>10566</v>
      </c>
      <c r="F253" t="s">
        <v>586</v>
      </c>
      <c r="H253" t="s">
        <v>2352</v>
      </c>
      <c r="I253" s="9" t="s">
        <v>10511</v>
      </c>
      <c r="J253" s="9" t="s">
        <v>2395</v>
      </c>
      <c r="K253" t="s">
        <v>10512</v>
      </c>
      <c r="L253" t="s">
        <v>10513</v>
      </c>
      <c r="M253" s="2" t="str">
        <f>HYPERLINK(Таблица3[[#This Row],[RelativePath]])</f>
        <v>6 Площадка 1 общага\826398429_1_20260223T095251Z.jpg</v>
      </c>
    </row>
    <row r="254" spans="1:13" x14ac:dyDescent="0.25">
      <c r="A254" t="s">
        <v>13</v>
      </c>
      <c r="B254" s="3">
        <v>46076</v>
      </c>
      <c r="C254" s="5">
        <v>0.41336805555555556</v>
      </c>
      <c r="D254" s="1" t="s">
        <v>226</v>
      </c>
      <c r="E254" t="s">
        <v>10566</v>
      </c>
      <c r="F254" t="s">
        <v>586</v>
      </c>
      <c r="H254" t="s">
        <v>2352</v>
      </c>
      <c r="I254" s="9" t="s">
        <v>10514</v>
      </c>
      <c r="J254" s="9" t="s">
        <v>2395</v>
      </c>
      <c r="K254" t="s">
        <v>10515</v>
      </c>
      <c r="L254" t="s">
        <v>10516</v>
      </c>
      <c r="M254" s="2" t="str">
        <f>HYPERLINK(Таблица3[[#This Row],[RelativePath]])</f>
        <v>6 Площадка 1 общага\826398429_1_20260223T095515Z.jpg</v>
      </c>
    </row>
    <row r="255" spans="1:13" x14ac:dyDescent="0.25">
      <c r="A255" t="s">
        <v>13</v>
      </c>
      <c r="B255" s="3">
        <v>46076</v>
      </c>
      <c r="C255" s="5">
        <v>0.41523148148148148</v>
      </c>
      <c r="D255" s="1" t="s">
        <v>226</v>
      </c>
      <c r="E255" t="s">
        <v>10566</v>
      </c>
      <c r="F255" t="s">
        <v>586</v>
      </c>
      <c r="H255" t="s">
        <v>2352</v>
      </c>
      <c r="I255" s="9" t="s">
        <v>10517</v>
      </c>
      <c r="J255" s="9" t="s">
        <v>2395</v>
      </c>
      <c r="K255" t="s">
        <v>10518</v>
      </c>
      <c r="L255" t="s">
        <v>10519</v>
      </c>
      <c r="M255" s="2" t="str">
        <f>HYPERLINK(Таблица3[[#This Row],[RelativePath]])</f>
        <v>6 Площадка 1 общага\826398429_1_20260223T095756Z.jpg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s="9" t="s">
        <v>10759</v>
      </c>
      <c r="J256" s="9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0.4821064814814815</v>
      </c>
      <c r="D257" s="1" t="s">
        <v>226</v>
      </c>
      <c r="E257" t="s">
        <v>11070</v>
      </c>
      <c r="F257" t="s">
        <v>58</v>
      </c>
      <c r="G257">
        <v>1</v>
      </c>
      <c r="I257" s="9" t="s">
        <v>10804</v>
      </c>
      <c r="J257" s="9" t="s">
        <v>2397</v>
      </c>
      <c r="K257" t="s">
        <v>10805</v>
      </c>
      <c r="L257" t="s">
        <v>10806</v>
      </c>
      <c r="M257" s="2" t="str">
        <f>HYPERLINK(Таблица3[[#This Row],[RelativePath]])</f>
        <v>10 Сушилка навес\GA3948333_6_20260225T113414Z.jpg</v>
      </c>
    </row>
    <row r="258" spans="1:13" x14ac:dyDescent="0.25">
      <c r="A258" t="s">
        <v>15</v>
      </c>
      <c r="B258" s="3">
        <v>46078</v>
      </c>
      <c r="C258" s="5">
        <v>0.48265046296296299</v>
      </c>
      <c r="D258" s="1" t="s">
        <v>226</v>
      </c>
      <c r="E258" t="s">
        <v>11070</v>
      </c>
      <c r="F258" t="s">
        <v>58</v>
      </c>
      <c r="G258">
        <v>2</v>
      </c>
      <c r="I258" s="9" t="s">
        <v>10807</v>
      </c>
      <c r="J258" s="9" t="s">
        <v>2397</v>
      </c>
      <c r="K258" t="s">
        <v>10808</v>
      </c>
      <c r="L258" t="s">
        <v>10809</v>
      </c>
      <c r="M258" s="2" t="str">
        <f>HYPERLINK(Таблица3[[#This Row],[RelativePath]])</f>
        <v>10 Сушилка навес\GA3948333_6_20260225T113501Z.jpg</v>
      </c>
    </row>
    <row r="259" spans="1:13" x14ac:dyDescent="0.25">
      <c r="A259" t="s">
        <v>16</v>
      </c>
      <c r="B259" s="3">
        <v>46086</v>
      </c>
      <c r="C259" s="5">
        <v>0.55697916666666669</v>
      </c>
      <c r="D259" s="1" t="s">
        <v>226</v>
      </c>
      <c r="F259" t="s">
        <v>53</v>
      </c>
      <c r="G259">
        <v>13</v>
      </c>
      <c r="I259" s="9" t="s">
        <v>16537</v>
      </c>
      <c r="J259" s="9" t="s">
        <v>14253</v>
      </c>
      <c r="K259" t="s">
        <v>16538</v>
      </c>
      <c r="L259" t="s">
        <v>16539</v>
      </c>
      <c r="M259" s="2" t="str">
        <f>HYPERLINK(Таблица3[[#This Row],[RelativePath]])</f>
        <v>10 Въезд ангар\GA3948333_6_20260305T132203Z.jpg</v>
      </c>
    </row>
    <row r="260" spans="1:13" x14ac:dyDescent="0.25">
      <c r="A260" t="s">
        <v>16</v>
      </c>
      <c r="B260" s="3">
        <v>46086</v>
      </c>
      <c r="C260" s="5">
        <v>0.7920949074074074</v>
      </c>
      <c r="D260" s="1" t="s">
        <v>226</v>
      </c>
      <c r="E260" t="s">
        <v>16661</v>
      </c>
      <c r="F260" t="s">
        <v>16657</v>
      </c>
      <c r="I260" s="9" t="s">
        <v>16549</v>
      </c>
      <c r="J260" s="9" t="s">
        <v>14253</v>
      </c>
      <c r="K260" t="s">
        <v>16550</v>
      </c>
      <c r="L260" t="s">
        <v>16551</v>
      </c>
      <c r="M260" s="2" t="str">
        <f>HYPERLINK(Таблица3[[#This Row],[RelativePath]])</f>
        <v>10 Въезд ангар\GA3948333_6_20260305T190037Z.jpg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s="9" t="s">
        <v>16552</v>
      </c>
      <c r="J261" s="9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0.79119212962962959</v>
      </c>
      <c r="D262" s="1" t="s">
        <v>226</v>
      </c>
      <c r="E262" t="s">
        <v>16661</v>
      </c>
      <c r="F262" t="s">
        <v>58</v>
      </c>
      <c r="I262" s="9" t="s">
        <v>16624</v>
      </c>
      <c r="J262" s="9" t="s">
        <v>11085</v>
      </c>
      <c r="K262" t="s">
        <v>16625</v>
      </c>
      <c r="L262" t="s">
        <v>16626</v>
      </c>
      <c r="M262" s="2" t="str">
        <f>HYPERLINK(Таблица3[[#This Row],[RelativePath]])</f>
        <v>15 Вход столярка\GA3948333_9_20260305T185919Z.jpg</v>
      </c>
    </row>
    <row r="263" spans="1:13" x14ac:dyDescent="0.25">
      <c r="A263" t="s">
        <v>16</v>
      </c>
      <c r="B263" s="3">
        <v>46086</v>
      </c>
      <c r="C263" s="5">
        <v>0.79973379629629626</v>
      </c>
      <c r="D263" s="1" t="s">
        <v>226</v>
      </c>
      <c r="E263" t="s">
        <v>16661</v>
      </c>
      <c r="F263" t="s">
        <v>58</v>
      </c>
      <c r="H263" t="s">
        <v>16681</v>
      </c>
      <c r="I263" s="9" t="s">
        <v>16627</v>
      </c>
      <c r="J263" s="9" t="s">
        <v>11085</v>
      </c>
      <c r="K263" t="s">
        <v>16628</v>
      </c>
      <c r="L263" t="s">
        <v>16629</v>
      </c>
      <c r="M263" s="2" t="str">
        <f>HYPERLINK(Таблица3[[#This Row],[RelativePath]])</f>
        <v>15 Вход столярка\GA3948333_9_20260305T191137Z.jpg</v>
      </c>
    </row>
    <row r="264" spans="1:13" x14ac:dyDescent="0.25">
      <c r="A264" t="s">
        <v>14</v>
      </c>
      <c r="B264" s="3">
        <v>46091</v>
      </c>
      <c r="C264" s="5">
        <v>0.46454861111111112</v>
      </c>
      <c r="D264" s="1" t="s">
        <v>226</v>
      </c>
      <c r="E264" t="s">
        <v>70</v>
      </c>
      <c r="F264" t="s">
        <v>2345</v>
      </c>
      <c r="I264" s="9" t="s">
        <v>17664</v>
      </c>
      <c r="J264" s="9" t="s">
        <v>11697</v>
      </c>
      <c r="K264" t="s">
        <v>17665</v>
      </c>
      <c r="L264" t="s">
        <v>17666</v>
      </c>
      <c r="M264" s="2" t="str">
        <f>HYPERLINK(Таблица3[[#This Row],[RelativePath]])</f>
        <v>11 Навес пилмат\GA3948333_5_20260310T110857Z.jpg</v>
      </c>
    </row>
    <row r="265" spans="1:13" x14ac:dyDescent="0.25">
      <c r="A265" t="s">
        <v>14</v>
      </c>
      <c r="B265" s="3">
        <v>46091</v>
      </c>
      <c r="C265" s="5">
        <v>0.4647337962962963</v>
      </c>
      <c r="D265" s="1" t="s">
        <v>226</v>
      </c>
      <c r="E265" t="s">
        <v>70</v>
      </c>
      <c r="F265" t="s">
        <v>2345</v>
      </c>
      <c r="H265" t="s">
        <v>2352</v>
      </c>
      <c r="I265" s="9" t="s">
        <v>17667</v>
      </c>
      <c r="J265" s="9" t="s">
        <v>11697</v>
      </c>
      <c r="K265" t="s">
        <v>17668</v>
      </c>
      <c r="L265" t="s">
        <v>17669</v>
      </c>
      <c r="M265" s="2" t="str">
        <f>HYPERLINK(Таблица3[[#This Row],[RelativePath]])</f>
        <v>11 Навес пилмат\GA3948333_5_20260310T110913Z.jpg</v>
      </c>
    </row>
    <row r="266" spans="1:13" x14ac:dyDescent="0.25">
      <c r="A266" t="s">
        <v>14</v>
      </c>
      <c r="B266" s="3">
        <v>46091</v>
      </c>
      <c r="C266" s="5">
        <v>0.46512731481481484</v>
      </c>
      <c r="D266" s="1" t="s">
        <v>226</v>
      </c>
      <c r="E266" t="s">
        <v>70</v>
      </c>
      <c r="F266" t="s">
        <v>2345</v>
      </c>
      <c r="H266" t="s">
        <v>2352</v>
      </c>
      <c r="I266" s="9" t="s">
        <v>17670</v>
      </c>
      <c r="J266" s="9" t="s">
        <v>11697</v>
      </c>
      <c r="K266" t="s">
        <v>17671</v>
      </c>
      <c r="L266" t="s">
        <v>17672</v>
      </c>
      <c r="M266" s="2" t="str">
        <f>HYPERLINK(Таблица3[[#This Row],[RelativePath]])</f>
        <v>11 Навес пилмат\GA3948333_5_20260310T110947Z.jpg</v>
      </c>
    </row>
    <row r="267" spans="1:13" x14ac:dyDescent="0.25">
      <c r="A267" t="s">
        <v>14</v>
      </c>
      <c r="B267" s="3">
        <v>46091</v>
      </c>
      <c r="C267" s="5">
        <v>0.46531250000000002</v>
      </c>
      <c r="D267" s="1" t="s">
        <v>226</v>
      </c>
      <c r="E267" t="s">
        <v>70</v>
      </c>
      <c r="F267" t="s">
        <v>2345</v>
      </c>
      <c r="H267" t="s">
        <v>2352</v>
      </c>
      <c r="I267" s="9" t="s">
        <v>17673</v>
      </c>
      <c r="J267" s="9" t="s">
        <v>11697</v>
      </c>
      <c r="K267" t="s">
        <v>17674</v>
      </c>
      <c r="L267" t="s">
        <v>17675</v>
      </c>
      <c r="M267" s="2" t="str">
        <f>HYPERLINK(Таблица3[[#This Row],[RelativePath]])</f>
        <v>11 Навес пилмат\GA3948333_5_20260310T111003Z.jpg</v>
      </c>
    </row>
    <row r="268" spans="1:13" x14ac:dyDescent="0.25">
      <c r="A268" t="s">
        <v>14</v>
      </c>
      <c r="B268" s="3">
        <v>46091</v>
      </c>
      <c r="C268" s="5">
        <v>0.4654861111111111</v>
      </c>
      <c r="D268" s="1" t="s">
        <v>226</v>
      </c>
      <c r="E268" t="s">
        <v>70</v>
      </c>
      <c r="F268" t="s">
        <v>2345</v>
      </c>
      <c r="H268" t="s">
        <v>2352</v>
      </c>
      <c r="I268" s="9" t="s">
        <v>17676</v>
      </c>
      <c r="J268" s="9" t="s">
        <v>11697</v>
      </c>
      <c r="K268" t="s">
        <v>17677</v>
      </c>
      <c r="L268" t="s">
        <v>17678</v>
      </c>
      <c r="M268" s="2" t="str">
        <f>HYPERLINK(Таблица3[[#This Row],[RelativePath]])</f>
        <v>11 Навес пилмат\GA3948333_5_20260310T111018Z.jpg</v>
      </c>
    </row>
    <row r="269" spans="1:13" x14ac:dyDescent="0.25">
      <c r="A269" t="s">
        <v>14</v>
      </c>
      <c r="B269" s="3">
        <v>46091</v>
      </c>
      <c r="C269" s="5">
        <v>0.46574074074074073</v>
      </c>
      <c r="D269" s="1" t="s">
        <v>226</v>
      </c>
      <c r="E269" t="s">
        <v>70</v>
      </c>
      <c r="F269" t="s">
        <v>2345</v>
      </c>
      <c r="H269" t="s">
        <v>2352</v>
      </c>
      <c r="I269" s="9" t="s">
        <v>17679</v>
      </c>
      <c r="J269" s="9" t="s">
        <v>11697</v>
      </c>
      <c r="K269" t="s">
        <v>17680</v>
      </c>
      <c r="L269" t="s">
        <v>17681</v>
      </c>
      <c r="M269" s="2" t="str">
        <f>HYPERLINK(Таблица3[[#This Row],[RelativePath]])</f>
        <v>11 Навес пилмат\GA3948333_5_20260310T111040Z.jpg</v>
      </c>
    </row>
    <row r="270" spans="1:13" x14ac:dyDescent="0.25">
      <c r="A270" t="s">
        <v>14</v>
      </c>
      <c r="B270" s="3">
        <v>46091</v>
      </c>
      <c r="C270" s="5">
        <v>0.46586805555555555</v>
      </c>
      <c r="D270" s="1" t="s">
        <v>226</v>
      </c>
      <c r="E270" t="s">
        <v>70</v>
      </c>
      <c r="F270" t="s">
        <v>2345</v>
      </c>
      <c r="H270" t="s">
        <v>2352</v>
      </c>
      <c r="I270" s="9" t="s">
        <v>17682</v>
      </c>
      <c r="J270" s="9" t="s">
        <v>11697</v>
      </c>
      <c r="K270" t="s">
        <v>17683</v>
      </c>
      <c r="L270" t="s">
        <v>17684</v>
      </c>
      <c r="M270" s="2" t="str">
        <f>HYPERLINK(Таблица3[[#This Row],[RelativePath]])</f>
        <v>11 Навес пилмат\GA3948333_5_20260310T111051Z.jpg</v>
      </c>
    </row>
    <row r="271" spans="1:13" x14ac:dyDescent="0.25">
      <c r="A271" t="s">
        <v>14</v>
      </c>
      <c r="B271" s="3">
        <v>46091</v>
      </c>
      <c r="C271" s="5">
        <v>0.46608796296296295</v>
      </c>
      <c r="D271" s="1" t="s">
        <v>226</v>
      </c>
      <c r="E271" t="s">
        <v>70</v>
      </c>
      <c r="F271" t="s">
        <v>2345</v>
      </c>
      <c r="H271" t="s">
        <v>2352</v>
      </c>
      <c r="I271" s="9" t="s">
        <v>17685</v>
      </c>
      <c r="J271" s="9" t="s">
        <v>11697</v>
      </c>
      <c r="K271" t="s">
        <v>17686</v>
      </c>
      <c r="L271" t="s">
        <v>17687</v>
      </c>
      <c r="M271" s="2" t="str">
        <f>HYPERLINK(Таблица3[[#This Row],[RelativePath]])</f>
        <v>11 Навес пилмат\GA3948333_5_20260310T111110Z.jpg</v>
      </c>
    </row>
    <row r="272" spans="1:13" x14ac:dyDescent="0.25">
      <c r="A272" t="s">
        <v>14</v>
      </c>
      <c r="B272" s="3">
        <v>46091</v>
      </c>
      <c r="C272" s="5">
        <v>0.46642361111111114</v>
      </c>
      <c r="D272" s="1" t="s">
        <v>226</v>
      </c>
      <c r="E272" t="s">
        <v>70</v>
      </c>
      <c r="F272" t="s">
        <v>2345</v>
      </c>
      <c r="H272" t="s">
        <v>2352</v>
      </c>
      <c r="I272" s="9" t="s">
        <v>17688</v>
      </c>
      <c r="J272" s="9" t="s">
        <v>11697</v>
      </c>
      <c r="K272" t="s">
        <v>17689</v>
      </c>
      <c r="L272" t="s">
        <v>17690</v>
      </c>
      <c r="M272" s="2" t="str">
        <f>HYPERLINK(Таблица3[[#This Row],[RelativePath]])</f>
        <v>11 Навес пилмат\GA3948333_5_20260310T111139Z.jpg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s="9" t="s">
        <v>17754</v>
      </c>
      <c r="J273" s="9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0.46208333333333335</v>
      </c>
      <c r="D274" s="1" t="s">
        <v>226</v>
      </c>
      <c r="E274" t="s">
        <v>70</v>
      </c>
      <c r="F274" t="s">
        <v>2377</v>
      </c>
      <c r="H274" t="s">
        <v>2352</v>
      </c>
      <c r="I274" s="9" t="s">
        <v>17757</v>
      </c>
      <c r="J274" s="9" t="s">
        <v>11085</v>
      </c>
      <c r="K274" t="s">
        <v>17758</v>
      </c>
      <c r="L274" t="s">
        <v>17759</v>
      </c>
      <c r="M274" s="2" t="str">
        <f>HYPERLINK(Таблица3[[#This Row],[RelativePath]])</f>
        <v>15 Вход столярка\GA3948333_9_20260310T110524Z.jpg</v>
      </c>
    </row>
    <row r="275" spans="1:13" x14ac:dyDescent="0.25">
      <c r="A275" t="s">
        <v>14</v>
      </c>
      <c r="B275" s="3">
        <v>46091</v>
      </c>
      <c r="C275" s="5">
        <v>0.4622222222222222</v>
      </c>
      <c r="D275" s="1" t="s">
        <v>226</v>
      </c>
      <c r="E275" t="s">
        <v>70</v>
      </c>
      <c r="F275" t="s">
        <v>2377</v>
      </c>
      <c r="H275" t="s">
        <v>2352</v>
      </c>
      <c r="I275" s="9" t="s">
        <v>17760</v>
      </c>
      <c r="J275" s="9" t="s">
        <v>11085</v>
      </c>
      <c r="K275" t="s">
        <v>17761</v>
      </c>
      <c r="L275" t="s">
        <v>17762</v>
      </c>
      <c r="M275" s="2" t="str">
        <f>HYPERLINK(Таблица3[[#This Row],[RelativePath]])</f>
        <v>15 Вход столярка\GA3948333_9_20260310T110536Z.jpg</v>
      </c>
    </row>
    <row r="276" spans="1:13" x14ac:dyDescent="0.25">
      <c r="A276" t="s">
        <v>14</v>
      </c>
      <c r="B276" s="3">
        <v>46091</v>
      </c>
      <c r="C276" s="5">
        <v>0.46244212962962961</v>
      </c>
      <c r="D276" s="1" t="s">
        <v>226</v>
      </c>
      <c r="E276" t="s">
        <v>70</v>
      </c>
      <c r="F276" t="s">
        <v>2377</v>
      </c>
      <c r="H276" t="s">
        <v>2352</v>
      </c>
      <c r="I276" s="9" t="s">
        <v>17763</v>
      </c>
      <c r="J276" s="9" t="s">
        <v>11085</v>
      </c>
      <c r="K276" t="s">
        <v>17764</v>
      </c>
      <c r="L276" t="s">
        <v>17765</v>
      </c>
      <c r="M276" s="2" t="str">
        <f>HYPERLINK(Таблица3[[#This Row],[RelativePath]])</f>
        <v>15 Вход столярка\GA3948333_9_20260310T110555Z.jpg</v>
      </c>
    </row>
    <row r="277" spans="1:13" x14ac:dyDescent="0.25">
      <c r="A277" t="s">
        <v>14</v>
      </c>
      <c r="B277" s="3">
        <v>46091</v>
      </c>
      <c r="C277" s="5">
        <v>0.46259259259259261</v>
      </c>
      <c r="D277" s="1" t="s">
        <v>226</v>
      </c>
      <c r="E277" t="s">
        <v>70</v>
      </c>
      <c r="F277" t="s">
        <v>2377</v>
      </c>
      <c r="H277" t="s">
        <v>2352</v>
      </c>
      <c r="I277" s="9" t="s">
        <v>17766</v>
      </c>
      <c r="J277" s="9" t="s">
        <v>11085</v>
      </c>
      <c r="K277" t="s">
        <v>17767</v>
      </c>
      <c r="L277" t="s">
        <v>17768</v>
      </c>
      <c r="M277" s="2" t="str">
        <f>HYPERLINK(Таблица3[[#This Row],[RelativePath]])</f>
        <v>15 Вход столярка\GA3948333_9_20260310T110608Z.jpg</v>
      </c>
    </row>
    <row r="278" spans="1:13" x14ac:dyDescent="0.25">
      <c r="A278" t="s">
        <v>14</v>
      </c>
      <c r="B278" s="3">
        <v>46091</v>
      </c>
      <c r="C278" s="5">
        <v>0.46273148148148147</v>
      </c>
      <c r="D278" s="1" t="s">
        <v>226</v>
      </c>
      <c r="E278" t="s">
        <v>70</v>
      </c>
      <c r="F278" t="s">
        <v>2377</v>
      </c>
      <c r="H278" t="s">
        <v>2352</v>
      </c>
      <c r="I278" s="9" t="s">
        <v>17769</v>
      </c>
      <c r="J278" s="9" t="s">
        <v>11085</v>
      </c>
      <c r="K278" t="s">
        <v>17770</v>
      </c>
      <c r="L278" t="s">
        <v>17771</v>
      </c>
      <c r="M278" s="2" t="str">
        <f>HYPERLINK(Таблица3[[#This Row],[RelativePath]])</f>
        <v>15 Вход столярка\GA3948333_9_20260310T110620Z.jpg</v>
      </c>
    </row>
    <row r="279" spans="1:13" x14ac:dyDescent="0.25">
      <c r="A279" t="s">
        <v>14</v>
      </c>
      <c r="B279" s="3">
        <v>46091</v>
      </c>
      <c r="C279" s="5">
        <v>0.46293981481481483</v>
      </c>
      <c r="D279" s="1" t="s">
        <v>226</v>
      </c>
      <c r="E279" t="s">
        <v>70</v>
      </c>
      <c r="F279" t="s">
        <v>2377</v>
      </c>
      <c r="H279" t="s">
        <v>2352</v>
      </c>
      <c r="I279" s="9" t="s">
        <v>17772</v>
      </c>
      <c r="J279" s="9" t="s">
        <v>11085</v>
      </c>
      <c r="K279" t="s">
        <v>17773</v>
      </c>
      <c r="L279" t="s">
        <v>17774</v>
      </c>
      <c r="M279" s="2" t="str">
        <f>HYPERLINK(Таблица3[[#This Row],[RelativePath]])</f>
        <v>15 Вход столярка\GA3948333_9_20260310T110638Z.jpg</v>
      </c>
    </row>
    <row r="280" spans="1:13" x14ac:dyDescent="0.25">
      <c r="A280" t="s">
        <v>14</v>
      </c>
      <c r="B280" s="3">
        <v>46091</v>
      </c>
      <c r="C280" s="5">
        <v>0.46310185185185188</v>
      </c>
      <c r="D280" s="1" t="s">
        <v>226</v>
      </c>
      <c r="E280" t="s">
        <v>70</v>
      </c>
      <c r="F280" t="s">
        <v>2377</v>
      </c>
      <c r="H280" t="s">
        <v>2352</v>
      </c>
      <c r="I280" s="9" t="s">
        <v>17775</v>
      </c>
      <c r="J280" s="9" t="s">
        <v>11085</v>
      </c>
      <c r="K280" t="s">
        <v>17776</v>
      </c>
      <c r="L280" t="s">
        <v>17777</v>
      </c>
      <c r="M280" s="2" t="str">
        <f>HYPERLINK(Таблица3[[#This Row],[RelativePath]])</f>
        <v>15 Вход столярка\GA3948333_9_20260310T110652Z.jpg</v>
      </c>
    </row>
    <row r="281" spans="1:13" x14ac:dyDescent="0.25">
      <c r="A281" t="s">
        <v>14</v>
      </c>
      <c r="B281" s="3">
        <v>46091</v>
      </c>
      <c r="C281" s="5">
        <v>0.4634490740740741</v>
      </c>
      <c r="D281" s="1" t="s">
        <v>226</v>
      </c>
      <c r="E281" t="s">
        <v>70</v>
      </c>
      <c r="F281" t="s">
        <v>2377</v>
      </c>
      <c r="H281" t="s">
        <v>2352</v>
      </c>
      <c r="I281" s="9" t="s">
        <v>17778</v>
      </c>
      <c r="J281" s="9" t="s">
        <v>11085</v>
      </c>
      <c r="K281" t="s">
        <v>17779</v>
      </c>
      <c r="L281" t="s">
        <v>17780</v>
      </c>
      <c r="M281" s="2" t="str">
        <f>HYPERLINK(Таблица3[[#This Row],[RelativePath]])</f>
        <v>15 Вход столярка\GA3948333_9_20260310T110722Z.jpg</v>
      </c>
    </row>
    <row r="282" spans="1:13" x14ac:dyDescent="0.25">
      <c r="A282" t="s">
        <v>14</v>
      </c>
      <c r="B282" s="3">
        <v>46091</v>
      </c>
      <c r="C282" s="5">
        <v>0.46358796296296295</v>
      </c>
      <c r="D282" s="1" t="s">
        <v>226</v>
      </c>
      <c r="E282" t="s">
        <v>70</v>
      </c>
      <c r="F282" t="s">
        <v>2377</v>
      </c>
      <c r="H282" t="s">
        <v>2352</v>
      </c>
      <c r="I282" s="9" t="s">
        <v>17781</v>
      </c>
      <c r="J282" s="9" t="s">
        <v>11085</v>
      </c>
      <c r="K282" t="s">
        <v>17782</v>
      </c>
      <c r="L282" t="s">
        <v>17783</v>
      </c>
      <c r="M282" s="2" t="str">
        <f>HYPERLINK(Таблица3[[#This Row],[RelativePath]])</f>
        <v>15 Вход столярка\GA3948333_9_20260310T110734Z.jpg</v>
      </c>
    </row>
    <row r="283" spans="1:13" x14ac:dyDescent="0.25">
      <c r="A283" t="s">
        <v>15</v>
      </c>
      <c r="B283" s="3">
        <v>46092</v>
      </c>
      <c r="C283" s="5">
        <v>0.39725694444444443</v>
      </c>
      <c r="D283" s="1" t="s">
        <v>226</v>
      </c>
      <c r="E283" t="s">
        <v>3356</v>
      </c>
      <c r="F283" t="s">
        <v>53</v>
      </c>
      <c r="I283" s="9" t="s">
        <v>17932</v>
      </c>
      <c r="J283" s="9" t="s">
        <v>2394</v>
      </c>
      <c r="K283" t="s">
        <v>17933</v>
      </c>
      <c r="L283" t="s">
        <v>17934</v>
      </c>
      <c r="M283" s="2" t="str">
        <f>HYPERLINK(Таблица3[[#This Row],[RelativePath]])</f>
        <v>5 Крыльцо общага\K07156189_22_20260311T093203Z.jpg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s="9" t="s">
        <v>17929</v>
      </c>
      <c r="J284" s="9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0.39633101851851854</v>
      </c>
      <c r="D285" s="1" t="s">
        <v>226</v>
      </c>
      <c r="E285" t="s">
        <v>3356</v>
      </c>
      <c r="F285" t="s">
        <v>53</v>
      </c>
      <c r="I285" s="9" t="s">
        <v>17926</v>
      </c>
      <c r="J285" s="9" t="s">
        <v>2394</v>
      </c>
      <c r="K285" t="s">
        <v>17927</v>
      </c>
      <c r="L285" t="s">
        <v>17928</v>
      </c>
      <c r="M285" s="2" t="str">
        <f>HYPERLINK(Таблица3[[#This Row],[RelativePath]])</f>
        <v>5 Крыльцо общага\K07156189_22_20260311T093043Z.jpg</v>
      </c>
    </row>
    <row r="286" spans="1:13" x14ac:dyDescent="0.25">
      <c r="A286" t="s">
        <v>16</v>
      </c>
      <c r="B286" s="3">
        <v>46093</v>
      </c>
      <c r="C286" s="5">
        <v>0.44673611111111111</v>
      </c>
      <c r="D286" s="1" t="s">
        <v>226</v>
      </c>
      <c r="E286" t="s">
        <v>18882</v>
      </c>
      <c r="F286" t="s">
        <v>53</v>
      </c>
      <c r="G286">
        <v>1</v>
      </c>
      <c r="I286" s="9" t="s">
        <v>18546</v>
      </c>
      <c r="J286" s="9" t="s">
        <v>12007</v>
      </c>
      <c r="K286" t="s">
        <v>18547</v>
      </c>
      <c r="L286" t="s">
        <v>18548</v>
      </c>
      <c r="M286" s="2" t="str">
        <f>HYPERLINK(Таблица3[[#This Row],[RelativePath]])</f>
        <v>10 Въезд ангар\GA3948333_6_20260312T104318Z.jpg</v>
      </c>
    </row>
    <row r="287" spans="1:13" x14ac:dyDescent="0.25">
      <c r="A287" t="s">
        <v>16</v>
      </c>
      <c r="B287" s="3">
        <v>46093</v>
      </c>
      <c r="C287" s="5">
        <v>0.44751157407407405</v>
      </c>
      <c r="D287" s="1" t="s">
        <v>226</v>
      </c>
      <c r="E287" t="s">
        <v>18882</v>
      </c>
      <c r="F287" t="s">
        <v>53</v>
      </c>
      <c r="G287">
        <v>1</v>
      </c>
      <c r="I287" s="9" t="s">
        <v>18549</v>
      </c>
      <c r="J287" s="9" t="s">
        <v>12007</v>
      </c>
      <c r="K287" t="s">
        <v>18550</v>
      </c>
      <c r="L287" t="s">
        <v>18551</v>
      </c>
      <c r="M287" s="2" t="str">
        <f>HYPERLINK(Таблица3[[#This Row],[RelativePath]])</f>
        <v>10 Въезд ангар\GA3948333_6_20260312T104425Z.jpg</v>
      </c>
    </row>
    <row r="288" spans="1:13" x14ac:dyDescent="0.25">
      <c r="A288" t="s">
        <v>16</v>
      </c>
      <c r="B288" s="3">
        <v>46093</v>
      </c>
      <c r="C288" s="5">
        <v>0.44778935185185187</v>
      </c>
      <c r="D288" s="1" t="s">
        <v>226</v>
      </c>
      <c r="E288" t="s">
        <v>18882</v>
      </c>
      <c r="F288" t="s">
        <v>53</v>
      </c>
      <c r="G288">
        <v>1</v>
      </c>
      <c r="I288" s="9" t="s">
        <v>18552</v>
      </c>
      <c r="J288" s="9" t="s">
        <v>12007</v>
      </c>
      <c r="K288" t="s">
        <v>18553</v>
      </c>
      <c r="L288" t="s">
        <v>18554</v>
      </c>
      <c r="M288" s="2" t="str">
        <f>HYPERLINK(Таблица3[[#This Row],[RelativePath]])</f>
        <v>10 Въезд ангар\GA3948333_6_20260312T104449Z.jpg</v>
      </c>
    </row>
    <row r="289" spans="1:13" x14ac:dyDescent="0.25">
      <c r="A289" t="s">
        <v>16</v>
      </c>
      <c r="B289" s="3">
        <v>46093</v>
      </c>
      <c r="C289" s="5">
        <v>0.44844907407407408</v>
      </c>
      <c r="D289" s="1" t="s">
        <v>226</v>
      </c>
      <c r="E289" t="s">
        <v>18882</v>
      </c>
      <c r="F289" t="s">
        <v>53</v>
      </c>
      <c r="G289">
        <v>1</v>
      </c>
      <c r="I289" s="9" t="s">
        <v>18555</v>
      </c>
      <c r="J289" s="9" t="s">
        <v>12007</v>
      </c>
      <c r="K289" t="s">
        <v>18556</v>
      </c>
      <c r="L289" t="s">
        <v>18557</v>
      </c>
      <c r="M289" s="2" t="str">
        <f>HYPERLINK(Таблица3[[#This Row],[RelativePath]])</f>
        <v>10 Въезд ангар\GA3948333_6_20260312T104546Z.jpg</v>
      </c>
    </row>
    <row r="290" spans="1:13" x14ac:dyDescent="0.25">
      <c r="A290" t="s">
        <v>16</v>
      </c>
      <c r="B290" s="3">
        <v>46093</v>
      </c>
      <c r="C290" s="5">
        <v>0.49781249999999999</v>
      </c>
      <c r="D290" s="1" t="s">
        <v>226</v>
      </c>
      <c r="E290" t="s">
        <v>3356</v>
      </c>
      <c r="F290" t="s">
        <v>53</v>
      </c>
      <c r="I290" s="9" t="s">
        <v>18564</v>
      </c>
      <c r="J290" s="9" t="s">
        <v>12007</v>
      </c>
      <c r="K290" t="s">
        <v>18565</v>
      </c>
      <c r="L290" t="s">
        <v>18566</v>
      </c>
      <c r="M290" s="2" t="str">
        <f>HYPERLINK(Таблица3[[#This Row],[RelativePath]])</f>
        <v>10 Въезд ангар\GA3948333_6_20260312T115651Z.jpg</v>
      </c>
    </row>
    <row r="291" spans="1:13" x14ac:dyDescent="0.25">
      <c r="A291" t="s">
        <v>16</v>
      </c>
      <c r="B291" s="3">
        <v>46093</v>
      </c>
      <c r="C291" s="5">
        <v>0.49818287037037035</v>
      </c>
      <c r="D291" s="1" t="s">
        <v>226</v>
      </c>
      <c r="E291" t="s">
        <v>3356</v>
      </c>
      <c r="F291" t="s">
        <v>53</v>
      </c>
      <c r="I291" s="9" t="s">
        <v>18567</v>
      </c>
      <c r="J291" s="9" t="s">
        <v>12007</v>
      </c>
      <c r="K291" t="s">
        <v>18568</v>
      </c>
      <c r="L291" t="s">
        <v>18569</v>
      </c>
      <c r="M291" s="2" t="str">
        <f>HYPERLINK(Таблица3[[#This Row],[RelativePath]])</f>
        <v>10 Въезд ангар\GA3948333_6_20260312T115723Z.jpg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s="9" t="s">
        <v>18570</v>
      </c>
      <c r="J292" s="9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0.49859953703703702</v>
      </c>
      <c r="D293" s="1" t="s">
        <v>226</v>
      </c>
      <c r="E293" t="s">
        <v>3356</v>
      </c>
      <c r="F293" t="s">
        <v>53</v>
      </c>
      <c r="I293" s="9" t="s">
        <v>18573</v>
      </c>
      <c r="J293" s="9" t="s">
        <v>12007</v>
      </c>
      <c r="K293" t="s">
        <v>18574</v>
      </c>
      <c r="L293" t="s">
        <v>18575</v>
      </c>
      <c r="M293" s="2" t="str">
        <f>HYPERLINK(Таблица3[[#This Row],[RelativePath]])</f>
        <v>10 Въезд ангар\GA3948333_6_20260312T115759Z.jpg</v>
      </c>
    </row>
    <row r="294" spans="1:13" x14ac:dyDescent="0.25">
      <c r="A294" t="s">
        <v>16</v>
      </c>
      <c r="B294" s="3">
        <v>46093</v>
      </c>
      <c r="C294" s="5">
        <v>0.4987152777777778</v>
      </c>
      <c r="D294" s="1" t="s">
        <v>226</v>
      </c>
      <c r="E294" t="s">
        <v>3356</v>
      </c>
      <c r="F294" t="s">
        <v>53</v>
      </c>
      <c r="I294" s="9" t="s">
        <v>18576</v>
      </c>
      <c r="J294" s="9" t="s">
        <v>12007</v>
      </c>
      <c r="K294" t="s">
        <v>18577</v>
      </c>
      <c r="L294" t="s">
        <v>18578</v>
      </c>
      <c r="M294" s="2" t="str">
        <f>HYPERLINK(Таблица3[[#This Row],[RelativePath]])</f>
        <v>10 Въезд ангар\GA3948333_6_20260312T115809Z.jpg</v>
      </c>
    </row>
    <row r="295" spans="1:13" x14ac:dyDescent="0.25">
      <c r="A295" t="s">
        <v>16</v>
      </c>
      <c r="B295" s="3">
        <v>46093</v>
      </c>
      <c r="C295" s="5">
        <v>0.49876157407407407</v>
      </c>
      <c r="D295" s="1" t="s">
        <v>226</v>
      </c>
      <c r="E295" t="s">
        <v>3356</v>
      </c>
      <c r="F295" t="s">
        <v>53</v>
      </c>
      <c r="I295" s="9" t="s">
        <v>18579</v>
      </c>
      <c r="J295" s="9" t="s">
        <v>12007</v>
      </c>
      <c r="K295" t="s">
        <v>18580</v>
      </c>
      <c r="L295" t="s">
        <v>18581</v>
      </c>
      <c r="M295" s="2" t="str">
        <f>HYPERLINK(Таблица3[[#This Row],[RelativePath]])</f>
        <v>10 Въезд ангар\GA3948333_6_20260312T115813Z.jpg</v>
      </c>
    </row>
    <row r="296" spans="1:13" x14ac:dyDescent="0.25">
      <c r="A296" t="s">
        <v>16</v>
      </c>
      <c r="B296" s="3">
        <v>46093</v>
      </c>
      <c r="C296" s="5">
        <v>0.49888888888888888</v>
      </c>
      <c r="D296" s="1" t="s">
        <v>226</v>
      </c>
      <c r="E296" t="s">
        <v>3356</v>
      </c>
      <c r="F296" t="s">
        <v>53</v>
      </c>
      <c r="I296" s="9" t="s">
        <v>18582</v>
      </c>
      <c r="J296" s="9" t="s">
        <v>12007</v>
      </c>
      <c r="K296" t="s">
        <v>18583</v>
      </c>
      <c r="L296" t="s">
        <v>18584</v>
      </c>
      <c r="M296" s="2" t="str">
        <f>HYPERLINK(Таблица3[[#This Row],[RelativePath]])</f>
        <v>10 Въезд ангар\GA3948333_6_20260312T115824Z.jpg</v>
      </c>
    </row>
    <row r="297" spans="1:13" x14ac:dyDescent="0.25">
      <c r="A297" t="s">
        <v>16</v>
      </c>
      <c r="B297" s="3">
        <v>46093</v>
      </c>
      <c r="C297" s="5">
        <v>0.49902777777777779</v>
      </c>
      <c r="D297" s="1" t="s">
        <v>226</v>
      </c>
      <c r="E297" t="s">
        <v>3356</v>
      </c>
      <c r="F297" t="s">
        <v>53</v>
      </c>
      <c r="I297" s="9" t="s">
        <v>18585</v>
      </c>
      <c r="J297" s="9" t="s">
        <v>12007</v>
      </c>
      <c r="K297" t="s">
        <v>18586</v>
      </c>
      <c r="L297" t="s">
        <v>18587</v>
      </c>
      <c r="M297" s="2" t="str">
        <f>HYPERLINK(Таблица3[[#This Row],[RelativePath]])</f>
        <v>10 Въезд ангар\GA3948333_6_20260312T115836Z.jpg</v>
      </c>
    </row>
    <row r="298" spans="1:13" x14ac:dyDescent="0.25">
      <c r="A298" t="s">
        <v>16</v>
      </c>
      <c r="B298" s="3">
        <v>46093</v>
      </c>
      <c r="C298" s="5">
        <v>0.49917824074074074</v>
      </c>
      <c r="D298" s="1" t="s">
        <v>226</v>
      </c>
      <c r="E298" t="s">
        <v>3356</v>
      </c>
      <c r="F298" t="s">
        <v>53</v>
      </c>
      <c r="I298" s="9" t="s">
        <v>18588</v>
      </c>
      <c r="J298" s="9" t="s">
        <v>12007</v>
      </c>
      <c r="K298" t="s">
        <v>18589</v>
      </c>
      <c r="L298" t="s">
        <v>18590</v>
      </c>
      <c r="M298" s="2" t="str">
        <f>HYPERLINK(Таблица3[[#This Row],[RelativePath]])</f>
        <v>10 Въезд ангар\GA3948333_6_20260312T115849Z.jpg</v>
      </c>
    </row>
    <row r="299" spans="1:13" x14ac:dyDescent="0.25">
      <c r="A299" t="s">
        <v>17</v>
      </c>
      <c r="B299" s="3">
        <v>46094</v>
      </c>
      <c r="C299" s="5">
        <v>0.63543981481481482</v>
      </c>
      <c r="D299" s="1" t="s">
        <v>226</v>
      </c>
      <c r="E299" t="s">
        <v>16656</v>
      </c>
      <c r="H299" t="s">
        <v>4390</v>
      </c>
      <c r="I299" s="9" t="s">
        <v>19210</v>
      </c>
      <c r="J299" s="9" t="s">
        <v>12007</v>
      </c>
      <c r="K299" t="s">
        <v>19211</v>
      </c>
      <c r="L299" t="s">
        <v>19212</v>
      </c>
      <c r="M299" s="2" t="str">
        <f>HYPERLINK(Таблица3[[#This Row],[RelativePath]])</f>
        <v>10 Въезд ангар\GA3948333_6_20260313T151502Z.jpg</v>
      </c>
    </row>
    <row r="300" spans="1:13" x14ac:dyDescent="0.25">
      <c r="A300" t="s">
        <v>17</v>
      </c>
      <c r="B300" s="3">
        <v>46094</v>
      </c>
      <c r="C300" s="5">
        <v>0.80964120370370374</v>
      </c>
      <c r="D300" s="1" t="s">
        <v>226</v>
      </c>
      <c r="E300" t="s">
        <v>19394</v>
      </c>
      <c r="F300" t="s">
        <v>4233</v>
      </c>
      <c r="I300" s="9" t="s">
        <v>19219</v>
      </c>
      <c r="J300" s="9" t="s">
        <v>12007</v>
      </c>
      <c r="K300" t="s">
        <v>19220</v>
      </c>
      <c r="L300" t="s">
        <v>19221</v>
      </c>
      <c r="M300" s="2" t="str">
        <f>HYPERLINK(Таблица3[[#This Row],[RelativePath]])</f>
        <v>10 Въезд ангар\GA3948333_6_20260313T192553Z.jpg</v>
      </c>
    </row>
    <row r="301" spans="1:13" x14ac:dyDescent="0.25">
      <c r="A301" t="s">
        <v>17</v>
      </c>
      <c r="B301" s="3">
        <v>46094</v>
      </c>
      <c r="C301" s="5">
        <v>0.80261574074074071</v>
      </c>
      <c r="D301" s="1" t="s">
        <v>226</v>
      </c>
      <c r="E301" t="s">
        <v>19394</v>
      </c>
      <c r="F301" t="s">
        <v>58</v>
      </c>
      <c r="I301" s="9" t="s">
        <v>19162</v>
      </c>
      <c r="J301" s="9" t="s">
        <v>11697</v>
      </c>
      <c r="K301" t="s">
        <v>19163</v>
      </c>
      <c r="L301" t="s">
        <v>19164</v>
      </c>
      <c r="M301" s="2" t="str">
        <f>HYPERLINK(Таблица3[[#This Row],[RelativePath]])</f>
        <v>11 Навес пилмат\GA3948333_5_20260313T191546Z.jpg</v>
      </c>
    </row>
    <row r="302" spans="1:13" x14ac:dyDescent="0.25">
      <c r="A302" t="s">
        <v>17</v>
      </c>
      <c r="B302" s="3">
        <v>46094</v>
      </c>
      <c r="C302" s="5">
        <v>0.8046875</v>
      </c>
      <c r="D302" s="1" t="s">
        <v>226</v>
      </c>
      <c r="E302" t="s">
        <v>19394</v>
      </c>
      <c r="F302" t="s">
        <v>58</v>
      </c>
      <c r="I302" s="9" t="s">
        <v>19165</v>
      </c>
      <c r="J302" s="9" t="s">
        <v>11697</v>
      </c>
      <c r="K302" t="s">
        <v>19166</v>
      </c>
      <c r="L302" t="s">
        <v>19167</v>
      </c>
      <c r="M302" s="2" t="str">
        <f>HYPERLINK(Таблица3[[#This Row],[RelativePath]])</f>
        <v>11 Навес пилмат\GA3948333_5_20260313T191845Z.jpg</v>
      </c>
    </row>
    <row r="303" spans="1:13" x14ac:dyDescent="0.25">
      <c r="A303" t="s">
        <v>17</v>
      </c>
      <c r="B303" s="3">
        <v>46094</v>
      </c>
      <c r="C303" s="5">
        <v>0.80846064814814811</v>
      </c>
      <c r="D303" s="1" t="s">
        <v>226</v>
      </c>
      <c r="E303" t="s">
        <v>19394</v>
      </c>
      <c r="F303" t="s">
        <v>18883</v>
      </c>
      <c r="I303" s="9" t="s">
        <v>19168</v>
      </c>
      <c r="J303" s="9" t="s">
        <v>11697</v>
      </c>
      <c r="K303" t="s">
        <v>19169</v>
      </c>
      <c r="L303" t="s">
        <v>19170</v>
      </c>
      <c r="M303" s="2" t="str">
        <f>HYPERLINK(Таблица3[[#This Row],[RelativePath]])</f>
        <v>11 Навес пилмат\GA3948333_5_20260313T192411Z.jpg</v>
      </c>
    </row>
    <row r="304" spans="1:13" x14ac:dyDescent="0.25">
      <c r="A304" t="s">
        <v>17</v>
      </c>
      <c r="B304" s="3">
        <v>46094</v>
      </c>
      <c r="C304" s="5">
        <v>0.8089467592592593</v>
      </c>
      <c r="D304" s="1" t="s">
        <v>226</v>
      </c>
      <c r="E304" t="s">
        <v>19394</v>
      </c>
      <c r="F304" t="s">
        <v>18883</v>
      </c>
      <c r="I304" s="9" t="s">
        <v>19171</v>
      </c>
      <c r="J304" s="9" t="s">
        <v>11697</v>
      </c>
      <c r="K304" t="s">
        <v>19172</v>
      </c>
      <c r="L304" t="s">
        <v>19173</v>
      </c>
      <c r="M304" s="2" t="str">
        <f>HYPERLINK(Таблица3[[#This Row],[RelativePath]])</f>
        <v>11 Навес пилмат\GA3948333_5_20260313T192453Z.jpg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s="9" t="s">
        <v>19174</v>
      </c>
      <c r="J305" s="9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0.81065972222222227</v>
      </c>
      <c r="D306" s="1" t="s">
        <v>226</v>
      </c>
      <c r="E306" t="s">
        <v>19394</v>
      </c>
      <c r="F306" t="s">
        <v>18883</v>
      </c>
      <c r="I306" s="9" t="s">
        <v>19177</v>
      </c>
      <c r="J306" s="9" t="s">
        <v>11697</v>
      </c>
      <c r="K306" t="s">
        <v>19178</v>
      </c>
      <c r="L306" t="s">
        <v>19179</v>
      </c>
      <c r="M306" s="2" t="str">
        <f>HYPERLINK(Таблица3[[#This Row],[RelativePath]])</f>
        <v>11 Навес пилмат\GA3948333_5_20260313T192721Z.jpg</v>
      </c>
    </row>
    <row r="307" spans="1:13" x14ac:dyDescent="0.25">
      <c r="A307" t="s">
        <v>17</v>
      </c>
      <c r="B307" s="3">
        <v>46094</v>
      </c>
      <c r="C307" s="5">
        <v>0.81288194444444439</v>
      </c>
      <c r="D307" s="1" t="s">
        <v>226</v>
      </c>
      <c r="E307" t="s">
        <v>19394</v>
      </c>
      <c r="F307" t="s">
        <v>18883</v>
      </c>
      <c r="I307" s="9" t="s">
        <v>19180</v>
      </c>
      <c r="J307" s="9" t="s">
        <v>11697</v>
      </c>
      <c r="K307" t="s">
        <v>19181</v>
      </c>
      <c r="L307" t="s">
        <v>19182</v>
      </c>
      <c r="M307" s="2" t="str">
        <f>HYPERLINK(Таблица3[[#This Row],[RelativePath]])</f>
        <v>11 Навес пилмат\GA3948333_5_20260313T193033Z.jpg</v>
      </c>
    </row>
    <row r="308" spans="1:13" x14ac:dyDescent="0.25">
      <c r="A308" t="s">
        <v>17</v>
      </c>
      <c r="B308" s="3">
        <v>46094</v>
      </c>
      <c r="C308" s="5">
        <v>0.80579861111111106</v>
      </c>
      <c r="D308" s="1" t="s">
        <v>226</v>
      </c>
      <c r="E308" t="s">
        <v>19394</v>
      </c>
      <c r="F308" t="s">
        <v>58</v>
      </c>
      <c r="I308" s="9" t="s">
        <v>19363</v>
      </c>
      <c r="J308" s="9" t="s">
        <v>10884</v>
      </c>
      <c r="K308" t="s">
        <v>19364</v>
      </c>
      <c r="L308" t="s">
        <v>19365</v>
      </c>
      <c r="M308" s="2" t="str">
        <f>HYPERLINK(Таблица3[[#This Row],[RelativePath]])</f>
        <v>17 Площадка с навесом\GA3948333_10_20260313T192021Z.jpg</v>
      </c>
    </row>
    <row r="309" spans="1:13" x14ac:dyDescent="0.25">
      <c r="A309" t="s">
        <v>17</v>
      </c>
      <c r="B309" s="3">
        <v>46094</v>
      </c>
      <c r="C309" s="5">
        <v>0.81094907407407413</v>
      </c>
      <c r="D309" s="1" t="s">
        <v>226</v>
      </c>
      <c r="E309" t="s">
        <v>19394</v>
      </c>
      <c r="F309" t="s">
        <v>18883</v>
      </c>
      <c r="I309" s="9" t="s">
        <v>19366</v>
      </c>
      <c r="J309" s="9" t="s">
        <v>10884</v>
      </c>
      <c r="K309" t="s">
        <v>19367</v>
      </c>
      <c r="L309" t="s">
        <v>19368</v>
      </c>
      <c r="M309" s="2" t="str">
        <f>HYPERLINK(Таблица3[[#This Row],[RelativePath]])</f>
        <v>17 Площадка с навесом\GA3948333_10_20260313T192746Z.jpg</v>
      </c>
    </row>
    <row r="310" spans="1:13" x14ac:dyDescent="0.25">
      <c r="A310" t="s">
        <v>17</v>
      </c>
      <c r="B310" s="3">
        <v>46094</v>
      </c>
      <c r="C310" s="5">
        <v>0.81106481481481485</v>
      </c>
      <c r="D310" s="1" t="s">
        <v>226</v>
      </c>
      <c r="E310" t="s">
        <v>19394</v>
      </c>
      <c r="F310" t="s">
        <v>18883</v>
      </c>
      <c r="I310" s="9" t="s">
        <v>19369</v>
      </c>
      <c r="J310" s="9" t="s">
        <v>10884</v>
      </c>
      <c r="K310" t="s">
        <v>19370</v>
      </c>
      <c r="L310" t="s">
        <v>19371</v>
      </c>
      <c r="M310" s="2" t="str">
        <f>HYPERLINK(Таблица3[[#This Row],[RelativePath]])</f>
        <v>17 Площадка с навесом\GA3948333_10_20260313T192756Z.jpg</v>
      </c>
    </row>
    <row r="311" spans="1:13" x14ac:dyDescent="0.25">
      <c r="A311" t="s">
        <v>17</v>
      </c>
      <c r="B311" s="3">
        <v>46094</v>
      </c>
      <c r="C311" s="5">
        <v>0.82034722222222223</v>
      </c>
      <c r="D311" s="1" t="s">
        <v>226</v>
      </c>
      <c r="E311" t="s">
        <v>19394</v>
      </c>
      <c r="F311" t="s">
        <v>18883</v>
      </c>
      <c r="I311" s="9" t="s">
        <v>19372</v>
      </c>
      <c r="J311" s="9" t="s">
        <v>10884</v>
      </c>
      <c r="K311" t="s">
        <v>19373</v>
      </c>
      <c r="L311" t="s">
        <v>19374</v>
      </c>
      <c r="M311" s="2" t="str">
        <f>HYPERLINK(Таблица3[[#This Row],[RelativePath]])</f>
        <v>17 Площадка с навесом\GA3948333_10_20260313T194118Z.jpg</v>
      </c>
    </row>
    <row r="312" spans="1:13" x14ac:dyDescent="0.25">
      <c r="A312" t="s">
        <v>13</v>
      </c>
      <c r="B312" s="3">
        <v>46097</v>
      </c>
      <c r="C312" s="5">
        <v>0.68797453703703704</v>
      </c>
      <c r="D312" s="1" t="s">
        <v>226</v>
      </c>
      <c r="E312" t="s">
        <v>3356</v>
      </c>
      <c r="F312" t="s">
        <v>53</v>
      </c>
      <c r="G312">
        <v>1</v>
      </c>
      <c r="I312" s="9" t="s">
        <v>19875</v>
      </c>
      <c r="J312" s="9" t="s">
        <v>12007</v>
      </c>
      <c r="K312" t="s">
        <v>19876</v>
      </c>
      <c r="L312" t="s">
        <v>19877</v>
      </c>
      <c r="M312" s="2" t="str">
        <f>HYPERLINK(Таблица3[[#This Row],[RelativePath]])</f>
        <v>10 Въезд ангар\GA3948333_6_20260316T163041Z.jpg</v>
      </c>
    </row>
    <row r="313" spans="1:13" x14ac:dyDescent="0.25">
      <c r="A313" t="s">
        <v>13</v>
      </c>
      <c r="B313" s="3">
        <v>46097</v>
      </c>
      <c r="C313" s="5">
        <v>0.68800925925925926</v>
      </c>
      <c r="D313" s="1" t="s">
        <v>226</v>
      </c>
      <c r="E313" t="s">
        <v>3356</v>
      </c>
      <c r="F313" t="s">
        <v>53</v>
      </c>
      <c r="G313">
        <v>1</v>
      </c>
      <c r="I313" s="9" t="s">
        <v>19878</v>
      </c>
      <c r="J313" s="9" t="s">
        <v>12007</v>
      </c>
      <c r="K313" t="s">
        <v>19879</v>
      </c>
      <c r="L313" t="s">
        <v>19880</v>
      </c>
      <c r="M313" s="2" t="str">
        <f>HYPERLINK(Таблица3[[#This Row],[RelativePath]])</f>
        <v>10 Въезд ангар\GA3948333_6_20260316T163044Z.jpg</v>
      </c>
    </row>
    <row r="314" spans="1:13" x14ac:dyDescent="0.25">
      <c r="A314" t="s">
        <v>13</v>
      </c>
      <c r="B314" s="3">
        <v>46097</v>
      </c>
      <c r="C314" s="5">
        <v>0.68758101851851849</v>
      </c>
      <c r="D314" s="1" t="s">
        <v>226</v>
      </c>
      <c r="E314" t="s">
        <v>3356</v>
      </c>
      <c r="F314" t="s">
        <v>53</v>
      </c>
      <c r="G314">
        <v>1</v>
      </c>
      <c r="I314" s="9" t="s">
        <v>19869</v>
      </c>
      <c r="J314" s="9" t="s">
        <v>12007</v>
      </c>
      <c r="K314" t="s">
        <v>19870</v>
      </c>
      <c r="L314" t="s">
        <v>19871</v>
      </c>
      <c r="M314" s="2" t="str">
        <f>HYPERLINK(Таблица3[[#This Row],[RelativePath]])</f>
        <v>10 Въезд ангар\GA3948333_6_20260316T163007Z.jpg</v>
      </c>
    </row>
    <row r="315" spans="1:13" x14ac:dyDescent="0.25">
      <c r="A315" t="s">
        <v>13</v>
      </c>
      <c r="B315" s="3">
        <v>46097</v>
      </c>
      <c r="C315" s="5">
        <v>0.68770833333333337</v>
      </c>
      <c r="D315" s="1" t="s">
        <v>226</v>
      </c>
      <c r="E315" t="s">
        <v>3356</v>
      </c>
      <c r="F315" t="s">
        <v>53</v>
      </c>
      <c r="G315">
        <v>1</v>
      </c>
      <c r="I315" s="9" t="s">
        <v>19872</v>
      </c>
      <c r="J315" s="9" t="s">
        <v>12007</v>
      </c>
      <c r="K315" t="s">
        <v>19873</v>
      </c>
      <c r="L315" t="s">
        <v>19874</v>
      </c>
      <c r="M315" s="2" t="str">
        <f>HYPERLINK(Таблица3[[#This Row],[RelativePath]])</f>
        <v>10 Въезд ангар\GA3948333_6_20260316T163018Z.jpg</v>
      </c>
    </row>
    <row r="316" spans="1:13" x14ac:dyDescent="0.25">
      <c r="A316" t="s">
        <v>14</v>
      </c>
      <c r="B316" s="3">
        <v>46098</v>
      </c>
      <c r="C316" s="5">
        <v>0.73804398148148154</v>
      </c>
      <c r="D316" s="1" t="s">
        <v>226</v>
      </c>
      <c r="E316" t="s">
        <v>4940</v>
      </c>
      <c r="F316" t="s">
        <v>58</v>
      </c>
      <c r="I316" s="9" t="s">
        <v>20180</v>
      </c>
      <c r="J316" s="9" t="s">
        <v>12007</v>
      </c>
      <c r="K316" t="s">
        <v>20181</v>
      </c>
      <c r="L316" t="s">
        <v>20182</v>
      </c>
      <c r="M316" s="2" t="str">
        <f>HYPERLINK(Таблица3[[#This Row],[RelativePath]])</f>
        <v>10 Въезд ангар\GA3948333_6_20260317T174247Z.jpg</v>
      </c>
    </row>
    <row r="317" spans="1:13" x14ac:dyDescent="0.25">
      <c r="A317" t="s">
        <v>14</v>
      </c>
      <c r="B317" s="3">
        <v>46098</v>
      </c>
      <c r="C317" s="5">
        <v>0.74157407407407405</v>
      </c>
      <c r="D317" s="1" t="s">
        <v>226</v>
      </c>
      <c r="E317" t="s">
        <v>4940</v>
      </c>
      <c r="F317" t="s">
        <v>58</v>
      </c>
      <c r="I317" s="9" t="s">
        <v>20189</v>
      </c>
      <c r="J317" s="9" t="s">
        <v>12007</v>
      </c>
      <c r="K317" t="s">
        <v>20190</v>
      </c>
      <c r="L317" t="s">
        <v>20191</v>
      </c>
      <c r="M317" s="2" t="str">
        <f>HYPERLINK(Таблица3[[#This Row],[RelativePath]])</f>
        <v>10 Въезд ангар\GA3948333_6_20260317T174752Z.jpg</v>
      </c>
    </row>
    <row r="318" spans="1:13" x14ac:dyDescent="0.25">
      <c r="A318" t="s">
        <v>14</v>
      </c>
      <c r="B318" s="3">
        <v>46098</v>
      </c>
      <c r="C318" s="5">
        <v>0.75255787037037036</v>
      </c>
      <c r="D318" s="1" t="s">
        <v>226</v>
      </c>
      <c r="E318" t="s">
        <v>4940</v>
      </c>
      <c r="F318" t="s">
        <v>58</v>
      </c>
      <c r="I318" s="9" t="s">
        <v>20198</v>
      </c>
      <c r="J318" s="9" t="s">
        <v>12007</v>
      </c>
      <c r="K318" t="s">
        <v>20199</v>
      </c>
      <c r="L318" t="s">
        <v>20200</v>
      </c>
      <c r="M318" s="2" t="str">
        <f>HYPERLINK(Таблица3[[#This Row],[RelativePath]])</f>
        <v>10 Въезд ангар\GA3948333_6_20260317T180341Z.jpg</v>
      </c>
    </row>
    <row r="319" spans="1:13" x14ac:dyDescent="0.25">
      <c r="A319" t="s">
        <v>14</v>
      </c>
      <c r="B319" s="3">
        <v>46098</v>
      </c>
      <c r="C319" s="5">
        <v>0.74850694444444443</v>
      </c>
      <c r="D319" s="1" t="s">
        <v>226</v>
      </c>
      <c r="E319" t="s">
        <v>4940</v>
      </c>
      <c r="F319" t="s">
        <v>58</v>
      </c>
      <c r="I319" s="9" t="s">
        <v>20195</v>
      </c>
      <c r="J319" s="9" t="s">
        <v>12007</v>
      </c>
      <c r="K319" t="s">
        <v>20196</v>
      </c>
      <c r="L319" t="s">
        <v>20197</v>
      </c>
      <c r="M319" s="2" t="str">
        <f>HYPERLINK(Таблица3[[#This Row],[RelativePath]])</f>
        <v>10 Въезд ангар\GA3948333_6_20260317T175751Z.jpg</v>
      </c>
    </row>
    <row r="320" spans="1:13" x14ac:dyDescent="0.25">
      <c r="A320" t="s">
        <v>14</v>
      </c>
      <c r="B320" s="3">
        <v>46098</v>
      </c>
      <c r="C320" s="5">
        <v>0.7358217592592593</v>
      </c>
      <c r="D320" s="1" t="s">
        <v>226</v>
      </c>
      <c r="E320" t="s">
        <v>4940</v>
      </c>
      <c r="F320" t="s">
        <v>58</v>
      </c>
      <c r="I320" s="9" t="s">
        <v>20177</v>
      </c>
      <c r="J320" s="9" t="s">
        <v>12007</v>
      </c>
      <c r="K320" t="s">
        <v>20178</v>
      </c>
      <c r="L320" t="s">
        <v>20179</v>
      </c>
      <c r="M320" s="2" t="str">
        <f>HYPERLINK(Таблица3[[#This Row],[RelativePath]])</f>
        <v>10 Въезд ангар\GA3948333_6_20260317T173935Z.jpg</v>
      </c>
    </row>
    <row r="321" spans="1:13" x14ac:dyDescent="0.25">
      <c r="A321" t="s">
        <v>14</v>
      </c>
      <c r="B321" s="3">
        <v>46098</v>
      </c>
      <c r="C321" s="5">
        <v>0.74280092592592595</v>
      </c>
      <c r="D321" s="1" t="s">
        <v>226</v>
      </c>
      <c r="E321" t="s">
        <v>4940</v>
      </c>
      <c r="F321" t="s">
        <v>58</v>
      </c>
      <c r="I321" s="9" t="s">
        <v>20192</v>
      </c>
      <c r="J321" s="9" t="s">
        <v>12007</v>
      </c>
      <c r="K321" t="s">
        <v>20193</v>
      </c>
      <c r="L321" t="s">
        <v>20194</v>
      </c>
      <c r="M321" s="2" t="str">
        <f>HYPERLINK(Таблица3[[#This Row],[RelativePath]])</f>
        <v>10 Въезд ангар\GA3948333_6_20260317T174938Z.jpg</v>
      </c>
    </row>
    <row r="322" spans="1:13" x14ac:dyDescent="0.25">
      <c r="A322" t="s">
        <v>14</v>
      </c>
      <c r="B322" s="3">
        <v>46098</v>
      </c>
      <c r="C322" s="5">
        <v>0.74020833333333336</v>
      </c>
      <c r="D322" s="1" t="s">
        <v>226</v>
      </c>
      <c r="E322" t="s">
        <v>4940</v>
      </c>
      <c r="F322" t="s">
        <v>58</v>
      </c>
      <c r="I322" s="9" t="s">
        <v>20186</v>
      </c>
      <c r="J322" s="9" t="s">
        <v>12007</v>
      </c>
      <c r="K322" t="s">
        <v>20187</v>
      </c>
      <c r="L322" t="s">
        <v>20188</v>
      </c>
      <c r="M322" s="2" t="str">
        <f>HYPERLINK(Таблица3[[#This Row],[RelativePath]])</f>
        <v>10 Въезд ангар\GA3948333_6_20260317T174554Z.jpg</v>
      </c>
    </row>
    <row r="323" spans="1:13" x14ac:dyDescent="0.25">
      <c r="A323" t="s">
        <v>14</v>
      </c>
      <c r="B323" s="3">
        <v>46098</v>
      </c>
      <c r="C323" s="5">
        <v>0.73942129629629627</v>
      </c>
      <c r="D323" s="1" t="s">
        <v>226</v>
      </c>
      <c r="E323" t="s">
        <v>4940</v>
      </c>
      <c r="F323" t="s">
        <v>58</v>
      </c>
      <c r="I323" s="9" t="s">
        <v>20183</v>
      </c>
      <c r="J323" s="9" t="s">
        <v>12007</v>
      </c>
      <c r="K323" t="s">
        <v>20184</v>
      </c>
      <c r="L323" t="s">
        <v>20185</v>
      </c>
      <c r="M323" s="2" t="str">
        <f>HYPERLINK(Таблица3[[#This Row],[RelativePath]])</f>
        <v>10 Въезд ангар\GA3948333_6_20260317T174446Z.jpg</v>
      </c>
    </row>
    <row r="324" spans="1:13" x14ac:dyDescent="0.25">
      <c r="A324" t="s">
        <v>14</v>
      </c>
      <c r="B324" s="3">
        <v>46098</v>
      </c>
      <c r="C324" s="5">
        <v>0.7537152777777778</v>
      </c>
      <c r="D324" s="1" t="s">
        <v>226</v>
      </c>
      <c r="E324" t="s">
        <v>4940</v>
      </c>
      <c r="F324" t="s">
        <v>58</v>
      </c>
      <c r="I324" s="9" t="s">
        <v>20363</v>
      </c>
      <c r="J324" s="9" t="s">
        <v>11697</v>
      </c>
      <c r="K324" t="s">
        <v>20364</v>
      </c>
      <c r="L324" t="s">
        <v>20365</v>
      </c>
      <c r="M324" s="2" t="str">
        <f>HYPERLINK(Таблица3[[#This Row],[RelativePath]])</f>
        <v>11 Навес пилмат\GA3948333_5_20260317T180521Z.jpg</v>
      </c>
    </row>
    <row r="325" spans="1:13" x14ac:dyDescent="0.25">
      <c r="A325" t="s">
        <v>14</v>
      </c>
      <c r="B325" s="3">
        <v>46098</v>
      </c>
      <c r="C325" s="5">
        <v>0.73924768518518513</v>
      </c>
      <c r="D325" s="1" t="s">
        <v>226</v>
      </c>
      <c r="E325" t="s">
        <v>4940</v>
      </c>
      <c r="F325" t="s">
        <v>58</v>
      </c>
      <c r="I325" s="9" t="s">
        <v>20348</v>
      </c>
      <c r="J325" s="9" t="s">
        <v>11697</v>
      </c>
      <c r="K325" t="s">
        <v>20349</v>
      </c>
      <c r="L325" t="s">
        <v>20350</v>
      </c>
      <c r="M325" s="2" t="str">
        <f>HYPERLINK(Таблица3[[#This Row],[RelativePath]])</f>
        <v>11 Навес пилмат\GA3948333_5_20260317T174431Z.jpg</v>
      </c>
    </row>
    <row r="326" spans="1:13" x14ac:dyDescent="0.25">
      <c r="A326" t="s">
        <v>14</v>
      </c>
      <c r="B326" s="3">
        <v>46098</v>
      </c>
      <c r="C326" s="5">
        <v>0.7403819444444445</v>
      </c>
      <c r="D326" s="1" t="s">
        <v>226</v>
      </c>
      <c r="E326" t="s">
        <v>4940</v>
      </c>
      <c r="F326" t="s">
        <v>58</v>
      </c>
      <c r="I326" s="9" t="s">
        <v>20351</v>
      </c>
      <c r="J326" s="9" t="s">
        <v>11697</v>
      </c>
      <c r="K326" t="s">
        <v>20352</v>
      </c>
      <c r="L326" t="s">
        <v>20353</v>
      </c>
      <c r="M326" s="2" t="str">
        <f>HYPERLINK(Таблица3[[#This Row],[RelativePath]])</f>
        <v>11 Навес пилмат\GA3948333_5_20260317T174609Z.jpg</v>
      </c>
    </row>
    <row r="327" spans="1:13" x14ac:dyDescent="0.25">
      <c r="A327" t="s">
        <v>14</v>
      </c>
      <c r="B327" s="3">
        <v>46098</v>
      </c>
      <c r="C327" s="5">
        <v>0.74164351851851851</v>
      </c>
      <c r="D327" s="1" t="s">
        <v>226</v>
      </c>
      <c r="E327" t="s">
        <v>4940</v>
      </c>
      <c r="F327" t="s">
        <v>58</v>
      </c>
      <c r="I327" s="9" t="s">
        <v>20354</v>
      </c>
      <c r="J327" s="9" t="s">
        <v>11697</v>
      </c>
      <c r="K327" t="s">
        <v>20355</v>
      </c>
      <c r="L327" t="s">
        <v>20356</v>
      </c>
      <c r="M327" s="2" t="str">
        <f>HYPERLINK(Таблица3[[#This Row],[RelativePath]])</f>
        <v>11 Навес пилмат\GA3948333_5_20260317T174758Z.jpg</v>
      </c>
    </row>
    <row r="328" spans="1:13" x14ac:dyDescent="0.25">
      <c r="A328" t="s">
        <v>14</v>
      </c>
      <c r="B328" s="3">
        <v>46098</v>
      </c>
      <c r="C328" s="5">
        <v>0.74259259259259258</v>
      </c>
      <c r="D328" s="1" t="s">
        <v>226</v>
      </c>
      <c r="E328" t="s">
        <v>4940</v>
      </c>
      <c r="F328" t="s">
        <v>58</v>
      </c>
      <c r="I328" s="9" t="s">
        <v>20357</v>
      </c>
      <c r="J328" s="9" t="s">
        <v>11697</v>
      </c>
      <c r="K328" t="s">
        <v>20358</v>
      </c>
      <c r="L328" t="s">
        <v>20359</v>
      </c>
      <c r="M328" s="2" t="str">
        <f>HYPERLINK(Таблица3[[#This Row],[RelativePath]])</f>
        <v>11 Навес пилмат\GA3948333_5_20260317T174920Z.jpg</v>
      </c>
    </row>
    <row r="329" spans="1:13" x14ac:dyDescent="0.25">
      <c r="A329" t="s">
        <v>14</v>
      </c>
      <c r="B329" s="3">
        <v>46098</v>
      </c>
      <c r="C329" s="5">
        <v>0.75270833333333331</v>
      </c>
      <c r="D329" s="1" t="s">
        <v>226</v>
      </c>
      <c r="E329" t="s">
        <v>4940</v>
      </c>
      <c r="F329" t="s">
        <v>58</v>
      </c>
      <c r="I329" s="9" t="s">
        <v>20360</v>
      </c>
      <c r="J329" s="9" t="s">
        <v>11697</v>
      </c>
      <c r="K329" t="s">
        <v>20361</v>
      </c>
      <c r="L329" t="s">
        <v>20362</v>
      </c>
      <c r="M329" s="2" t="str">
        <f>HYPERLINK(Таблица3[[#This Row],[RelativePath]])</f>
        <v>11 Навес пилмат\GA3948333_5_20260317T180354Z.jpg</v>
      </c>
    </row>
    <row r="330" spans="1:13" x14ac:dyDescent="0.25">
      <c r="A330" t="s">
        <v>16</v>
      </c>
      <c r="B330" s="3">
        <v>46100</v>
      </c>
      <c r="C330" s="5">
        <v>0.60350694444444442</v>
      </c>
      <c r="D330" s="1" t="s">
        <v>226</v>
      </c>
      <c r="E330" t="s">
        <v>20695</v>
      </c>
      <c r="F330" t="s">
        <v>5697</v>
      </c>
      <c r="I330" s="9" t="s">
        <v>20306</v>
      </c>
      <c r="J330" s="9" t="s">
        <v>12007</v>
      </c>
      <c r="K330" t="s">
        <v>20307</v>
      </c>
      <c r="L330" t="s">
        <v>20308</v>
      </c>
      <c r="M330" s="2" t="str">
        <f>HYPERLINK(Таблица3[[#This Row],[RelativePath]])</f>
        <v>10 Въезд ангар\GA3948333_6_20260319T142903Z.jpg</v>
      </c>
    </row>
    <row r="331" spans="1:13" x14ac:dyDescent="0.25">
      <c r="A331" t="s">
        <v>16</v>
      </c>
      <c r="B331" s="3">
        <v>46100</v>
      </c>
      <c r="C331" s="5">
        <v>0.59932870370370372</v>
      </c>
      <c r="D331" s="1" t="s">
        <v>226</v>
      </c>
      <c r="E331" t="s">
        <v>20695</v>
      </c>
      <c r="F331" t="s">
        <v>5697</v>
      </c>
      <c r="I331" s="9" t="s">
        <v>20276</v>
      </c>
      <c r="J331" s="9" t="s">
        <v>12007</v>
      </c>
      <c r="K331" t="s">
        <v>20277</v>
      </c>
      <c r="L331" t="s">
        <v>20278</v>
      </c>
      <c r="M331" s="2" t="str">
        <f>HYPERLINK(Таблица3[[#This Row],[RelativePath]])</f>
        <v>10 Въезд ангар\GA3948333_6_20260319T142302Z.jpg</v>
      </c>
    </row>
    <row r="332" spans="1:13" x14ac:dyDescent="0.25">
      <c r="A332" t="s">
        <v>16</v>
      </c>
      <c r="B332" s="3">
        <v>46100</v>
      </c>
      <c r="C332" s="5">
        <v>0.60271990740740744</v>
      </c>
      <c r="D332" s="1" t="s">
        <v>226</v>
      </c>
      <c r="E332" t="s">
        <v>20695</v>
      </c>
      <c r="F332" t="s">
        <v>5697</v>
      </c>
      <c r="I332" s="9" t="s">
        <v>20300</v>
      </c>
      <c r="J332" s="9" t="s">
        <v>12007</v>
      </c>
      <c r="K332" t="s">
        <v>20301</v>
      </c>
      <c r="L332" t="s">
        <v>20302</v>
      </c>
      <c r="M332" s="2" t="str">
        <f>HYPERLINK(Таблица3[[#This Row],[RelativePath]])</f>
        <v>10 Въезд ангар\GA3948333_6_20260319T142755Z.jpg</v>
      </c>
    </row>
    <row r="333" spans="1:13" x14ac:dyDescent="0.25">
      <c r="A333" t="s">
        <v>16</v>
      </c>
      <c r="B333" s="3">
        <v>46100</v>
      </c>
      <c r="C333" s="5">
        <v>0.60318287037037033</v>
      </c>
      <c r="D333" s="1" t="s">
        <v>226</v>
      </c>
      <c r="E333" t="s">
        <v>20695</v>
      </c>
      <c r="F333" t="s">
        <v>5697</v>
      </c>
      <c r="I333" s="9" t="s">
        <v>20303</v>
      </c>
      <c r="J333" s="9" t="s">
        <v>12007</v>
      </c>
      <c r="K333" t="s">
        <v>20304</v>
      </c>
      <c r="L333" t="s">
        <v>20305</v>
      </c>
      <c r="M333" s="2" t="str">
        <f>HYPERLINK(Таблица3[[#This Row],[RelativePath]])</f>
        <v>10 Въезд ангар\GA3948333_6_20260319T142835Z.jpg</v>
      </c>
    </row>
    <row r="334" spans="1:13" x14ac:dyDescent="0.25">
      <c r="A334" t="s">
        <v>16</v>
      </c>
      <c r="B334" s="3">
        <v>46100</v>
      </c>
      <c r="C334" s="5">
        <v>0.60387731481481477</v>
      </c>
      <c r="D334" s="1" t="s">
        <v>226</v>
      </c>
      <c r="E334" t="s">
        <v>20695</v>
      </c>
      <c r="F334" t="s">
        <v>5697</v>
      </c>
      <c r="I334" s="9" t="s">
        <v>20309</v>
      </c>
      <c r="J334" s="9" t="s">
        <v>12007</v>
      </c>
      <c r="K334" t="s">
        <v>20310</v>
      </c>
      <c r="L334" t="s">
        <v>20311</v>
      </c>
      <c r="M334" s="2" t="str">
        <f>HYPERLINK(Таблица3[[#This Row],[RelativePath]])</f>
        <v>10 Въезд ангар\GA3948333_6_20260319T142935Z.jpg</v>
      </c>
    </row>
    <row r="335" spans="1:13" x14ac:dyDescent="0.25">
      <c r="A335" t="s">
        <v>16</v>
      </c>
      <c r="B335" s="3">
        <v>46100</v>
      </c>
      <c r="C335" s="5">
        <v>0.6013425925925926</v>
      </c>
      <c r="D335" s="1" t="s">
        <v>226</v>
      </c>
      <c r="E335" t="s">
        <v>20695</v>
      </c>
      <c r="F335" t="s">
        <v>5697</v>
      </c>
      <c r="I335" s="9" t="s">
        <v>20291</v>
      </c>
      <c r="J335" s="9" t="s">
        <v>12007</v>
      </c>
      <c r="K335" t="s">
        <v>20292</v>
      </c>
      <c r="L335" t="s">
        <v>20293</v>
      </c>
      <c r="M335" s="2" t="str">
        <f>HYPERLINK(Таблица3[[#This Row],[RelativePath]])</f>
        <v>10 Въезд ангар\GA3948333_6_20260319T142556Z.jpg</v>
      </c>
    </row>
    <row r="336" spans="1:13" x14ac:dyDescent="0.25">
      <c r="A336" t="s">
        <v>16</v>
      </c>
      <c r="B336" s="3">
        <v>46100</v>
      </c>
      <c r="C336" s="5">
        <v>0.59820601851851851</v>
      </c>
      <c r="D336" s="1" t="s">
        <v>226</v>
      </c>
      <c r="E336" t="s">
        <v>20695</v>
      </c>
      <c r="F336" t="s">
        <v>5697</v>
      </c>
      <c r="I336" s="9" t="s">
        <v>20267</v>
      </c>
      <c r="J336" s="9" t="s">
        <v>12007</v>
      </c>
      <c r="K336" t="s">
        <v>20268</v>
      </c>
      <c r="L336" t="s">
        <v>20269</v>
      </c>
      <c r="M336" s="2" t="str">
        <f>HYPERLINK(Таблица3[[#This Row],[RelativePath]])</f>
        <v>10 Въезд ангар\GA3948333_6_20260319T142125Z.jpg</v>
      </c>
    </row>
    <row r="337" spans="1:13" x14ac:dyDescent="0.25">
      <c r="A337" t="s">
        <v>16</v>
      </c>
      <c r="B337" s="3">
        <v>46100</v>
      </c>
      <c r="C337" s="5">
        <v>0.5988310185185185</v>
      </c>
      <c r="D337" s="1" t="s">
        <v>226</v>
      </c>
      <c r="E337" t="s">
        <v>20695</v>
      </c>
      <c r="F337" t="s">
        <v>5697</v>
      </c>
      <c r="I337" s="9" t="s">
        <v>20273</v>
      </c>
      <c r="J337" s="9" t="s">
        <v>12007</v>
      </c>
      <c r="K337" t="s">
        <v>20274</v>
      </c>
      <c r="L337" t="s">
        <v>20275</v>
      </c>
      <c r="M337" s="2" t="str">
        <f>HYPERLINK(Таблица3[[#This Row],[RelativePath]])</f>
        <v>10 Въезд ангар\GA3948333_6_20260319T142219Z.jpg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s="9" t="s">
        <v>20297</v>
      </c>
      <c r="J338" s="9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0.59851851851851856</v>
      </c>
      <c r="D339" s="1" t="s">
        <v>226</v>
      </c>
      <c r="E339" t="s">
        <v>20695</v>
      </c>
      <c r="F339" t="s">
        <v>5697</v>
      </c>
      <c r="I339" s="9" t="s">
        <v>20270</v>
      </c>
      <c r="J339" s="9" t="s">
        <v>12007</v>
      </c>
      <c r="K339" t="s">
        <v>20271</v>
      </c>
      <c r="L339" t="s">
        <v>20272</v>
      </c>
      <c r="M339" s="2" t="str">
        <f>HYPERLINK(Таблица3[[#This Row],[RelativePath]])</f>
        <v>10 Въезд ангар\GA3948333_6_20260319T142152Z.jpg</v>
      </c>
    </row>
    <row r="340" spans="1:13" x14ac:dyDescent="0.25">
      <c r="A340" t="s">
        <v>16</v>
      </c>
      <c r="B340" s="3">
        <v>46100</v>
      </c>
      <c r="C340" s="5">
        <v>0.60181712962962963</v>
      </c>
      <c r="D340" s="1" t="s">
        <v>226</v>
      </c>
      <c r="E340" t="s">
        <v>20695</v>
      </c>
      <c r="F340" t="s">
        <v>5697</v>
      </c>
      <c r="I340" s="9" t="s">
        <v>20294</v>
      </c>
      <c r="J340" s="9" t="s">
        <v>12007</v>
      </c>
      <c r="K340" t="s">
        <v>20295</v>
      </c>
      <c r="L340" t="s">
        <v>20296</v>
      </c>
      <c r="M340" s="2" t="str">
        <f>HYPERLINK(Таблица3[[#This Row],[RelativePath]])</f>
        <v>10 Въезд ангар\GA3948333_6_20260319T142637Z.jpg</v>
      </c>
    </row>
    <row r="341" spans="1:13" x14ac:dyDescent="0.25">
      <c r="A341" t="s">
        <v>16</v>
      </c>
      <c r="B341" s="3">
        <v>46100</v>
      </c>
      <c r="C341" s="5">
        <v>0.60084490740740737</v>
      </c>
      <c r="D341" s="1" t="s">
        <v>226</v>
      </c>
      <c r="E341" t="s">
        <v>20695</v>
      </c>
      <c r="F341" t="s">
        <v>5697</v>
      </c>
      <c r="I341" s="9" t="s">
        <v>20288</v>
      </c>
      <c r="J341" s="9" t="s">
        <v>12007</v>
      </c>
      <c r="K341" t="s">
        <v>20289</v>
      </c>
      <c r="L341" t="s">
        <v>20290</v>
      </c>
      <c r="M341" s="2" t="str">
        <f>HYPERLINK(Таблица3[[#This Row],[RelativePath]])</f>
        <v>10 Въезд ангар\GA3948333_6_20260319T142513Z.jpg</v>
      </c>
    </row>
    <row r="342" spans="1:13" x14ac:dyDescent="0.25">
      <c r="A342" t="s">
        <v>16</v>
      </c>
      <c r="B342" s="3">
        <v>46100</v>
      </c>
      <c r="C342" s="5">
        <v>0.60052083333333328</v>
      </c>
      <c r="D342" s="1" t="s">
        <v>226</v>
      </c>
      <c r="E342" t="s">
        <v>20695</v>
      </c>
      <c r="F342" t="s">
        <v>5697</v>
      </c>
      <c r="I342" s="9" t="s">
        <v>20285</v>
      </c>
      <c r="J342" s="9" t="s">
        <v>12007</v>
      </c>
      <c r="K342" t="s">
        <v>20286</v>
      </c>
      <c r="L342" t="s">
        <v>20287</v>
      </c>
      <c r="M342" s="2" t="str">
        <f>HYPERLINK(Таблица3[[#This Row],[RelativePath]])</f>
        <v>10 Въезд ангар\GA3948333_6_20260319T142445Z.jpg</v>
      </c>
    </row>
    <row r="343" spans="1:13" x14ac:dyDescent="0.25">
      <c r="A343" t="s">
        <v>16</v>
      </c>
      <c r="B343" s="3">
        <v>46100</v>
      </c>
      <c r="C343" s="5">
        <v>0.60427083333333331</v>
      </c>
      <c r="D343" s="1" t="s">
        <v>226</v>
      </c>
      <c r="E343" t="s">
        <v>20695</v>
      </c>
      <c r="F343" t="s">
        <v>5697</v>
      </c>
      <c r="I343" s="9" t="s">
        <v>20312</v>
      </c>
      <c r="J343" s="9" t="s">
        <v>12007</v>
      </c>
      <c r="K343" t="s">
        <v>20313</v>
      </c>
      <c r="L343" t="s">
        <v>20314</v>
      </c>
      <c r="M343" s="2" t="str">
        <f>HYPERLINK(Таблица3[[#This Row],[RelativePath]])</f>
        <v>10 Въезд ангар\GA3948333_6_20260319T143009Z.jpg</v>
      </c>
    </row>
    <row r="344" spans="1:13" x14ac:dyDescent="0.25">
      <c r="A344" t="s">
        <v>16</v>
      </c>
      <c r="B344" s="3">
        <v>46100</v>
      </c>
      <c r="C344" s="5">
        <v>0.60467592592592589</v>
      </c>
      <c r="D344" s="1" t="s">
        <v>226</v>
      </c>
      <c r="E344" t="s">
        <v>20695</v>
      </c>
      <c r="F344" t="s">
        <v>5697</v>
      </c>
      <c r="I344" s="9" t="s">
        <v>20315</v>
      </c>
      <c r="J344" s="9" t="s">
        <v>12007</v>
      </c>
      <c r="K344" t="s">
        <v>20316</v>
      </c>
      <c r="L344" t="s">
        <v>20317</v>
      </c>
      <c r="M344" s="2" t="str">
        <f>HYPERLINK(Таблица3[[#This Row],[RelativePath]])</f>
        <v>10 Въезд ангар\GA3948333_6_20260319T143044Z.jpg</v>
      </c>
    </row>
    <row r="345" spans="1:13" x14ac:dyDescent="0.25">
      <c r="A345" t="s">
        <v>16</v>
      </c>
      <c r="B345" s="3">
        <v>46100</v>
      </c>
      <c r="C345" s="5">
        <v>0.60020833333333334</v>
      </c>
      <c r="D345" s="1" t="s">
        <v>226</v>
      </c>
      <c r="E345" t="s">
        <v>20695</v>
      </c>
      <c r="F345" t="s">
        <v>5697</v>
      </c>
      <c r="I345" s="9" t="s">
        <v>20282</v>
      </c>
      <c r="J345" s="9" t="s">
        <v>12007</v>
      </c>
      <c r="K345" t="s">
        <v>20283</v>
      </c>
      <c r="L345" t="s">
        <v>20284</v>
      </c>
      <c r="M345" s="2" t="str">
        <f>HYPERLINK(Таблица3[[#This Row],[RelativePath]])</f>
        <v>10 Въезд ангар\GA3948333_6_20260319T142418Z.jpg</v>
      </c>
    </row>
    <row r="346" spans="1:13" x14ac:dyDescent="0.25">
      <c r="A346" t="s">
        <v>16</v>
      </c>
      <c r="B346" s="3">
        <v>46100</v>
      </c>
      <c r="C346" s="5">
        <v>0.59973379629629631</v>
      </c>
      <c r="D346" s="1" t="s">
        <v>226</v>
      </c>
      <c r="E346" t="s">
        <v>20695</v>
      </c>
      <c r="F346" t="s">
        <v>5697</v>
      </c>
      <c r="I346" s="9" t="s">
        <v>20279</v>
      </c>
      <c r="J346" s="9" t="s">
        <v>12007</v>
      </c>
      <c r="K346" t="s">
        <v>20280</v>
      </c>
      <c r="L346" t="s">
        <v>20281</v>
      </c>
      <c r="M346" s="2" t="str">
        <f>HYPERLINK(Таблица3[[#This Row],[RelativePath]])</f>
        <v>10 Въезд ангар\GA3948333_6_20260319T142337Z.jpg</v>
      </c>
    </row>
    <row r="347" spans="1:13" x14ac:dyDescent="0.25">
      <c r="A347" t="s">
        <v>18</v>
      </c>
      <c r="B347" s="3">
        <v>46102</v>
      </c>
      <c r="C347" s="5">
        <v>0.43402777777777779</v>
      </c>
      <c r="D347" s="1" t="s">
        <v>226</v>
      </c>
      <c r="E347" t="s">
        <v>21032</v>
      </c>
      <c r="F347" t="s">
        <v>1613</v>
      </c>
      <c r="H347" t="s">
        <v>2352</v>
      </c>
      <c r="I347" s="9" t="s">
        <v>20756</v>
      </c>
      <c r="J347" s="9" t="s">
        <v>2403</v>
      </c>
      <c r="K347" t="s">
        <v>20757</v>
      </c>
      <c r="L347" t="s">
        <v>20758</v>
      </c>
      <c r="M347" s="2" t="str">
        <f>HYPERLINK(Таблица3[[#This Row],[RelativePath]])</f>
        <v>4 Крыльцо офиса\K07156189_21_20260321T102500Z.jpg</v>
      </c>
    </row>
    <row r="348" spans="1:13" x14ac:dyDescent="0.25">
      <c r="A348" t="s">
        <v>18</v>
      </c>
      <c r="B348" s="3">
        <v>46102</v>
      </c>
      <c r="C348" s="5">
        <v>0.43361111111111111</v>
      </c>
      <c r="D348" s="1" t="s">
        <v>226</v>
      </c>
      <c r="E348" t="s">
        <v>21032</v>
      </c>
      <c r="F348" t="s">
        <v>1613</v>
      </c>
      <c r="I348" s="9" t="s">
        <v>20753</v>
      </c>
      <c r="J348" s="9" t="s">
        <v>2403</v>
      </c>
      <c r="K348" t="s">
        <v>20754</v>
      </c>
      <c r="L348" t="s">
        <v>20755</v>
      </c>
      <c r="M348" s="2" t="str">
        <f>HYPERLINK(Таблица3[[#This Row],[RelativePath]])</f>
        <v>4 Крыльцо офиса\K07156189_21_20260321T102424Z.jpg</v>
      </c>
    </row>
    <row r="349" spans="1:13" x14ac:dyDescent="0.25">
      <c r="A349" t="s">
        <v>14</v>
      </c>
      <c r="B349" s="3">
        <v>46105</v>
      </c>
      <c r="C349" s="5">
        <v>0.47196759259259258</v>
      </c>
      <c r="D349" s="1" t="s">
        <v>226</v>
      </c>
      <c r="E349" t="s">
        <v>4940</v>
      </c>
      <c r="F349" t="s">
        <v>3361</v>
      </c>
      <c r="I349" s="9" t="s">
        <v>21946</v>
      </c>
      <c r="J349" s="9" t="s">
        <v>2396</v>
      </c>
      <c r="K349" t="s">
        <v>21947</v>
      </c>
      <c r="L349" t="s">
        <v>21948</v>
      </c>
      <c r="M349" s="2" t="str">
        <f>HYPERLINK(Таблица3[[#This Row],[RelativePath]])</f>
        <v>7 Площадка 2 бетонщики\134160575_1_20260324T111938Z.jpg</v>
      </c>
    </row>
    <row r="350" spans="1:13" x14ac:dyDescent="0.25">
      <c r="A350" t="s">
        <v>14</v>
      </c>
      <c r="B350" s="3">
        <v>46105</v>
      </c>
      <c r="C350" s="5">
        <v>0.46976851851851853</v>
      </c>
      <c r="D350" s="1" t="s">
        <v>226</v>
      </c>
      <c r="E350" t="s">
        <v>4940</v>
      </c>
      <c r="F350" t="s">
        <v>3361</v>
      </c>
      <c r="I350" s="9" t="s">
        <v>21943</v>
      </c>
      <c r="J350" s="9" t="s">
        <v>2396</v>
      </c>
      <c r="K350" t="s">
        <v>21944</v>
      </c>
      <c r="L350" t="s">
        <v>21945</v>
      </c>
      <c r="M350" s="2" t="str">
        <f>HYPERLINK(Таблица3[[#This Row],[RelativePath]])</f>
        <v>7 Площадка 2 бетонщики\134160575_1_20260324T111628Z.jpg</v>
      </c>
    </row>
    <row r="351" spans="1:13" x14ac:dyDescent="0.25">
      <c r="A351" t="s">
        <v>14</v>
      </c>
      <c r="B351" s="3">
        <v>46105</v>
      </c>
      <c r="C351" s="5">
        <v>0.45481481481481484</v>
      </c>
      <c r="D351" s="1" t="s">
        <v>226</v>
      </c>
      <c r="E351" t="s">
        <v>22238</v>
      </c>
      <c r="F351" t="s">
        <v>58</v>
      </c>
      <c r="I351" s="9" t="s">
        <v>22072</v>
      </c>
      <c r="J351" s="9" t="s">
        <v>12007</v>
      </c>
      <c r="K351" t="s">
        <v>22073</v>
      </c>
      <c r="L351" t="s">
        <v>22074</v>
      </c>
      <c r="M351" s="2" t="str">
        <f>HYPERLINK(Таблица3[[#This Row],[RelativePath]])</f>
        <v>10 Въезд ангар\GA3948333_6_20260324T105456Z.jpg</v>
      </c>
    </row>
    <row r="352" spans="1:13" x14ac:dyDescent="0.25">
      <c r="A352" t="s">
        <v>14</v>
      </c>
      <c r="B352" s="3">
        <v>46105</v>
      </c>
      <c r="C352" s="5">
        <v>0.47450231481481481</v>
      </c>
      <c r="D352" s="1" t="s">
        <v>226</v>
      </c>
      <c r="E352" t="s">
        <v>4940</v>
      </c>
      <c r="F352" t="s">
        <v>3361</v>
      </c>
      <c r="I352" s="9" t="s">
        <v>21949</v>
      </c>
      <c r="J352" s="9" t="s">
        <v>2396</v>
      </c>
      <c r="K352" t="s">
        <v>21950</v>
      </c>
      <c r="L352" t="s">
        <v>21951</v>
      </c>
      <c r="M352" s="2" t="str">
        <f>HYPERLINK(Таблица3[[#This Row],[RelativePath]])</f>
        <v>7 Площадка 2 бетонщики\134160575_1_20260324T112317Z.jpg</v>
      </c>
    </row>
    <row r="353" spans="1:13" x14ac:dyDescent="0.25">
      <c r="A353" t="s">
        <v>14</v>
      </c>
      <c r="B353" s="3">
        <v>46105</v>
      </c>
      <c r="C353" s="5">
        <v>0.46478009259259262</v>
      </c>
      <c r="D353" s="1" t="s">
        <v>226</v>
      </c>
      <c r="E353" t="s">
        <v>4940</v>
      </c>
      <c r="F353" t="s">
        <v>3361</v>
      </c>
      <c r="I353" s="9" t="s">
        <v>21934</v>
      </c>
      <c r="J353" s="9" t="s">
        <v>2396</v>
      </c>
      <c r="K353" t="s">
        <v>21935</v>
      </c>
      <c r="L353" t="s">
        <v>21936</v>
      </c>
      <c r="M353" s="2" t="str">
        <f>HYPERLINK(Таблица3[[#This Row],[RelativePath]])</f>
        <v>7 Площадка 2 бетонщики\134160575_1_20260324T110917Z.jpg</v>
      </c>
    </row>
    <row r="354" spans="1:13" x14ac:dyDescent="0.25">
      <c r="A354" t="s">
        <v>14</v>
      </c>
      <c r="B354" s="3">
        <v>46105</v>
      </c>
      <c r="C354" s="5">
        <v>0.46163194444444444</v>
      </c>
      <c r="D354" s="1" t="s">
        <v>226</v>
      </c>
      <c r="E354" t="s">
        <v>22231</v>
      </c>
      <c r="F354" t="s">
        <v>3361</v>
      </c>
      <c r="I354" s="9" t="s">
        <v>21931</v>
      </c>
      <c r="J354" s="9" t="s">
        <v>2396</v>
      </c>
      <c r="K354" t="s">
        <v>21932</v>
      </c>
      <c r="L354" t="s">
        <v>21933</v>
      </c>
      <c r="M354" s="2" t="str">
        <f>HYPERLINK(Таблица3[[#This Row],[RelativePath]])</f>
        <v>7 Площадка 2 бетонщики\134160575_1_20260324T110445Z.jpg</v>
      </c>
    </row>
    <row r="355" spans="1:13" x14ac:dyDescent="0.25">
      <c r="A355" t="s">
        <v>14</v>
      </c>
      <c r="B355" s="3">
        <v>46105</v>
      </c>
      <c r="C355" s="5">
        <v>0.46939814814814818</v>
      </c>
      <c r="D355" s="1" t="s">
        <v>226</v>
      </c>
      <c r="E355" t="s">
        <v>4940</v>
      </c>
      <c r="F355" t="s">
        <v>3361</v>
      </c>
      <c r="I355" s="9" t="s">
        <v>21940</v>
      </c>
      <c r="J355" s="9" t="s">
        <v>2396</v>
      </c>
      <c r="K355" t="s">
        <v>21941</v>
      </c>
      <c r="L355" t="s">
        <v>21942</v>
      </c>
      <c r="M355" s="2" t="str">
        <f>HYPERLINK(Таблица3[[#This Row],[RelativePath]])</f>
        <v>7 Площадка 2 бетонщики\134160575_1_20260324T111556Z.jpg</v>
      </c>
    </row>
    <row r="356" spans="1:13" x14ac:dyDescent="0.25">
      <c r="A356" t="s">
        <v>14</v>
      </c>
      <c r="B356" s="3">
        <v>46105</v>
      </c>
      <c r="C356" s="5">
        <v>0.46629629629629632</v>
      </c>
      <c r="D356" s="1" t="s">
        <v>226</v>
      </c>
      <c r="E356" t="s">
        <v>4940</v>
      </c>
      <c r="F356" t="s">
        <v>3361</v>
      </c>
      <c r="I356" s="9" t="s">
        <v>21937</v>
      </c>
      <c r="J356" s="9" t="s">
        <v>2396</v>
      </c>
      <c r="K356" t="s">
        <v>21938</v>
      </c>
      <c r="L356" t="s">
        <v>21939</v>
      </c>
      <c r="M356" s="2" t="str">
        <f>HYPERLINK(Таблица3[[#This Row],[RelativePath]])</f>
        <v>7 Площадка 2 бетонщики\134160575_1_20260324T111128Z.jpg</v>
      </c>
    </row>
    <row r="357" spans="1:13" x14ac:dyDescent="0.25">
      <c r="A357" t="s">
        <v>14</v>
      </c>
      <c r="B357" s="3">
        <v>46105</v>
      </c>
      <c r="C357" s="5">
        <v>0.45503472222222224</v>
      </c>
      <c r="D357" s="1" t="s">
        <v>226</v>
      </c>
      <c r="E357" t="s">
        <v>22238</v>
      </c>
      <c r="F357" t="s">
        <v>58</v>
      </c>
      <c r="I357" s="9" t="s">
        <v>22123</v>
      </c>
      <c r="J357" s="9" t="s">
        <v>11697</v>
      </c>
      <c r="K357" t="s">
        <v>22124</v>
      </c>
      <c r="L357" t="s">
        <v>22125</v>
      </c>
      <c r="M357" s="2" t="str">
        <f>HYPERLINK(Таблица3[[#This Row],[RelativePath]])</f>
        <v>11 Навес пилмат\GA3948333_5_20260324T105515Z.jpg</v>
      </c>
    </row>
    <row r="358" spans="1:13" x14ac:dyDescent="0.25">
      <c r="A358" t="s">
        <v>14</v>
      </c>
      <c r="B358" s="3">
        <v>46105</v>
      </c>
      <c r="C358" s="5">
        <v>0.45483796296296297</v>
      </c>
      <c r="D358" s="1" t="s">
        <v>226</v>
      </c>
      <c r="E358" t="s">
        <v>22238</v>
      </c>
      <c r="F358" t="s">
        <v>58</v>
      </c>
      <c r="I358" s="9" t="s">
        <v>22120</v>
      </c>
      <c r="J358" s="9" t="s">
        <v>11697</v>
      </c>
      <c r="K358" t="s">
        <v>22121</v>
      </c>
      <c r="L358" t="s">
        <v>22122</v>
      </c>
      <c r="M358" s="2" t="str">
        <f>HYPERLINK(Таблица3[[#This Row],[RelativePath]])</f>
        <v>11 Навес пилмат\GA3948333_5_20260324T105458Z.jpg</v>
      </c>
    </row>
    <row r="359" spans="1:13" x14ac:dyDescent="0.25">
      <c r="A359" t="s">
        <v>14</v>
      </c>
      <c r="B359" s="3">
        <v>46105</v>
      </c>
      <c r="C359" s="5">
        <v>0.45839120370370373</v>
      </c>
      <c r="D359" s="1" t="s">
        <v>226</v>
      </c>
      <c r="E359" t="s">
        <v>22238</v>
      </c>
      <c r="F359" t="s">
        <v>58</v>
      </c>
      <c r="I359" s="9" t="s">
        <v>22129</v>
      </c>
      <c r="J359" s="9" t="s">
        <v>11697</v>
      </c>
      <c r="K359" t="s">
        <v>22130</v>
      </c>
      <c r="L359" t="s">
        <v>22131</v>
      </c>
      <c r="M359" s="2" t="str">
        <f>HYPERLINK(Таблица3[[#This Row],[RelativePath]])</f>
        <v>11 Навес пилмат\GA3948333_5_20260324T110005Z.jpg</v>
      </c>
    </row>
    <row r="360" spans="1:13" x14ac:dyDescent="0.25">
      <c r="A360" t="s">
        <v>14</v>
      </c>
      <c r="B360" s="3">
        <v>46105</v>
      </c>
      <c r="C360" s="5">
        <v>0.4566898148148148</v>
      </c>
      <c r="D360" s="1" t="s">
        <v>226</v>
      </c>
      <c r="E360" t="s">
        <v>22238</v>
      </c>
      <c r="F360" t="s">
        <v>58</v>
      </c>
      <c r="I360" s="9" t="s">
        <v>22126</v>
      </c>
      <c r="J360" s="9" t="s">
        <v>11697</v>
      </c>
      <c r="K360" t="s">
        <v>22127</v>
      </c>
      <c r="L360" t="s">
        <v>22128</v>
      </c>
      <c r="M360" s="2" t="str">
        <f>HYPERLINK(Таблица3[[#This Row],[RelativePath]])</f>
        <v>11 Навес пилмат\GA3948333_5_20260324T105738Z.jpg</v>
      </c>
    </row>
    <row r="361" spans="1:13" x14ac:dyDescent="0.25">
      <c r="A361" t="s">
        <v>14</v>
      </c>
      <c r="B361" s="3">
        <v>46105</v>
      </c>
      <c r="C361" s="5">
        <v>0.46862268518518518</v>
      </c>
      <c r="D361" s="1" t="s">
        <v>226</v>
      </c>
      <c r="E361" t="s">
        <v>21033</v>
      </c>
      <c r="F361" t="s">
        <v>87</v>
      </c>
      <c r="I361" s="9" t="s">
        <v>22078</v>
      </c>
      <c r="J361" s="9" t="s">
        <v>12007</v>
      </c>
      <c r="K361" t="s">
        <v>22079</v>
      </c>
      <c r="L361" t="s">
        <v>22080</v>
      </c>
      <c r="M361" s="2" t="str">
        <f>HYPERLINK(Таблица3[[#This Row],[RelativePath]])</f>
        <v>10 Въезд ангар\GA3948333_6_20260324T111449Z.jpg</v>
      </c>
    </row>
    <row r="362" spans="1:13" x14ac:dyDescent="0.25">
      <c r="A362" t="s">
        <v>14</v>
      </c>
      <c r="B362" s="3">
        <v>46105</v>
      </c>
      <c r="C362" s="5">
        <v>0.45651620370370372</v>
      </c>
      <c r="D362" s="1" t="s">
        <v>226</v>
      </c>
      <c r="E362" t="s">
        <v>22238</v>
      </c>
      <c r="F362" t="s">
        <v>58</v>
      </c>
      <c r="I362" s="9" t="s">
        <v>22075</v>
      </c>
      <c r="J362" s="9" t="s">
        <v>12007</v>
      </c>
      <c r="K362" t="s">
        <v>22076</v>
      </c>
      <c r="L362" t="s">
        <v>22077</v>
      </c>
      <c r="M362" s="2" t="str">
        <f>HYPERLINK(Таблица3[[#This Row],[RelativePath]])</f>
        <v>10 Въезд ангар\GA3948333_6_20260324T105723Z.jpg</v>
      </c>
    </row>
    <row r="363" spans="1:13" x14ac:dyDescent="0.25">
      <c r="A363" t="s">
        <v>14</v>
      </c>
      <c r="B363" s="3">
        <v>46105</v>
      </c>
      <c r="C363" s="5">
        <v>0.47270833333333334</v>
      </c>
      <c r="D363" s="1" t="s">
        <v>226</v>
      </c>
      <c r="E363" t="s">
        <v>21033</v>
      </c>
      <c r="F363" t="s">
        <v>22234</v>
      </c>
      <c r="I363" s="9" t="s">
        <v>22084</v>
      </c>
      <c r="J363" s="9" t="s">
        <v>12007</v>
      </c>
      <c r="K363" t="s">
        <v>22085</v>
      </c>
      <c r="L363" t="s">
        <v>22086</v>
      </c>
      <c r="M363" s="2" t="str">
        <f>HYPERLINK(Таблица3[[#This Row],[RelativePath]])</f>
        <v>10 Въезд ангар\GA3948333_6_20260324T112042Z.jpg</v>
      </c>
    </row>
    <row r="364" spans="1:13" x14ac:dyDescent="0.25">
      <c r="A364" t="s">
        <v>14</v>
      </c>
      <c r="B364" s="3">
        <v>46105</v>
      </c>
      <c r="C364" s="5">
        <v>0.4689699074074074</v>
      </c>
      <c r="D364" s="1" t="s">
        <v>226</v>
      </c>
      <c r="E364" t="s">
        <v>21033</v>
      </c>
      <c r="F364" t="s">
        <v>22234</v>
      </c>
      <c r="I364" s="9" t="s">
        <v>22081</v>
      </c>
      <c r="J364" s="9" t="s">
        <v>12007</v>
      </c>
      <c r="K364" t="s">
        <v>22082</v>
      </c>
      <c r="L364" t="s">
        <v>22083</v>
      </c>
      <c r="M364" s="2" t="str">
        <f>HYPERLINK(Таблица3[[#This Row],[RelativePath]])</f>
        <v>10 Въезд ангар\GA3948333_6_20260324T111519Z.jpg</v>
      </c>
    </row>
    <row r="365" spans="1:13" x14ac:dyDescent="0.25">
      <c r="A365" t="s">
        <v>14</v>
      </c>
      <c r="B365" s="3">
        <v>46105</v>
      </c>
      <c r="C365" s="5">
        <v>0.46005787037037038</v>
      </c>
      <c r="D365" s="1" t="s">
        <v>226</v>
      </c>
      <c r="E365" t="s">
        <v>22231</v>
      </c>
      <c r="F365" t="s">
        <v>3361</v>
      </c>
      <c r="I365" s="9" t="s">
        <v>21928</v>
      </c>
      <c r="J365" s="9" t="s">
        <v>2396</v>
      </c>
      <c r="K365" t="s">
        <v>21929</v>
      </c>
      <c r="L365" t="s">
        <v>21930</v>
      </c>
      <c r="M365" s="2" t="str">
        <f>HYPERLINK(Таблица3[[#This Row],[RelativePath]])</f>
        <v>7 Площадка 2 бетонщики\134160575_1_20260324T110229Z.jpg</v>
      </c>
    </row>
    <row r="366" spans="1:13" x14ac:dyDescent="0.25">
      <c r="A366" t="s">
        <v>14</v>
      </c>
      <c r="B366" s="3">
        <v>46105</v>
      </c>
      <c r="C366" s="5">
        <v>0.43390046296296297</v>
      </c>
      <c r="D366" s="1" t="s">
        <v>226</v>
      </c>
      <c r="E366" t="s">
        <v>22231</v>
      </c>
      <c r="F366" t="s">
        <v>3361</v>
      </c>
      <c r="I366" s="9" t="s">
        <v>21895</v>
      </c>
      <c r="J366" s="9" t="s">
        <v>2396</v>
      </c>
      <c r="K366" t="s">
        <v>21896</v>
      </c>
      <c r="L366" t="s">
        <v>21897</v>
      </c>
      <c r="M366" s="2" t="str">
        <f>HYPERLINK(Таблица3[[#This Row],[RelativePath]])</f>
        <v>7 Площадка 2 бетонщики\134160575_1_20260324T102449Z.jpg</v>
      </c>
    </row>
    <row r="367" spans="1:13" x14ac:dyDescent="0.25">
      <c r="A367" t="s">
        <v>14</v>
      </c>
      <c r="B367" s="3">
        <v>46105</v>
      </c>
      <c r="C367" s="5">
        <v>0.43267361111111113</v>
      </c>
      <c r="D367" s="1" t="s">
        <v>226</v>
      </c>
      <c r="E367" t="s">
        <v>22231</v>
      </c>
      <c r="F367" t="s">
        <v>3361</v>
      </c>
      <c r="I367" s="9" t="s">
        <v>21892</v>
      </c>
      <c r="J367" s="9" t="s">
        <v>2396</v>
      </c>
      <c r="K367" t="s">
        <v>21893</v>
      </c>
      <c r="L367" t="s">
        <v>21894</v>
      </c>
      <c r="M367" s="2" t="str">
        <f>HYPERLINK(Таблица3[[#This Row],[RelativePath]])</f>
        <v>7 Площадка 2 бетонщики\134160575_1_20260324T102303Z.jpg</v>
      </c>
    </row>
    <row r="368" spans="1:13" x14ac:dyDescent="0.25">
      <c r="A368" t="s">
        <v>14</v>
      </c>
      <c r="B368" s="3">
        <v>46105</v>
      </c>
      <c r="C368" s="5">
        <v>0.43744212962962964</v>
      </c>
      <c r="D368" s="1" t="s">
        <v>226</v>
      </c>
      <c r="E368" t="s">
        <v>22231</v>
      </c>
      <c r="F368" t="s">
        <v>3361</v>
      </c>
      <c r="I368" s="9" t="s">
        <v>21901</v>
      </c>
      <c r="J368" s="9" t="s">
        <v>2396</v>
      </c>
      <c r="K368" t="s">
        <v>21902</v>
      </c>
      <c r="L368" t="s">
        <v>21903</v>
      </c>
      <c r="M368" s="2" t="str">
        <f>HYPERLINK(Таблица3[[#This Row],[RelativePath]])</f>
        <v>7 Площадка 2 бетонщики\134160575_1_20260324T102955Z.jpg</v>
      </c>
    </row>
    <row r="369" spans="1:13" x14ac:dyDescent="0.25">
      <c r="A369" t="s">
        <v>14</v>
      </c>
      <c r="B369" s="3">
        <v>46105</v>
      </c>
      <c r="C369" s="5">
        <v>0.43526620370370372</v>
      </c>
      <c r="D369" s="1" t="s">
        <v>226</v>
      </c>
      <c r="E369" t="s">
        <v>22231</v>
      </c>
      <c r="F369" t="s">
        <v>3361</v>
      </c>
      <c r="I369" s="9" t="s">
        <v>21898</v>
      </c>
      <c r="J369" s="9" t="s">
        <v>2396</v>
      </c>
      <c r="K369" t="s">
        <v>21899</v>
      </c>
      <c r="L369" t="s">
        <v>21900</v>
      </c>
      <c r="M369" s="2" t="str">
        <f>HYPERLINK(Таблица3[[#This Row],[RelativePath]])</f>
        <v>7 Площадка 2 бетонщики\134160575_1_20260324T102647Z.jpg</v>
      </c>
    </row>
    <row r="370" spans="1:13" x14ac:dyDescent="0.25">
      <c r="A370" t="s">
        <v>14</v>
      </c>
      <c r="B370" s="3">
        <v>46105</v>
      </c>
      <c r="C370" s="5">
        <v>0.42635416666666665</v>
      </c>
      <c r="D370" s="1" t="s">
        <v>226</v>
      </c>
      <c r="E370" t="s">
        <v>22231</v>
      </c>
      <c r="F370" t="s">
        <v>3361</v>
      </c>
      <c r="I370" s="9" t="s">
        <v>21883</v>
      </c>
      <c r="J370" s="9" t="s">
        <v>2396</v>
      </c>
      <c r="K370" t="s">
        <v>21884</v>
      </c>
      <c r="L370" t="s">
        <v>21885</v>
      </c>
      <c r="M370" s="2" t="str">
        <f>HYPERLINK(Таблица3[[#This Row],[RelativePath]])</f>
        <v>7 Площадка 2 бетонщики\134160575_1_20260324T101357Z.jpg</v>
      </c>
    </row>
    <row r="371" spans="1:13" x14ac:dyDescent="0.25">
      <c r="A371" t="s">
        <v>14</v>
      </c>
      <c r="B371" s="3">
        <v>46105</v>
      </c>
      <c r="C371" s="5">
        <v>0.42469907407407409</v>
      </c>
      <c r="D371" s="1" t="s">
        <v>226</v>
      </c>
      <c r="E371" t="s">
        <v>22231</v>
      </c>
      <c r="F371" t="s">
        <v>3361</v>
      </c>
      <c r="I371" s="9" t="s">
        <v>21880</v>
      </c>
      <c r="J371" s="9" t="s">
        <v>2396</v>
      </c>
      <c r="K371" t="s">
        <v>21881</v>
      </c>
      <c r="L371" t="s">
        <v>21882</v>
      </c>
      <c r="M371" s="2" t="str">
        <f>HYPERLINK(Таблица3[[#This Row],[RelativePath]])</f>
        <v>7 Площадка 2 бетонщики\134160575_1_20260324T101134Z.jpg</v>
      </c>
    </row>
    <row r="372" spans="1:13" x14ac:dyDescent="0.25">
      <c r="A372" t="s">
        <v>14</v>
      </c>
      <c r="B372" s="3">
        <v>46105</v>
      </c>
      <c r="C372" s="5">
        <v>0.43114583333333334</v>
      </c>
      <c r="D372" s="1" t="s">
        <v>226</v>
      </c>
      <c r="E372" t="s">
        <v>22231</v>
      </c>
      <c r="F372" t="s">
        <v>3361</v>
      </c>
      <c r="I372" s="9" t="s">
        <v>21889</v>
      </c>
      <c r="J372" s="9" t="s">
        <v>2396</v>
      </c>
      <c r="K372" t="s">
        <v>21890</v>
      </c>
      <c r="L372" t="s">
        <v>21891</v>
      </c>
      <c r="M372" s="2" t="str">
        <f>HYPERLINK(Таблица3[[#This Row],[RelativePath]])</f>
        <v>7 Площадка 2 бетонщики\134160575_1_20260324T102051Z.jpg</v>
      </c>
    </row>
    <row r="373" spans="1:13" x14ac:dyDescent="0.25">
      <c r="A373" t="s">
        <v>14</v>
      </c>
      <c r="B373" s="3">
        <v>46105</v>
      </c>
      <c r="C373" s="5">
        <v>0.42859953703703701</v>
      </c>
      <c r="D373" s="1" t="s">
        <v>226</v>
      </c>
      <c r="E373" t="s">
        <v>22231</v>
      </c>
      <c r="F373" t="s">
        <v>3361</v>
      </c>
      <c r="I373" s="9" t="s">
        <v>21886</v>
      </c>
      <c r="J373" s="9" t="s">
        <v>2396</v>
      </c>
      <c r="K373" t="s">
        <v>21887</v>
      </c>
      <c r="L373" t="s">
        <v>21888</v>
      </c>
      <c r="M373" s="2" t="str">
        <f>HYPERLINK(Таблица3[[#This Row],[RelativePath]])</f>
        <v>7 Площадка 2 бетонщики\134160575_1_20260324T101711Z.jpg</v>
      </c>
    </row>
    <row r="374" spans="1:13" x14ac:dyDescent="0.25">
      <c r="A374" t="s">
        <v>14</v>
      </c>
      <c r="B374" s="3">
        <v>46105</v>
      </c>
      <c r="C374" s="5">
        <v>0.45210648148148147</v>
      </c>
      <c r="D374" s="1" t="s">
        <v>226</v>
      </c>
      <c r="E374" t="s">
        <v>22231</v>
      </c>
      <c r="F374" t="s">
        <v>3361</v>
      </c>
      <c r="I374" s="9" t="s">
        <v>21919</v>
      </c>
      <c r="J374" s="9" t="s">
        <v>2396</v>
      </c>
      <c r="K374" t="s">
        <v>21920</v>
      </c>
      <c r="L374" t="s">
        <v>21921</v>
      </c>
      <c r="M374" s="2" t="str">
        <f>HYPERLINK(Таблица3[[#This Row],[RelativePath]])</f>
        <v>7 Площадка 2 бетонщики\134160575_1_20260324T105102Z.jpg</v>
      </c>
    </row>
    <row r="375" spans="1:13" x14ac:dyDescent="0.25">
      <c r="A375" t="s">
        <v>14</v>
      </c>
      <c r="B375" s="3">
        <v>46105</v>
      </c>
      <c r="C375" s="5">
        <v>0.45050925925925928</v>
      </c>
      <c r="D375" s="1" t="s">
        <v>226</v>
      </c>
      <c r="E375" t="s">
        <v>22231</v>
      </c>
      <c r="F375" t="s">
        <v>3361</v>
      </c>
      <c r="I375" s="9" t="s">
        <v>21916</v>
      </c>
      <c r="J375" s="9" t="s">
        <v>2396</v>
      </c>
      <c r="K375" t="s">
        <v>21917</v>
      </c>
      <c r="L375" t="s">
        <v>21918</v>
      </c>
      <c r="M375" s="2" t="str">
        <f>HYPERLINK(Таблица3[[#This Row],[RelativePath]])</f>
        <v>7 Площадка 2 бетонщики\134160575_1_20260324T104844Z.jpg</v>
      </c>
    </row>
    <row r="376" spans="1:13" x14ac:dyDescent="0.25">
      <c r="A376" t="s">
        <v>14</v>
      </c>
      <c r="B376" s="3">
        <v>46105</v>
      </c>
      <c r="C376" s="5">
        <v>0.45806712962962964</v>
      </c>
      <c r="D376" s="1" t="s">
        <v>226</v>
      </c>
      <c r="E376" t="s">
        <v>22231</v>
      </c>
      <c r="F376" t="s">
        <v>3361</v>
      </c>
      <c r="I376" s="9" t="s">
        <v>21925</v>
      </c>
      <c r="J376" s="9" t="s">
        <v>2396</v>
      </c>
      <c r="K376" t="s">
        <v>21926</v>
      </c>
      <c r="L376" t="s">
        <v>21927</v>
      </c>
      <c r="M376" s="2" t="str">
        <f>HYPERLINK(Таблица3[[#This Row],[RelativePath]])</f>
        <v>7 Площадка 2 бетонщики\134160575_1_20260324T105937Z.jpg</v>
      </c>
    </row>
    <row r="377" spans="1:13" x14ac:dyDescent="0.25">
      <c r="A377" t="s">
        <v>14</v>
      </c>
      <c r="B377" s="3">
        <v>46105</v>
      </c>
      <c r="C377" s="5">
        <v>0.4535763888888889</v>
      </c>
      <c r="D377" s="1" t="s">
        <v>226</v>
      </c>
      <c r="E377" t="s">
        <v>22231</v>
      </c>
      <c r="F377" t="s">
        <v>3361</v>
      </c>
      <c r="I377" s="9" t="s">
        <v>21922</v>
      </c>
      <c r="J377" s="9" t="s">
        <v>2396</v>
      </c>
      <c r="K377" t="s">
        <v>21923</v>
      </c>
      <c r="L377" t="s">
        <v>21924</v>
      </c>
      <c r="M377" s="2" t="str">
        <f>HYPERLINK(Таблица3[[#This Row],[RelativePath]])</f>
        <v>7 Площадка 2 бетонщики\134160575_1_20260324T105309Z.jpg</v>
      </c>
    </row>
    <row r="378" spans="1:13" x14ac:dyDescent="0.25">
      <c r="A378" t="s">
        <v>14</v>
      </c>
      <c r="B378" s="3">
        <v>46105</v>
      </c>
      <c r="C378" s="5">
        <v>0.44462962962962965</v>
      </c>
      <c r="D378" s="1" t="s">
        <v>226</v>
      </c>
      <c r="E378" t="s">
        <v>22231</v>
      </c>
      <c r="F378" t="s">
        <v>3361</v>
      </c>
      <c r="I378" s="9" t="s">
        <v>21907</v>
      </c>
      <c r="J378" s="9" t="s">
        <v>2396</v>
      </c>
      <c r="K378" t="s">
        <v>21908</v>
      </c>
      <c r="L378" t="s">
        <v>21909</v>
      </c>
      <c r="M378" s="2" t="str">
        <f>HYPERLINK(Таблица3[[#This Row],[RelativePath]])</f>
        <v>7 Площадка 2 бетонщики\134160575_1_20260324T104016Z.jpg</v>
      </c>
    </row>
    <row r="379" spans="1:13" x14ac:dyDescent="0.25">
      <c r="A379" t="s">
        <v>14</v>
      </c>
      <c r="B379" s="3">
        <v>46105</v>
      </c>
      <c r="C379" s="5">
        <v>0.44028935185185186</v>
      </c>
      <c r="D379" s="1" t="s">
        <v>226</v>
      </c>
      <c r="E379" t="s">
        <v>22231</v>
      </c>
      <c r="F379" t="s">
        <v>3361</v>
      </c>
      <c r="I379" s="9" t="s">
        <v>21904</v>
      </c>
      <c r="J379" s="9" t="s">
        <v>2396</v>
      </c>
      <c r="K379" t="s">
        <v>21905</v>
      </c>
      <c r="L379" t="s">
        <v>21906</v>
      </c>
      <c r="M379" s="2" t="str">
        <f>HYPERLINK(Таблица3[[#This Row],[RelativePath]])</f>
        <v>7 Площадка 2 бетонщики\134160575_1_20260324T103401Z.jpg</v>
      </c>
    </row>
    <row r="380" spans="1:13" x14ac:dyDescent="0.25">
      <c r="A380" t="s">
        <v>14</v>
      </c>
      <c r="B380" s="3">
        <v>46105</v>
      </c>
      <c r="C380" s="5">
        <v>0.44891203703703703</v>
      </c>
      <c r="D380" s="1" t="s">
        <v>226</v>
      </c>
      <c r="E380" t="s">
        <v>22231</v>
      </c>
      <c r="F380" t="s">
        <v>3361</v>
      </c>
      <c r="I380" s="9" t="s">
        <v>21913</v>
      </c>
      <c r="J380" s="9" t="s">
        <v>2396</v>
      </c>
      <c r="K380" t="s">
        <v>21914</v>
      </c>
      <c r="L380" t="s">
        <v>21915</v>
      </c>
      <c r="M380" s="2" t="str">
        <f>HYPERLINK(Таблица3[[#This Row],[RelativePath]])</f>
        <v>7 Площадка 2 бетонщики\134160575_1_20260324T104626Z.jpg</v>
      </c>
    </row>
    <row r="381" spans="1:13" x14ac:dyDescent="0.25">
      <c r="A381" t="s">
        <v>14</v>
      </c>
      <c r="B381" s="3">
        <v>46105</v>
      </c>
      <c r="C381" s="5">
        <v>0.44655092592592593</v>
      </c>
      <c r="D381" s="1" t="s">
        <v>226</v>
      </c>
      <c r="E381" t="s">
        <v>22231</v>
      </c>
      <c r="F381" t="s">
        <v>3361</v>
      </c>
      <c r="I381" s="9" t="s">
        <v>21910</v>
      </c>
      <c r="J381" s="9" t="s">
        <v>2396</v>
      </c>
      <c r="K381" t="s">
        <v>21911</v>
      </c>
      <c r="L381" t="s">
        <v>21912</v>
      </c>
      <c r="M381" s="2" t="str">
        <f>HYPERLINK(Таблица3[[#This Row],[RelativePath]])</f>
        <v>7 Площадка 2 бетонщики\134160575_1_20260324T104302Z.jpg</v>
      </c>
    </row>
    <row r="382" spans="1:13" x14ac:dyDescent="0.25">
      <c r="A382" t="s">
        <v>14</v>
      </c>
      <c r="B382" s="3">
        <v>46105</v>
      </c>
      <c r="C382" s="5">
        <v>0.37574074074074076</v>
      </c>
      <c r="D382" s="1" t="s">
        <v>226</v>
      </c>
      <c r="E382" t="s">
        <v>11070</v>
      </c>
      <c r="F382" t="s">
        <v>2345</v>
      </c>
      <c r="H382" t="s">
        <v>7461</v>
      </c>
      <c r="I382" s="9" t="s">
        <v>22253</v>
      </c>
      <c r="J382" s="9" t="s">
        <v>22199</v>
      </c>
      <c r="K382" t="s">
        <v>22254</v>
      </c>
      <c r="L382" t="s">
        <v>22255</v>
      </c>
      <c r="M382" s="2" t="str">
        <f>HYPERLINK(Таблица3[[#This Row],[RelativePath]])</f>
        <v>17 Площадка с навесом\GA3948333_10_20260324T090104Z.jpg</v>
      </c>
    </row>
    <row r="383" spans="1:13" x14ac:dyDescent="0.25">
      <c r="A383" t="s">
        <v>14</v>
      </c>
      <c r="B383" s="3">
        <v>46105</v>
      </c>
      <c r="C383" s="5">
        <v>0.3762847222222222</v>
      </c>
      <c r="D383" s="1" t="s">
        <v>226</v>
      </c>
      <c r="E383" t="s">
        <v>11070</v>
      </c>
      <c r="F383" t="s">
        <v>2345</v>
      </c>
      <c r="H383" t="s">
        <v>7461</v>
      </c>
      <c r="I383" s="9" t="s">
        <v>22256</v>
      </c>
      <c r="J383" s="9" t="s">
        <v>22199</v>
      </c>
      <c r="K383" t="s">
        <v>22257</v>
      </c>
      <c r="L383" t="s">
        <v>22258</v>
      </c>
      <c r="M383" s="2" t="str">
        <f>HYPERLINK(Таблица3[[#This Row],[RelativePath]])</f>
        <v>17 Площадка с навесом\GA3948333_10_20260324T090151Z.jpg</v>
      </c>
    </row>
    <row r="384" spans="1:13" x14ac:dyDescent="0.25">
      <c r="A384" t="s">
        <v>14</v>
      </c>
      <c r="B384" s="3">
        <v>46105</v>
      </c>
      <c r="C384" s="5">
        <v>0.37675925925925924</v>
      </c>
      <c r="D384" s="1" t="s">
        <v>226</v>
      </c>
      <c r="E384" t="s">
        <v>11070</v>
      </c>
      <c r="F384" t="s">
        <v>2345</v>
      </c>
      <c r="H384" t="s">
        <v>7461</v>
      </c>
      <c r="I384" s="9" t="s">
        <v>22259</v>
      </c>
      <c r="J384" s="9" t="s">
        <v>22199</v>
      </c>
      <c r="K384" t="s">
        <v>22260</v>
      </c>
      <c r="L384" t="s">
        <v>22261</v>
      </c>
      <c r="M384" s="2" t="str">
        <f>HYPERLINK(Таблица3[[#This Row],[RelativePath]])</f>
        <v>17 Площадка с навесом\GA3948333_10_20260324T090232Z.jpg</v>
      </c>
    </row>
    <row r="385" spans="1:13" x14ac:dyDescent="0.25">
      <c r="A385" t="s">
        <v>14</v>
      </c>
      <c r="B385" s="3">
        <v>46105</v>
      </c>
      <c r="C385" s="5">
        <v>0.37706018518518519</v>
      </c>
      <c r="D385" s="1" t="s">
        <v>226</v>
      </c>
      <c r="E385" t="s">
        <v>11070</v>
      </c>
      <c r="F385" t="s">
        <v>2345</v>
      </c>
      <c r="H385" t="s">
        <v>7461</v>
      </c>
      <c r="I385" s="9" t="s">
        <v>22262</v>
      </c>
      <c r="J385" s="9" t="s">
        <v>22199</v>
      </c>
      <c r="K385" t="s">
        <v>22263</v>
      </c>
      <c r="L385" t="s">
        <v>22264</v>
      </c>
      <c r="M385" s="2" t="str">
        <f>HYPERLINK(Таблица3[[#This Row],[RelativePath]])</f>
        <v>17 Площадка с навесом\GA3948333_10_20260324T090258Z.jpg</v>
      </c>
    </row>
    <row r="386" spans="1:13" x14ac:dyDescent="0.25">
      <c r="A386" t="s">
        <v>14</v>
      </c>
      <c r="B386" s="3">
        <v>46105</v>
      </c>
      <c r="C386" s="5">
        <v>0.45358796296296294</v>
      </c>
      <c r="D386" s="1" t="s">
        <v>226</v>
      </c>
      <c r="E386" t="s">
        <v>22238</v>
      </c>
      <c r="F386" t="s">
        <v>58</v>
      </c>
      <c r="I386" s="9" t="s">
        <v>22207</v>
      </c>
      <c r="J386" s="9" t="s">
        <v>22199</v>
      </c>
      <c r="K386" t="s">
        <v>22208</v>
      </c>
      <c r="L386" t="s">
        <v>22209</v>
      </c>
      <c r="M386" s="2" t="str">
        <f>HYPERLINK(Таблица3[[#This Row],[RelativePath]])</f>
        <v>17 Площадка с навесом\GA3948333_10_20260324T105310Z.jpg</v>
      </c>
    </row>
    <row r="387" spans="1:13" x14ac:dyDescent="0.25">
      <c r="A387" t="s">
        <v>14</v>
      </c>
      <c r="B387" s="3">
        <v>46105</v>
      </c>
      <c r="C387" s="5">
        <v>0.45511574074074074</v>
      </c>
      <c r="D387" s="1" t="s">
        <v>226</v>
      </c>
      <c r="E387" t="s">
        <v>22238</v>
      </c>
      <c r="F387" t="s">
        <v>58</v>
      </c>
      <c r="I387" s="9" t="s">
        <v>22210</v>
      </c>
      <c r="J387" s="9" t="s">
        <v>22199</v>
      </c>
      <c r="K387" t="s">
        <v>22211</v>
      </c>
      <c r="L387" t="s">
        <v>22212</v>
      </c>
      <c r="M387" s="2" t="str">
        <f>HYPERLINK(Таблица3[[#This Row],[RelativePath]])</f>
        <v>17 Площадка с навесом\GA3948333_10_20260324T105522Z.jpg</v>
      </c>
    </row>
    <row r="388" spans="1:13" x14ac:dyDescent="0.25">
      <c r="A388" t="s">
        <v>14</v>
      </c>
      <c r="B388" s="3">
        <v>46105</v>
      </c>
      <c r="C388" s="5">
        <v>0.4573726851851852</v>
      </c>
      <c r="D388" s="1" t="s">
        <v>226</v>
      </c>
      <c r="E388" t="s">
        <v>22238</v>
      </c>
      <c r="F388" t="s">
        <v>58</v>
      </c>
      <c r="I388" s="9" t="s">
        <v>22213</v>
      </c>
      <c r="J388" s="9" t="s">
        <v>22199</v>
      </c>
      <c r="K388" t="s">
        <v>22214</v>
      </c>
      <c r="L388" t="s">
        <v>22215</v>
      </c>
      <c r="M388" s="2" t="str">
        <f>HYPERLINK(Таблица3[[#This Row],[RelativePath]])</f>
        <v>17 Площадка с навесом\GA3948333_10_20260324T105837Z.jpg</v>
      </c>
    </row>
    <row r="389" spans="1:13" x14ac:dyDescent="0.25">
      <c r="A389" t="s">
        <v>14</v>
      </c>
      <c r="B389" s="3">
        <v>46105</v>
      </c>
      <c r="C389" s="5">
        <v>0.45872685185185186</v>
      </c>
      <c r="D389" s="1" t="s">
        <v>226</v>
      </c>
      <c r="E389" t="s">
        <v>22238</v>
      </c>
      <c r="F389" t="s">
        <v>58</v>
      </c>
      <c r="I389" s="9" t="s">
        <v>22216</v>
      </c>
      <c r="J389" s="9" t="s">
        <v>22199</v>
      </c>
      <c r="K389" t="s">
        <v>22217</v>
      </c>
      <c r="L389" t="s">
        <v>22218</v>
      </c>
      <c r="M389" s="2" t="str">
        <f>HYPERLINK(Таблица3[[#This Row],[RelativePath]])</f>
        <v>17 Площадка с навесом\GA3948333_10_20260324T110034Z.jpg</v>
      </c>
    </row>
    <row r="390" spans="1:13" x14ac:dyDescent="0.25">
      <c r="A390" t="s">
        <v>14</v>
      </c>
      <c r="B390" s="3">
        <v>46105</v>
      </c>
      <c r="C390" s="5">
        <v>0.45876157407407409</v>
      </c>
      <c r="D390" s="1" t="s">
        <v>226</v>
      </c>
      <c r="E390" t="s">
        <v>22238</v>
      </c>
      <c r="F390" t="s">
        <v>58</v>
      </c>
      <c r="I390" s="9" t="s">
        <v>22219</v>
      </c>
      <c r="J390" s="9" t="s">
        <v>22199</v>
      </c>
      <c r="K390" t="s">
        <v>22220</v>
      </c>
      <c r="L390" t="s">
        <v>22221</v>
      </c>
      <c r="M390" s="2" t="str">
        <f>HYPERLINK(Таблица3[[#This Row],[RelativePath]])</f>
        <v>17 Площадка с навесом\GA3948333_10_20260324T110037Z.jpg</v>
      </c>
    </row>
    <row r="391" spans="1:13" x14ac:dyDescent="0.25">
      <c r="A391" t="s">
        <v>17</v>
      </c>
      <c r="B391" s="3">
        <v>46108</v>
      </c>
      <c r="C391" s="5">
        <v>0.51648148148148143</v>
      </c>
      <c r="D391" s="1" t="s">
        <v>226</v>
      </c>
      <c r="E391" t="s">
        <v>22949</v>
      </c>
      <c r="F391" t="s">
        <v>5697</v>
      </c>
      <c r="H391" t="s">
        <v>22950</v>
      </c>
      <c r="I391" s="9" t="s">
        <v>22837</v>
      </c>
      <c r="J391" s="9" t="s">
        <v>12007</v>
      </c>
      <c r="K391" t="s">
        <v>22838</v>
      </c>
      <c r="L391" t="s">
        <v>22839</v>
      </c>
      <c r="M391" s="2" t="str">
        <f>HYPERLINK(Таблица3[[#This Row],[RelativePath]])</f>
        <v>10 Въезд ангар\GA3948333_6_20260327T122344Z.jpg</v>
      </c>
    </row>
    <row r="392" spans="1:13" x14ac:dyDescent="0.25">
      <c r="A392" t="s">
        <v>17</v>
      </c>
      <c r="B392" s="3">
        <v>46108</v>
      </c>
      <c r="C392" s="5">
        <v>0.52469907407407412</v>
      </c>
      <c r="D392" s="1" t="s">
        <v>226</v>
      </c>
      <c r="E392" t="s">
        <v>22949</v>
      </c>
      <c r="F392" t="s">
        <v>5697</v>
      </c>
      <c r="H392" t="s">
        <v>22951</v>
      </c>
      <c r="I392" s="9" t="s">
        <v>22840</v>
      </c>
      <c r="J392" s="9" t="s">
        <v>12007</v>
      </c>
      <c r="K392" t="s">
        <v>22841</v>
      </c>
      <c r="L392" t="s">
        <v>22842</v>
      </c>
      <c r="M392" s="2" t="str">
        <f>HYPERLINK(Таблица3[[#This Row],[RelativePath]])</f>
        <v>10 Въезд ангар\GA3948333_6_20260327T123534Z.jpg</v>
      </c>
    </row>
    <row r="393" spans="1:13" x14ac:dyDescent="0.25">
      <c r="A393" t="s">
        <v>15</v>
      </c>
      <c r="B393" s="3">
        <v>46113</v>
      </c>
      <c r="C393" s="5">
        <v>0.61994212962962958</v>
      </c>
      <c r="D393" s="1" t="s">
        <v>226</v>
      </c>
      <c r="E393" t="s">
        <v>18882</v>
      </c>
      <c r="F393" t="s">
        <v>53</v>
      </c>
      <c r="G393">
        <v>2</v>
      </c>
      <c r="I393" s="9" t="s">
        <v>24091</v>
      </c>
      <c r="J393" s="9" t="s">
        <v>10435</v>
      </c>
      <c r="K393" t="s">
        <v>24092</v>
      </c>
      <c r="L393" t="s">
        <v>24093</v>
      </c>
      <c r="M393" s="2" t="str">
        <f>HYPERLINK(Таблица3[[#This Row],[RelativePath]])</f>
        <v>5 Крыльцо общага\K07156189_22_20260401T145243Z.jpg</v>
      </c>
    </row>
    <row r="394" spans="1:13" x14ac:dyDescent="0.25">
      <c r="A394" t="s">
        <v>15</v>
      </c>
      <c r="B394" s="3">
        <v>46113</v>
      </c>
      <c r="C394" s="5">
        <v>0.62259259259259259</v>
      </c>
      <c r="D394" s="1" t="s">
        <v>226</v>
      </c>
      <c r="E394" t="s">
        <v>18882</v>
      </c>
      <c r="F394" t="s">
        <v>53</v>
      </c>
      <c r="G394">
        <v>2</v>
      </c>
      <c r="I394" s="9" t="s">
        <v>24097</v>
      </c>
      <c r="J394" s="9" t="s">
        <v>10435</v>
      </c>
      <c r="K394" t="s">
        <v>24098</v>
      </c>
      <c r="L394" t="s">
        <v>24099</v>
      </c>
      <c r="M394" s="2" t="str">
        <f>HYPERLINK(Таблица3[[#This Row],[RelativePath]])</f>
        <v>5 Крыльцо общага\K07156189_22_20260401T145632Z.jpg</v>
      </c>
    </row>
    <row r="395" spans="1:13" x14ac:dyDescent="0.25">
      <c r="A395" t="s">
        <v>15</v>
      </c>
      <c r="B395" s="3">
        <v>46113</v>
      </c>
      <c r="C395" s="5">
        <v>0.62549768518518523</v>
      </c>
      <c r="D395" s="1" t="s">
        <v>226</v>
      </c>
      <c r="E395" t="s">
        <v>18882</v>
      </c>
      <c r="F395" t="s">
        <v>53</v>
      </c>
      <c r="G395">
        <v>1</v>
      </c>
      <c r="I395" s="9" t="s">
        <v>24103</v>
      </c>
      <c r="J395" s="9" t="s">
        <v>10435</v>
      </c>
      <c r="K395" t="s">
        <v>24104</v>
      </c>
      <c r="L395" t="s">
        <v>24105</v>
      </c>
      <c r="M395" s="2" t="str">
        <f>HYPERLINK(Таблица3[[#This Row],[RelativePath]])</f>
        <v>5 Крыльцо общага\K07156189_22_20260401T150043Z.jpg</v>
      </c>
    </row>
    <row r="396" spans="1:13" x14ac:dyDescent="0.25">
      <c r="A396" t="s">
        <v>13</v>
      </c>
      <c r="B396" s="3">
        <v>46118</v>
      </c>
      <c r="C396" s="5">
        <v>0.6071643518518518</v>
      </c>
      <c r="D396" s="1" t="s">
        <v>226</v>
      </c>
      <c r="E396" t="s">
        <v>26156</v>
      </c>
      <c r="F396" t="s">
        <v>58</v>
      </c>
      <c r="I396" s="9" t="s">
        <v>25541</v>
      </c>
      <c r="J396" s="9" t="s">
        <v>13185</v>
      </c>
      <c r="K396" t="s">
        <v>25542</v>
      </c>
      <c r="L396" t="s">
        <v>25543</v>
      </c>
      <c r="M396" s="2" t="str">
        <f>HYPERLINK(Таблица3[[#This Row],[RelativePath]])</f>
        <v>8 Ангар вход\GA3948333_1_20260406T143419Z.jpg</v>
      </c>
    </row>
    <row r="397" spans="1:13" x14ac:dyDescent="0.25">
      <c r="A397" t="s">
        <v>13</v>
      </c>
      <c r="B397" s="3">
        <v>46118</v>
      </c>
      <c r="C397" s="5">
        <v>0.61025462962962962</v>
      </c>
      <c r="D397" s="1" t="s">
        <v>226</v>
      </c>
      <c r="E397" t="s">
        <v>26156</v>
      </c>
      <c r="F397" t="s">
        <v>58</v>
      </c>
      <c r="I397" s="9" t="s">
        <v>25544</v>
      </c>
      <c r="J397" s="9" t="s">
        <v>13185</v>
      </c>
      <c r="K397" t="s">
        <v>25545</v>
      </c>
      <c r="L397" t="s">
        <v>25546</v>
      </c>
      <c r="M397" s="2" t="str">
        <f>HYPERLINK(Таблица3[[#This Row],[RelativePath]])</f>
        <v>8 Ангар вход\GA3948333_1_20260406T143846Z.jpg</v>
      </c>
    </row>
    <row r="398" spans="1:13" x14ac:dyDescent="0.25">
      <c r="A398" t="s">
        <v>13</v>
      </c>
      <c r="B398" s="3">
        <v>46118</v>
      </c>
      <c r="C398" s="5">
        <v>0.61049768518518521</v>
      </c>
      <c r="D398" s="1" t="s">
        <v>226</v>
      </c>
      <c r="E398" t="s">
        <v>26156</v>
      </c>
      <c r="F398" t="s">
        <v>58</v>
      </c>
      <c r="I398" s="9" t="s">
        <v>25547</v>
      </c>
      <c r="J398" s="9" t="s">
        <v>13185</v>
      </c>
      <c r="K398" t="s">
        <v>25548</v>
      </c>
      <c r="L398" t="s">
        <v>25549</v>
      </c>
      <c r="M398" s="2" t="str">
        <f>HYPERLINK(Таблица3[[#This Row],[RelativePath]])</f>
        <v>8 Ангар вход\GA3948333_1_20260406T143907Z.jpg</v>
      </c>
    </row>
    <row r="399" spans="1:13" x14ac:dyDescent="0.25">
      <c r="A399" t="s">
        <v>13</v>
      </c>
      <c r="B399" s="3">
        <v>46118</v>
      </c>
      <c r="C399" s="5">
        <v>0.61075231481481485</v>
      </c>
      <c r="D399" s="1" t="s">
        <v>226</v>
      </c>
      <c r="E399" t="s">
        <v>26156</v>
      </c>
      <c r="F399" t="s">
        <v>58</v>
      </c>
      <c r="I399" s="9" t="s">
        <v>25550</v>
      </c>
      <c r="J399" s="9" t="s">
        <v>13185</v>
      </c>
      <c r="K399" t="s">
        <v>25551</v>
      </c>
      <c r="L399" t="s">
        <v>25552</v>
      </c>
      <c r="M399" s="2" t="str">
        <f>HYPERLINK(Таблица3[[#This Row],[RelativePath]])</f>
        <v>8 Ангар вход\GA3948333_1_20260406T143929Z.jpg</v>
      </c>
    </row>
    <row r="400" spans="1:13" x14ac:dyDescent="0.25">
      <c r="A400" t="s">
        <v>13</v>
      </c>
      <c r="B400" s="3">
        <v>46118</v>
      </c>
      <c r="C400" s="5">
        <v>0.61105324074074074</v>
      </c>
      <c r="D400" s="1" t="s">
        <v>226</v>
      </c>
      <c r="E400" t="s">
        <v>26156</v>
      </c>
      <c r="F400" t="s">
        <v>58</v>
      </c>
      <c r="I400" s="9" t="s">
        <v>25553</v>
      </c>
      <c r="J400" s="9" t="s">
        <v>13185</v>
      </c>
      <c r="K400" t="s">
        <v>25554</v>
      </c>
      <c r="L400" t="s">
        <v>25555</v>
      </c>
      <c r="M400" s="2" t="str">
        <f>HYPERLINK(Таблица3[[#This Row],[RelativePath]])</f>
        <v>8 Ангар вход\GA3948333_1_20260406T143955Z.jpg</v>
      </c>
    </row>
    <row r="401" spans="1:13" x14ac:dyDescent="0.25">
      <c r="A401" t="s">
        <v>13</v>
      </c>
      <c r="B401" s="3">
        <v>46118</v>
      </c>
      <c r="C401" s="5">
        <v>0.61136574074074079</v>
      </c>
      <c r="D401" s="1" t="s">
        <v>226</v>
      </c>
      <c r="E401" t="s">
        <v>26156</v>
      </c>
      <c r="F401" t="s">
        <v>58</v>
      </c>
      <c r="I401" s="9" t="s">
        <v>25556</v>
      </c>
      <c r="J401" s="9" t="s">
        <v>13185</v>
      </c>
      <c r="K401" t="s">
        <v>25557</v>
      </c>
      <c r="L401" t="s">
        <v>25558</v>
      </c>
      <c r="M401" s="2" t="str">
        <f>HYPERLINK(Таблица3[[#This Row],[RelativePath]])</f>
        <v>8 Ангар вход\GA3948333_1_20260406T144022Z.jpg</v>
      </c>
    </row>
    <row r="402" spans="1:13" x14ac:dyDescent="0.25">
      <c r="A402" t="s">
        <v>14</v>
      </c>
      <c r="B402" s="3">
        <v>46119</v>
      </c>
      <c r="C402" s="5">
        <v>0.62420138888888888</v>
      </c>
      <c r="D402" s="1" t="s">
        <v>226</v>
      </c>
      <c r="E402" t="s">
        <v>70</v>
      </c>
      <c r="F402" t="s">
        <v>58</v>
      </c>
      <c r="I402" s="9" t="s">
        <v>25715</v>
      </c>
      <c r="J402" s="9" t="s">
        <v>12007</v>
      </c>
      <c r="K402" t="s">
        <v>25716</v>
      </c>
      <c r="L402" t="s">
        <v>25717</v>
      </c>
      <c r="M402" s="2" t="str">
        <f>HYPERLINK(Таблица3[[#This Row],[RelativePath]])</f>
        <v>10 Въезд ангар\GA3948333_6_20260407T145851Z.jpg</v>
      </c>
    </row>
    <row r="403" spans="1:13" x14ac:dyDescent="0.25">
      <c r="A403" t="s">
        <v>14</v>
      </c>
      <c r="B403" s="3">
        <v>46119</v>
      </c>
      <c r="C403" s="5">
        <v>0.63555555555555554</v>
      </c>
      <c r="D403" s="1" t="s">
        <v>226</v>
      </c>
      <c r="E403" t="s">
        <v>70</v>
      </c>
      <c r="F403" t="s">
        <v>58</v>
      </c>
      <c r="I403" s="9" t="s">
        <v>25718</v>
      </c>
      <c r="J403" s="9" t="s">
        <v>12007</v>
      </c>
      <c r="K403" t="s">
        <v>25719</v>
      </c>
      <c r="L403" t="s">
        <v>25720</v>
      </c>
      <c r="M403" s="2" t="str">
        <f>HYPERLINK(Таблица3[[#This Row],[RelativePath]])</f>
        <v>10 Въезд ангар\GA3948333_6_20260407T151512Z.jpg</v>
      </c>
    </row>
    <row r="404" spans="1:13" x14ac:dyDescent="0.25">
      <c r="A404" t="s">
        <v>14</v>
      </c>
      <c r="B404" s="3">
        <v>46119</v>
      </c>
      <c r="C404" s="5">
        <v>0.63563657407407403</v>
      </c>
      <c r="D404" s="1" t="s">
        <v>226</v>
      </c>
      <c r="E404" t="s">
        <v>70</v>
      </c>
      <c r="F404" t="s">
        <v>58</v>
      </c>
      <c r="I404" s="9" t="s">
        <v>25721</v>
      </c>
      <c r="J404" s="9" t="s">
        <v>12007</v>
      </c>
      <c r="K404" t="s">
        <v>25722</v>
      </c>
      <c r="L404" t="s">
        <v>25723</v>
      </c>
      <c r="M404" s="2" t="str">
        <f>HYPERLINK(Таблица3[[#This Row],[RelativePath]])</f>
        <v>10 Въезд ангар\GA3948333_6_20260407T151519Z.jpg</v>
      </c>
    </row>
    <row r="405" spans="1:13" x14ac:dyDescent="0.25">
      <c r="A405" t="s">
        <v>14</v>
      </c>
      <c r="B405" s="3">
        <v>46119</v>
      </c>
      <c r="C405" s="5">
        <v>0.63578703703703698</v>
      </c>
      <c r="D405" s="1" t="s">
        <v>226</v>
      </c>
      <c r="E405" t="s">
        <v>70</v>
      </c>
      <c r="F405" t="s">
        <v>58</v>
      </c>
      <c r="I405" s="9" t="s">
        <v>25724</v>
      </c>
      <c r="J405" s="9" t="s">
        <v>12007</v>
      </c>
      <c r="K405" t="s">
        <v>25725</v>
      </c>
      <c r="L405" t="s">
        <v>25726</v>
      </c>
      <c r="M405" s="2" t="str">
        <f>HYPERLINK(Таблица3[[#This Row],[RelativePath]])</f>
        <v>10 Въезд ангар\GA3948333_6_20260407T151532Z.jpg</v>
      </c>
    </row>
    <row r="406" spans="1:13" x14ac:dyDescent="0.25">
      <c r="A406" t="s">
        <v>14</v>
      </c>
      <c r="B406" s="3">
        <v>46119</v>
      </c>
      <c r="C406" s="5">
        <v>0.63589120370370367</v>
      </c>
      <c r="D406" s="1" t="s">
        <v>226</v>
      </c>
      <c r="E406" t="s">
        <v>70</v>
      </c>
      <c r="F406" t="s">
        <v>58</v>
      </c>
      <c r="I406" s="9" t="s">
        <v>25727</v>
      </c>
      <c r="J406" s="9" t="s">
        <v>12007</v>
      </c>
      <c r="K406" t="s">
        <v>25728</v>
      </c>
      <c r="L406" t="s">
        <v>25729</v>
      </c>
      <c r="M406" s="2" t="str">
        <f>HYPERLINK(Таблица3[[#This Row],[RelativePath]])</f>
        <v>10 Въезд ангар\GA3948333_6_20260407T151541Z.jpg</v>
      </c>
    </row>
    <row r="407" spans="1:13" x14ac:dyDescent="0.25">
      <c r="A407" t="s">
        <v>14</v>
      </c>
      <c r="B407" s="3">
        <v>46119</v>
      </c>
      <c r="C407" s="5">
        <v>0.63612268518518522</v>
      </c>
      <c r="D407" s="1" t="s">
        <v>226</v>
      </c>
      <c r="E407" t="s">
        <v>70</v>
      </c>
      <c r="F407" t="s">
        <v>58</v>
      </c>
      <c r="I407" s="9" t="s">
        <v>25730</v>
      </c>
      <c r="J407" s="9" t="s">
        <v>12007</v>
      </c>
      <c r="K407" t="s">
        <v>25731</v>
      </c>
      <c r="L407" t="s">
        <v>25732</v>
      </c>
      <c r="M407" s="2" t="str">
        <f>HYPERLINK(Таблица3[[#This Row],[RelativePath]])</f>
        <v>10 Въезд ангар\GA3948333_6_20260407T151601Z.jpg</v>
      </c>
    </row>
    <row r="408" spans="1:13" x14ac:dyDescent="0.25">
      <c r="A408" t="s">
        <v>14</v>
      </c>
      <c r="B408" s="3">
        <v>46119</v>
      </c>
      <c r="C408" s="5">
        <v>0.63618055555555553</v>
      </c>
      <c r="D408" s="1" t="s">
        <v>226</v>
      </c>
      <c r="E408" t="s">
        <v>70</v>
      </c>
      <c r="F408" t="s">
        <v>58</v>
      </c>
      <c r="I408" s="9" t="s">
        <v>25733</v>
      </c>
      <c r="J408" s="9" t="s">
        <v>12007</v>
      </c>
      <c r="K408" t="s">
        <v>25734</v>
      </c>
      <c r="L408" t="s">
        <v>25735</v>
      </c>
      <c r="M408" s="2" t="str">
        <f>HYPERLINK(Таблица3[[#This Row],[RelativePath]])</f>
        <v>10 Въезд ангар\GA3948333_6_20260407T151606Z.jpg</v>
      </c>
    </row>
    <row r="409" spans="1:13" x14ac:dyDescent="0.25">
      <c r="A409" t="s">
        <v>14</v>
      </c>
      <c r="B409" s="3">
        <v>46119</v>
      </c>
      <c r="C409" s="5">
        <v>0.63648148148148154</v>
      </c>
      <c r="D409" s="1" t="s">
        <v>226</v>
      </c>
      <c r="E409" t="s">
        <v>70</v>
      </c>
      <c r="F409" t="s">
        <v>58</v>
      </c>
      <c r="I409" s="9" t="s">
        <v>25736</v>
      </c>
      <c r="J409" s="9" t="s">
        <v>12007</v>
      </c>
      <c r="K409" t="s">
        <v>25737</v>
      </c>
      <c r="L409" t="s">
        <v>25738</v>
      </c>
      <c r="M409" s="2" t="str">
        <f>HYPERLINK(Таблица3[[#This Row],[RelativePath]])</f>
        <v>10 Въезд ангар\GA3948333_6_20260407T151632Z.jpg</v>
      </c>
    </row>
    <row r="410" spans="1:13" x14ac:dyDescent="0.25">
      <c r="A410" t="s">
        <v>14</v>
      </c>
      <c r="B410" s="3">
        <v>46119</v>
      </c>
      <c r="C410" s="5">
        <v>0.63657407407407407</v>
      </c>
      <c r="D410" s="1" t="s">
        <v>226</v>
      </c>
      <c r="E410" t="s">
        <v>70</v>
      </c>
      <c r="F410" t="s">
        <v>58</v>
      </c>
      <c r="I410" s="9" t="s">
        <v>25739</v>
      </c>
      <c r="J410" s="9" t="s">
        <v>12007</v>
      </c>
      <c r="K410" t="s">
        <v>25740</v>
      </c>
      <c r="L410" t="s">
        <v>25741</v>
      </c>
      <c r="M410" s="2" t="str">
        <f>HYPERLINK(Таблица3[[#This Row],[RelativePath]])</f>
        <v>10 Въезд ангар\GA3948333_6_20260407T151640Z.jpg</v>
      </c>
    </row>
    <row r="411" spans="1:13" x14ac:dyDescent="0.25">
      <c r="A411" t="s">
        <v>14</v>
      </c>
      <c r="B411" s="3">
        <v>46119</v>
      </c>
      <c r="C411" s="5">
        <v>0.63677083333333329</v>
      </c>
      <c r="D411" s="1" t="s">
        <v>226</v>
      </c>
      <c r="E411" t="s">
        <v>70</v>
      </c>
      <c r="F411" t="s">
        <v>58</v>
      </c>
      <c r="I411" s="9" t="s">
        <v>25742</v>
      </c>
      <c r="J411" s="9" t="s">
        <v>12007</v>
      </c>
      <c r="K411" t="s">
        <v>25743</v>
      </c>
      <c r="L411" t="s">
        <v>25744</v>
      </c>
      <c r="M411" s="2" t="str">
        <f>HYPERLINK(Таблица3[[#This Row],[RelativePath]])</f>
        <v>10 Въезд ангар\GA3948333_6_20260407T151657Z.jpg</v>
      </c>
    </row>
    <row r="412" spans="1:13" x14ac:dyDescent="0.25">
      <c r="A412" t="s">
        <v>14</v>
      </c>
      <c r="B412" s="3">
        <v>46119</v>
      </c>
      <c r="C412" s="5">
        <v>0.63684027777777774</v>
      </c>
      <c r="D412" s="1" t="s">
        <v>226</v>
      </c>
      <c r="E412" t="s">
        <v>70</v>
      </c>
      <c r="F412" t="s">
        <v>58</v>
      </c>
      <c r="I412" s="9" t="s">
        <v>25745</v>
      </c>
      <c r="J412" s="9" t="s">
        <v>12007</v>
      </c>
      <c r="K412" t="s">
        <v>25746</v>
      </c>
      <c r="L412" t="s">
        <v>25747</v>
      </c>
      <c r="M412" s="2" t="str">
        <f>HYPERLINK(Таблица3[[#This Row],[RelativePath]])</f>
        <v>10 Въезд ангар\GA3948333_6_20260407T151703Z.jpg</v>
      </c>
    </row>
    <row r="413" spans="1:13" x14ac:dyDescent="0.25">
      <c r="A413" t="s">
        <v>14</v>
      </c>
      <c r="B413" s="3">
        <v>46119</v>
      </c>
      <c r="C413" s="5">
        <v>0.63696759259259261</v>
      </c>
      <c r="D413" s="1" t="s">
        <v>226</v>
      </c>
      <c r="E413" t="s">
        <v>70</v>
      </c>
      <c r="F413" t="s">
        <v>58</v>
      </c>
      <c r="I413" s="9" t="s">
        <v>25748</v>
      </c>
      <c r="J413" s="9" t="s">
        <v>12007</v>
      </c>
      <c r="K413" t="s">
        <v>25749</v>
      </c>
      <c r="L413" t="s">
        <v>25750</v>
      </c>
      <c r="M413" s="2" t="str">
        <f>HYPERLINK(Таблица3[[#This Row],[RelativePath]])</f>
        <v>10 Въезд ангар\GA3948333_6_20260407T151714Z.jpg</v>
      </c>
    </row>
    <row r="414" spans="1:13" x14ac:dyDescent="0.25">
      <c r="A414" t="s">
        <v>14</v>
      </c>
      <c r="B414" s="3">
        <v>46119</v>
      </c>
      <c r="C414" s="5">
        <v>0.63706018518518515</v>
      </c>
      <c r="D414" s="1" t="s">
        <v>226</v>
      </c>
      <c r="E414" t="s">
        <v>70</v>
      </c>
      <c r="F414" t="s">
        <v>58</v>
      </c>
      <c r="I414" s="9" t="s">
        <v>25751</v>
      </c>
      <c r="J414" s="9" t="s">
        <v>12007</v>
      </c>
      <c r="K414" t="s">
        <v>25752</v>
      </c>
      <c r="L414" t="s">
        <v>25753</v>
      </c>
      <c r="M414" s="2" t="str">
        <f>HYPERLINK(Таблица3[[#This Row],[RelativePath]])</f>
        <v>10 Въезд ангар\GA3948333_6_20260407T151722Z.jpg</v>
      </c>
    </row>
    <row r="415" spans="1:13" x14ac:dyDescent="0.25">
      <c r="A415" t="s">
        <v>14</v>
      </c>
      <c r="B415" s="3">
        <v>46119</v>
      </c>
      <c r="C415" s="5">
        <v>0.63737268518518519</v>
      </c>
      <c r="D415" s="1" t="s">
        <v>226</v>
      </c>
      <c r="E415" t="s">
        <v>70</v>
      </c>
      <c r="F415" t="s">
        <v>58</v>
      </c>
      <c r="I415" s="9" t="s">
        <v>25754</v>
      </c>
      <c r="J415" s="9" t="s">
        <v>12007</v>
      </c>
      <c r="K415" t="s">
        <v>25755</v>
      </c>
      <c r="L415" t="s">
        <v>25756</v>
      </c>
      <c r="M415" s="2" t="str">
        <f>HYPERLINK(Таблица3[[#This Row],[RelativePath]])</f>
        <v>10 Въезд ангар\GA3948333_6_20260407T151749Z.jpg</v>
      </c>
    </row>
    <row r="416" spans="1:13" x14ac:dyDescent="0.25">
      <c r="A416" t="s">
        <v>14</v>
      </c>
      <c r="B416" s="3">
        <v>46119</v>
      </c>
      <c r="C416" s="5">
        <v>0.63747685185185188</v>
      </c>
      <c r="D416" s="1" t="s">
        <v>226</v>
      </c>
      <c r="E416" t="s">
        <v>70</v>
      </c>
      <c r="F416" t="s">
        <v>58</v>
      </c>
      <c r="I416" s="9" t="s">
        <v>25757</v>
      </c>
      <c r="J416" s="9" t="s">
        <v>12007</v>
      </c>
      <c r="K416" t="s">
        <v>25758</v>
      </c>
      <c r="L416" t="s">
        <v>25759</v>
      </c>
      <c r="M416" s="2" t="str">
        <f>HYPERLINK(Таблица3[[#This Row],[RelativePath]])</f>
        <v>10 Въезд ангар\GA3948333_6_20260407T151758Z.jpg</v>
      </c>
    </row>
    <row r="417" spans="1:13" x14ac:dyDescent="0.25">
      <c r="A417" t="s">
        <v>14</v>
      </c>
      <c r="B417" s="3">
        <v>46119</v>
      </c>
      <c r="C417" s="5">
        <v>0.63765046296296302</v>
      </c>
      <c r="D417" s="1" t="s">
        <v>226</v>
      </c>
      <c r="E417" t="s">
        <v>70</v>
      </c>
      <c r="F417" t="s">
        <v>58</v>
      </c>
      <c r="I417" s="9" t="s">
        <v>25760</v>
      </c>
      <c r="J417" s="9" t="s">
        <v>12007</v>
      </c>
      <c r="K417" t="s">
        <v>25761</v>
      </c>
      <c r="L417" t="s">
        <v>25762</v>
      </c>
      <c r="M417" s="2" t="str">
        <f>HYPERLINK(Таблица3[[#This Row],[RelativePath]])</f>
        <v>10 Въезд ангар\GA3948333_6_20260407T151813Z.jpg</v>
      </c>
    </row>
    <row r="418" spans="1:13" x14ac:dyDescent="0.25">
      <c r="A418" t="s">
        <v>14</v>
      </c>
      <c r="B418" s="3">
        <v>46119</v>
      </c>
      <c r="C418" s="5">
        <v>0.638275462962963</v>
      </c>
      <c r="D418" s="1" t="s">
        <v>226</v>
      </c>
      <c r="E418" t="s">
        <v>70</v>
      </c>
      <c r="F418" t="s">
        <v>58</v>
      </c>
      <c r="I418" s="9" t="s">
        <v>25763</v>
      </c>
      <c r="J418" s="9" t="s">
        <v>12007</v>
      </c>
      <c r="K418" t="s">
        <v>25764</v>
      </c>
      <c r="L418" t="s">
        <v>25765</v>
      </c>
      <c r="M418" s="2" t="str">
        <f>HYPERLINK(Таблица3[[#This Row],[RelativePath]])</f>
        <v>10 Въезд ангар\GA3948333_6_20260407T151907Z.jpg</v>
      </c>
    </row>
    <row r="419" spans="1:13" x14ac:dyDescent="0.25">
      <c r="A419" t="s">
        <v>14</v>
      </c>
      <c r="B419" s="3">
        <v>46119</v>
      </c>
      <c r="C419" s="5">
        <v>0.64143518518518516</v>
      </c>
      <c r="D419" s="1" t="s">
        <v>226</v>
      </c>
      <c r="E419" t="s">
        <v>70</v>
      </c>
      <c r="F419" t="s">
        <v>58</v>
      </c>
      <c r="I419" s="9" t="s">
        <v>25766</v>
      </c>
      <c r="J419" s="9" t="s">
        <v>12007</v>
      </c>
      <c r="K419" t="s">
        <v>25767</v>
      </c>
      <c r="L419" t="s">
        <v>25768</v>
      </c>
      <c r="M419" s="2" t="str">
        <f>HYPERLINK(Таблица3[[#This Row],[RelativePath]])</f>
        <v>10 Въезд ангар\GA3948333_6_20260407T152340Z.jpg</v>
      </c>
    </row>
    <row r="420" spans="1:13" x14ac:dyDescent="0.25">
      <c r="A420" t="s">
        <v>14</v>
      </c>
      <c r="B420" s="3">
        <v>46119</v>
      </c>
      <c r="C420" s="5">
        <v>0.64148148148148143</v>
      </c>
      <c r="D420" s="1" t="s">
        <v>226</v>
      </c>
      <c r="E420" t="s">
        <v>70</v>
      </c>
      <c r="F420" t="s">
        <v>58</v>
      </c>
      <c r="I420" s="9" t="s">
        <v>25769</v>
      </c>
      <c r="J420" s="9" t="s">
        <v>12007</v>
      </c>
      <c r="K420" t="s">
        <v>25770</v>
      </c>
      <c r="L420" t="s">
        <v>25771</v>
      </c>
      <c r="M420" s="2" t="str">
        <f>HYPERLINK(Таблица3[[#This Row],[RelativePath]])</f>
        <v>10 Въезд ангар\GA3948333_6_20260407T152344Z.jpg</v>
      </c>
    </row>
    <row r="421" spans="1:13" x14ac:dyDescent="0.25">
      <c r="A421" t="s">
        <v>14</v>
      </c>
      <c r="B421" s="3">
        <v>46119</v>
      </c>
      <c r="C421" s="5">
        <v>0.64229166666666671</v>
      </c>
      <c r="D421" s="1" t="s">
        <v>226</v>
      </c>
      <c r="E421" t="s">
        <v>70</v>
      </c>
      <c r="F421" t="s">
        <v>58</v>
      </c>
      <c r="I421" s="9" t="s">
        <v>25775</v>
      </c>
      <c r="J421" s="9" t="s">
        <v>12007</v>
      </c>
      <c r="K421" t="s">
        <v>25776</v>
      </c>
      <c r="L421" t="s">
        <v>25777</v>
      </c>
      <c r="M421" s="2" t="str">
        <f>HYPERLINK(Таблица3[[#This Row],[RelativePath]])</f>
        <v>10 Въезд ангар\GA3948333_6_20260407T152454Z.jpg</v>
      </c>
    </row>
    <row r="422" spans="1:13" x14ac:dyDescent="0.25">
      <c r="A422" t="s">
        <v>14</v>
      </c>
      <c r="B422" s="3">
        <v>46119</v>
      </c>
      <c r="C422" s="5">
        <v>0.6424305555555555</v>
      </c>
      <c r="D422" s="1" t="s">
        <v>226</v>
      </c>
      <c r="E422" t="s">
        <v>70</v>
      </c>
      <c r="F422" t="s">
        <v>58</v>
      </c>
      <c r="I422" s="9" t="s">
        <v>25778</v>
      </c>
      <c r="J422" s="9" t="s">
        <v>12007</v>
      </c>
      <c r="K422" t="s">
        <v>25779</v>
      </c>
      <c r="L422" t="s">
        <v>25780</v>
      </c>
      <c r="M422" s="2" t="str">
        <f>HYPERLINK(Таблица3[[#This Row],[RelativePath]])</f>
        <v>10 Въезд ангар\GA3948333_6_20260407T152506Z.jpg</v>
      </c>
    </row>
    <row r="423" spans="1:13" x14ac:dyDescent="0.25">
      <c r="A423" t="s">
        <v>14</v>
      </c>
      <c r="B423" s="3">
        <v>46119</v>
      </c>
      <c r="C423" s="5">
        <v>0.64261574074074079</v>
      </c>
      <c r="D423" s="1" t="s">
        <v>226</v>
      </c>
      <c r="E423" t="s">
        <v>70</v>
      </c>
      <c r="F423" t="s">
        <v>58</v>
      </c>
      <c r="I423" s="9" t="s">
        <v>25781</v>
      </c>
      <c r="J423" s="9" t="s">
        <v>12007</v>
      </c>
      <c r="K423" t="s">
        <v>25782</v>
      </c>
      <c r="L423" t="s">
        <v>25783</v>
      </c>
      <c r="M423" s="2" t="str">
        <f>HYPERLINK(Таблица3[[#This Row],[RelativePath]])</f>
        <v>10 Въезд ангар\GA3948333_6_20260407T152522Z.jpg</v>
      </c>
    </row>
    <row r="424" spans="1:13" x14ac:dyDescent="0.25">
      <c r="A424" t="s">
        <v>14</v>
      </c>
      <c r="B424" s="3">
        <v>46119</v>
      </c>
      <c r="C424" s="5">
        <v>0.64299768518518519</v>
      </c>
      <c r="D424" s="1" t="s">
        <v>226</v>
      </c>
      <c r="E424" t="s">
        <v>70</v>
      </c>
      <c r="F424" t="s">
        <v>58</v>
      </c>
      <c r="I424" s="9" t="s">
        <v>25784</v>
      </c>
      <c r="J424" s="9" t="s">
        <v>12007</v>
      </c>
      <c r="K424" t="s">
        <v>25785</v>
      </c>
      <c r="L424" t="s">
        <v>25786</v>
      </c>
      <c r="M424" s="2" t="str">
        <f>HYPERLINK(Таблица3[[#This Row],[RelativePath]])</f>
        <v>10 Въезд ангар\GA3948333_6_20260407T152555Z.jpg</v>
      </c>
    </row>
    <row r="425" spans="1:13" x14ac:dyDescent="0.25">
      <c r="A425" t="s">
        <v>14</v>
      </c>
      <c r="B425" s="3">
        <v>46119</v>
      </c>
      <c r="C425" s="5">
        <v>0.64314814814814814</v>
      </c>
      <c r="D425" s="1" t="s">
        <v>226</v>
      </c>
      <c r="E425" t="s">
        <v>70</v>
      </c>
      <c r="F425" t="s">
        <v>58</v>
      </c>
      <c r="I425" s="9" t="s">
        <v>25787</v>
      </c>
      <c r="J425" s="9" t="s">
        <v>12007</v>
      </c>
      <c r="K425" t="s">
        <v>25788</v>
      </c>
      <c r="L425" t="s">
        <v>25789</v>
      </c>
      <c r="M425" s="2" t="str">
        <f>HYPERLINK(Таблица3[[#This Row],[RelativePath]])</f>
        <v>10 Въезд ангар\GA3948333_6_20260407T152608Z.jpg</v>
      </c>
    </row>
    <row r="426" spans="1:13" x14ac:dyDescent="0.25">
      <c r="A426" t="s">
        <v>14</v>
      </c>
      <c r="B426" s="3">
        <v>46119</v>
      </c>
      <c r="C426" s="5">
        <v>0.64414351851851848</v>
      </c>
      <c r="D426" s="1" t="s">
        <v>226</v>
      </c>
      <c r="E426" t="s">
        <v>70</v>
      </c>
      <c r="F426" t="s">
        <v>58</v>
      </c>
      <c r="I426" s="9" t="s">
        <v>25790</v>
      </c>
      <c r="J426" s="9" t="s">
        <v>12007</v>
      </c>
      <c r="K426" t="s">
        <v>25791</v>
      </c>
      <c r="L426" t="s">
        <v>25792</v>
      </c>
      <c r="M426" s="2" t="str">
        <f>HYPERLINK(Таблица3[[#This Row],[RelativePath]])</f>
        <v>10 Въезд ангар\GA3948333_6_20260407T152734Z.jpg</v>
      </c>
    </row>
    <row r="427" spans="1:13" x14ac:dyDescent="0.25">
      <c r="A427" t="s">
        <v>14</v>
      </c>
      <c r="B427" s="3">
        <v>46119</v>
      </c>
      <c r="C427" s="5">
        <v>0.64431712962962961</v>
      </c>
      <c r="D427" s="1" t="s">
        <v>226</v>
      </c>
      <c r="E427" t="s">
        <v>70</v>
      </c>
      <c r="F427" t="s">
        <v>58</v>
      </c>
      <c r="I427" s="9" t="s">
        <v>25793</v>
      </c>
      <c r="J427" s="9" t="s">
        <v>12007</v>
      </c>
      <c r="K427" t="s">
        <v>25794</v>
      </c>
      <c r="L427" t="s">
        <v>25795</v>
      </c>
      <c r="M427" s="2" t="str">
        <f>HYPERLINK(Таблица3[[#This Row],[RelativePath]])</f>
        <v>10 Въезд ангар\GA3948333_6_20260407T152749Z.jpg</v>
      </c>
    </row>
    <row r="428" spans="1:13" x14ac:dyDescent="0.25">
      <c r="A428" t="s">
        <v>14</v>
      </c>
      <c r="B428" s="3">
        <v>46119</v>
      </c>
      <c r="C428" s="5">
        <v>0.64473379629629635</v>
      </c>
      <c r="D428" s="1" t="s">
        <v>226</v>
      </c>
      <c r="E428" t="s">
        <v>70</v>
      </c>
      <c r="F428" t="s">
        <v>58</v>
      </c>
      <c r="I428" s="9" t="s">
        <v>25796</v>
      </c>
      <c r="J428" s="9" t="s">
        <v>12007</v>
      </c>
      <c r="K428" t="s">
        <v>25797</v>
      </c>
      <c r="L428" t="s">
        <v>25798</v>
      </c>
      <c r="M428" s="2" t="str">
        <f>HYPERLINK(Таблица3[[#This Row],[RelativePath]])</f>
        <v>10 Въезд ангар\GA3948333_6_20260407T152825Z.jpg</v>
      </c>
    </row>
    <row r="429" spans="1:13" x14ac:dyDescent="0.25">
      <c r="A429" t="s">
        <v>14</v>
      </c>
      <c r="B429" s="3">
        <v>46119</v>
      </c>
      <c r="C429" s="5">
        <v>0.64498842592592598</v>
      </c>
      <c r="D429" s="1" t="s">
        <v>226</v>
      </c>
      <c r="E429" t="s">
        <v>70</v>
      </c>
      <c r="F429" t="s">
        <v>58</v>
      </c>
      <c r="I429" s="9" t="s">
        <v>25799</v>
      </c>
      <c r="J429" s="9" t="s">
        <v>12007</v>
      </c>
      <c r="K429" t="s">
        <v>25800</v>
      </c>
      <c r="L429" t="s">
        <v>25801</v>
      </c>
      <c r="M429" s="2" t="str">
        <f>HYPERLINK(Таблица3[[#This Row],[RelativePath]])</f>
        <v>10 Въезд ангар\GA3948333_6_20260407T152847Z.jpg</v>
      </c>
    </row>
    <row r="430" spans="1:13" x14ac:dyDescent="0.25">
      <c r="A430" t="s">
        <v>14</v>
      </c>
      <c r="B430" s="3">
        <v>46119</v>
      </c>
      <c r="C430" s="5">
        <v>0.6452430555555555</v>
      </c>
      <c r="D430" s="1" t="s">
        <v>226</v>
      </c>
      <c r="E430" t="s">
        <v>70</v>
      </c>
      <c r="F430" t="s">
        <v>58</v>
      </c>
      <c r="I430" s="9" t="s">
        <v>25802</v>
      </c>
      <c r="J430" s="9" t="s">
        <v>12007</v>
      </c>
      <c r="K430" t="s">
        <v>25803</v>
      </c>
      <c r="L430" t="s">
        <v>25804</v>
      </c>
      <c r="M430" s="2" t="str">
        <f>HYPERLINK(Таблица3[[#This Row],[RelativePath]])</f>
        <v>10 Въезд ангар\GA3948333_6_20260407T152909Z.jpg</v>
      </c>
    </row>
    <row r="431" spans="1:13" x14ac:dyDescent="0.25">
      <c r="A431" t="s">
        <v>14</v>
      </c>
      <c r="B431" s="3">
        <v>46119</v>
      </c>
      <c r="C431" s="5">
        <v>0.64596064814814813</v>
      </c>
      <c r="D431" s="1" t="s">
        <v>226</v>
      </c>
      <c r="E431" t="s">
        <v>70</v>
      </c>
      <c r="F431" t="s">
        <v>58</v>
      </c>
      <c r="I431" s="9" t="s">
        <v>25805</v>
      </c>
      <c r="J431" s="9" t="s">
        <v>12007</v>
      </c>
      <c r="K431" t="s">
        <v>25806</v>
      </c>
      <c r="L431" t="s">
        <v>25807</v>
      </c>
      <c r="M431" s="2" t="str">
        <f>HYPERLINK(Таблица3[[#This Row],[RelativePath]])</f>
        <v>10 Въезд ангар\GA3948333_6_20260407T153011Z.jpg</v>
      </c>
    </row>
    <row r="432" spans="1:13" x14ac:dyDescent="0.25">
      <c r="A432" t="s">
        <v>14</v>
      </c>
      <c r="B432" s="3">
        <v>46119</v>
      </c>
      <c r="C432" s="5">
        <v>0.64637731481481486</v>
      </c>
      <c r="D432" s="1" t="s">
        <v>226</v>
      </c>
      <c r="E432" t="s">
        <v>70</v>
      </c>
      <c r="F432" t="s">
        <v>58</v>
      </c>
      <c r="I432" s="9" t="s">
        <v>25808</v>
      </c>
      <c r="J432" s="9" t="s">
        <v>12007</v>
      </c>
      <c r="K432" t="s">
        <v>25809</v>
      </c>
      <c r="L432" t="s">
        <v>25810</v>
      </c>
      <c r="M432" s="2" t="str">
        <f>HYPERLINK(Таблица3[[#This Row],[RelativePath]])</f>
        <v>10 Въезд ангар\GA3948333_6_20260407T153047Z.jpg</v>
      </c>
    </row>
    <row r="433" spans="1:13" x14ac:dyDescent="0.25">
      <c r="A433" t="s">
        <v>14</v>
      </c>
      <c r="B433" s="3">
        <v>46119</v>
      </c>
      <c r="C433" s="5">
        <v>0.6466898148148148</v>
      </c>
      <c r="D433" s="1" t="s">
        <v>226</v>
      </c>
      <c r="E433" t="s">
        <v>70</v>
      </c>
      <c r="F433" t="s">
        <v>58</v>
      </c>
      <c r="I433" s="9" t="s">
        <v>25811</v>
      </c>
      <c r="J433" s="9" t="s">
        <v>12007</v>
      </c>
      <c r="K433" t="s">
        <v>25812</v>
      </c>
      <c r="L433" t="s">
        <v>25813</v>
      </c>
      <c r="M433" s="2" t="str">
        <f>HYPERLINK(Таблица3[[#This Row],[RelativePath]])</f>
        <v>10 Въезд ангар\GA3948333_6_20260407T153114Z.jpg</v>
      </c>
    </row>
    <row r="434" spans="1:13" x14ac:dyDescent="0.25">
      <c r="A434" t="s">
        <v>14</v>
      </c>
      <c r="B434" s="3">
        <v>46119</v>
      </c>
      <c r="C434" s="5">
        <v>0.64697916666666666</v>
      </c>
      <c r="D434" s="1" t="s">
        <v>226</v>
      </c>
      <c r="E434" t="s">
        <v>70</v>
      </c>
      <c r="F434" t="s">
        <v>58</v>
      </c>
      <c r="I434" s="9" t="s">
        <v>25817</v>
      </c>
      <c r="J434" s="9" t="s">
        <v>12007</v>
      </c>
      <c r="K434" t="s">
        <v>25818</v>
      </c>
      <c r="L434" t="s">
        <v>25819</v>
      </c>
      <c r="M434" s="2" t="str">
        <f>HYPERLINK(Таблица3[[#This Row],[RelativePath]])</f>
        <v>10 Въезд ангар\GA3948333_6_20260407T153139Z.jpg</v>
      </c>
    </row>
    <row r="435" spans="1:13" x14ac:dyDescent="0.25">
      <c r="A435" t="s">
        <v>14</v>
      </c>
      <c r="B435" s="3">
        <v>46119</v>
      </c>
      <c r="C435" s="5">
        <v>0.64710648148148153</v>
      </c>
      <c r="D435" s="1" t="s">
        <v>226</v>
      </c>
      <c r="E435" t="s">
        <v>70</v>
      </c>
      <c r="F435" t="s">
        <v>58</v>
      </c>
      <c r="I435" s="9" t="s">
        <v>25820</v>
      </c>
      <c r="J435" s="9" t="s">
        <v>12007</v>
      </c>
      <c r="K435" t="s">
        <v>25821</v>
      </c>
      <c r="L435" t="s">
        <v>25822</v>
      </c>
      <c r="M435" s="2" t="str">
        <f>HYPERLINK(Таблица3[[#This Row],[RelativePath]])</f>
        <v>10 Въезд ангар\GA3948333_6_20260407T153150Z.jpg</v>
      </c>
    </row>
    <row r="436" spans="1:13" x14ac:dyDescent="0.25">
      <c r="A436" t="s">
        <v>14</v>
      </c>
      <c r="B436" s="3">
        <v>46119</v>
      </c>
      <c r="C436" s="5">
        <v>0.64753472222222219</v>
      </c>
      <c r="D436" s="1" t="s">
        <v>226</v>
      </c>
      <c r="E436" t="s">
        <v>70</v>
      </c>
      <c r="F436" t="s">
        <v>58</v>
      </c>
      <c r="I436" s="9" t="s">
        <v>25823</v>
      </c>
      <c r="J436" s="9" t="s">
        <v>12007</v>
      </c>
      <c r="K436" t="s">
        <v>25824</v>
      </c>
      <c r="L436" t="s">
        <v>25825</v>
      </c>
      <c r="M436" s="2" t="str">
        <f>HYPERLINK(Таблица3[[#This Row],[RelativePath]])</f>
        <v>10 Въезд ангар\GA3948333_6_20260407T153227Z.jpg</v>
      </c>
    </row>
    <row r="437" spans="1:13" x14ac:dyDescent="0.25">
      <c r="A437" t="s">
        <v>14</v>
      </c>
      <c r="B437" s="3">
        <v>46119</v>
      </c>
      <c r="C437" s="5">
        <v>0.64768518518518514</v>
      </c>
      <c r="D437" s="1" t="s">
        <v>226</v>
      </c>
      <c r="E437" t="s">
        <v>70</v>
      </c>
      <c r="F437" t="s">
        <v>58</v>
      </c>
      <c r="I437" s="9" t="s">
        <v>25826</v>
      </c>
      <c r="J437" s="9" t="s">
        <v>12007</v>
      </c>
      <c r="K437" t="s">
        <v>25827</v>
      </c>
      <c r="L437" t="s">
        <v>25828</v>
      </c>
      <c r="M437" s="2" t="str">
        <f>HYPERLINK(Таблица3[[#This Row],[RelativePath]])</f>
        <v>10 Въезд ангар\GA3948333_6_20260407T153240Z.jpg</v>
      </c>
    </row>
    <row r="438" spans="1:13" x14ac:dyDescent="0.25">
      <c r="A438" t="s">
        <v>14</v>
      </c>
      <c r="B438" s="3">
        <v>46119</v>
      </c>
      <c r="C438" s="5">
        <v>0.64854166666666668</v>
      </c>
      <c r="D438" s="1" t="s">
        <v>226</v>
      </c>
      <c r="E438" t="s">
        <v>70</v>
      </c>
      <c r="F438" t="s">
        <v>58</v>
      </c>
      <c r="I438" s="9" t="s">
        <v>25829</v>
      </c>
      <c r="J438" s="9" t="s">
        <v>12007</v>
      </c>
      <c r="K438" t="s">
        <v>25830</v>
      </c>
      <c r="L438" t="s">
        <v>25831</v>
      </c>
      <c r="M438" s="2" t="str">
        <f>HYPERLINK(Таблица3[[#This Row],[RelativePath]])</f>
        <v>10 Въезд ангар\GA3948333_6_20260407T153354Z.jpg</v>
      </c>
    </row>
    <row r="439" spans="1:13" x14ac:dyDescent="0.25">
      <c r="A439" t="s">
        <v>15</v>
      </c>
      <c r="B439" s="3">
        <v>46120</v>
      </c>
      <c r="C439" s="5">
        <v>0.33888888888888891</v>
      </c>
      <c r="D439" s="1" t="s">
        <v>226</v>
      </c>
      <c r="E439" t="s">
        <v>70</v>
      </c>
      <c r="F439" t="s">
        <v>58</v>
      </c>
      <c r="I439" s="9" t="s">
        <v>26518</v>
      </c>
      <c r="J439" s="9" t="s">
        <v>12007</v>
      </c>
      <c r="K439" t="s">
        <v>26519</v>
      </c>
      <c r="L439" t="s">
        <v>26520</v>
      </c>
      <c r="M439" s="2" t="str">
        <f>HYPERLINK(Таблица3[[#This Row],[RelativePath]])</f>
        <v>10 Въезд ангар\GA3948333_6_20260408T080800Z.jpg</v>
      </c>
    </row>
    <row r="440" spans="1:13" x14ac:dyDescent="0.25">
      <c r="A440" t="s">
        <v>15</v>
      </c>
      <c r="B440" s="3">
        <v>46120</v>
      </c>
      <c r="C440" s="5">
        <v>0.3399537037037037</v>
      </c>
      <c r="D440" s="1" t="s">
        <v>226</v>
      </c>
      <c r="E440" t="s">
        <v>70</v>
      </c>
      <c r="F440" t="s">
        <v>58</v>
      </c>
      <c r="I440" s="9" t="s">
        <v>26521</v>
      </c>
      <c r="J440" s="9" t="s">
        <v>12007</v>
      </c>
      <c r="K440" t="s">
        <v>26522</v>
      </c>
      <c r="L440" t="s">
        <v>26523</v>
      </c>
      <c r="M440" s="2" t="str">
        <f>HYPERLINK(Таблица3[[#This Row],[RelativePath]])</f>
        <v>10 Въезд ангар\GA3948333_6_20260408T080932Z.jpg</v>
      </c>
    </row>
    <row r="441" spans="1:13" x14ac:dyDescent="0.25">
      <c r="A441" t="s">
        <v>15</v>
      </c>
      <c r="B441" s="3">
        <v>46120</v>
      </c>
      <c r="C441" s="5">
        <v>0.33431712962962962</v>
      </c>
      <c r="D441" s="1" t="s">
        <v>226</v>
      </c>
      <c r="E441" t="s">
        <v>70</v>
      </c>
      <c r="F441" t="s">
        <v>58</v>
      </c>
      <c r="I441" s="9" t="s">
        <v>26509</v>
      </c>
      <c r="J441" s="9" t="s">
        <v>12007</v>
      </c>
      <c r="K441" t="s">
        <v>26510</v>
      </c>
      <c r="L441" t="s">
        <v>26511</v>
      </c>
      <c r="M441" s="2" t="str">
        <f>HYPERLINK(Таблица3[[#This Row],[RelativePath]])</f>
        <v>10 Въезд ангар\GA3948333_6_20260408T080125Z.jpg</v>
      </c>
    </row>
    <row r="442" spans="1:13" x14ac:dyDescent="0.25">
      <c r="A442" t="s">
        <v>15</v>
      </c>
      <c r="B442" s="3">
        <v>46120</v>
      </c>
      <c r="C442" s="5">
        <v>0.33865740740740741</v>
      </c>
      <c r="D442" s="1" t="s">
        <v>226</v>
      </c>
      <c r="E442" t="s">
        <v>70</v>
      </c>
      <c r="F442" t="s">
        <v>4087</v>
      </c>
      <c r="I442" s="9" t="s">
        <v>26515</v>
      </c>
      <c r="J442" s="9" t="s">
        <v>12007</v>
      </c>
      <c r="K442" t="s">
        <v>26516</v>
      </c>
      <c r="L442" t="s">
        <v>26517</v>
      </c>
      <c r="M442" s="2" t="str">
        <f>HYPERLINK(Таблица3[[#This Row],[RelativePath]])</f>
        <v>10 Въезд ангар\GA3948333_6_20260408T080740Z.jpg</v>
      </c>
    </row>
    <row r="443" spans="1:13" x14ac:dyDescent="0.25">
      <c r="A443" t="s">
        <v>15</v>
      </c>
      <c r="B443" s="3">
        <v>46120</v>
      </c>
      <c r="C443" s="5">
        <v>0.33931712962962962</v>
      </c>
      <c r="D443" s="1" t="s">
        <v>226</v>
      </c>
      <c r="E443" t="s">
        <v>70</v>
      </c>
      <c r="F443" t="s">
        <v>58</v>
      </c>
      <c r="I443" s="9" t="s">
        <v>26911</v>
      </c>
      <c r="J443" s="9" t="s">
        <v>11085</v>
      </c>
      <c r="K443" t="s">
        <v>26912</v>
      </c>
      <c r="L443" t="s">
        <v>26913</v>
      </c>
      <c r="M443" s="2" t="str">
        <f>HYPERLINK(Таблица3[[#This Row],[RelativePath]])</f>
        <v>15 Вход столярка\GA3948333_9_20260408T080837Z.jpg</v>
      </c>
    </row>
    <row r="444" spans="1:13" x14ac:dyDescent="0.25">
      <c r="A444" t="s">
        <v>15</v>
      </c>
      <c r="B444" s="3">
        <v>46120</v>
      </c>
      <c r="C444" s="5">
        <v>0.33944444444444444</v>
      </c>
      <c r="D444" s="1" t="s">
        <v>226</v>
      </c>
      <c r="E444" t="s">
        <v>70</v>
      </c>
      <c r="F444" t="s">
        <v>58</v>
      </c>
      <c r="I444" s="9" t="s">
        <v>26914</v>
      </c>
      <c r="J444" s="9" t="s">
        <v>11085</v>
      </c>
      <c r="K444" t="s">
        <v>26915</v>
      </c>
      <c r="L444" t="s">
        <v>26916</v>
      </c>
      <c r="M444" s="2" t="str">
        <f>HYPERLINK(Таблица3[[#This Row],[RelativePath]])</f>
        <v>15 Вход столярка\GA3948333_9_20260408T080848Z.jpg</v>
      </c>
    </row>
    <row r="445" spans="1:13" x14ac:dyDescent="0.25">
      <c r="A445" t="s">
        <v>15</v>
      </c>
      <c r="B445" s="3">
        <v>46120</v>
      </c>
      <c r="C445" s="5">
        <v>0.33900462962962963</v>
      </c>
      <c r="D445" s="1" t="s">
        <v>226</v>
      </c>
      <c r="E445" t="s">
        <v>70</v>
      </c>
      <c r="F445" t="s">
        <v>4087</v>
      </c>
      <c r="I445" s="9" t="s">
        <v>26905</v>
      </c>
      <c r="J445" s="9" t="s">
        <v>11085</v>
      </c>
      <c r="K445" t="s">
        <v>26906</v>
      </c>
      <c r="L445" t="s">
        <v>26907</v>
      </c>
      <c r="M445" s="2" t="str">
        <f>HYPERLINK(Таблица3[[#This Row],[RelativePath]])</f>
        <v>15 Вход столярка\GA3948333_9_20260408T080810Z.jpg</v>
      </c>
    </row>
    <row r="446" spans="1:13" x14ac:dyDescent="0.25">
      <c r="A446" t="s">
        <v>15</v>
      </c>
      <c r="B446" s="3">
        <v>46120</v>
      </c>
      <c r="C446" s="5">
        <v>0.33916666666666667</v>
      </c>
      <c r="D446" s="1" t="s">
        <v>226</v>
      </c>
      <c r="E446" t="s">
        <v>70</v>
      </c>
      <c r="F446" t="s">
        <v>58</v>
      </c>
      <c r="I446" s="9" t="s">
        <v>26908</v>
      </c>
      <c r="J446" s="9" t="s">
        <v>11085</v>
      </c>
      <c r="K446" t="s">
        <v>26909</v>
      </c>
      <c r="L446" t="s">
        <v>26910</v>
      </c>
      <c r="M446" s="2" t="str">
        <f>HYPERLINK(Таблица3[[#This Row],[RelativePath]])</f>
        <v>15 Вход столярка\GA3948333_9_20260408T080824Z.jpg</v>
      </c>
    </row>
    <row r="447" spans="1:13" x14ac:dyDescent="0.25">
      <c r="A447" t="s">
        <v>15</v>
      </c>
      <c r="B447" s="3">
        <v>46120</v>
      </c>
      <c r="C447" s="5">
        <v>0.3397337962962963</v>
      </c>
      <c r="D447" s="1" t="s">
        <v>226</v>
      </c>
      <c r="E447" t="s">
        <v>70</v>
      </c>
      <c r="F447" t="s">
        <v>58</v>
      </c>
      <c r="I447" s="9" t="s">
        <v>26917</v>
      </c>
      <c r="J447" s="9" t="s">
        <v>11085</v>
      </c>
      <c r="K447" t="s">
        <v>26918</v>
      </c>
      <c r="L447" t="s">
        <v>26919</v>
      </c>
      <c r="M447" s="2" t="str">
        <f>HYPERLINK(Таблица3[[#This Row],[RelativePath]])</f>
        <v>15 Вход столярка\GA3948333_9_20260408T080913Z.jpg</v>
      </c>
    </row>
    <row r="448" spans="1:13" x14ac:dyDescent="0.25">
      <c r="A448" t="s">
        <v>17</v>
      </c>
      <c r="B448" s="3">
        <v>46122</v>
      </c>
      <c r="C448" s="5">
        <v>0.73266203703703703</v>
      </c>
      <c r="D448" s="1" t="s">
        <v>226</v>
      </c>
      <c r="E448" t="s">
        <v>26157</v>
      </c>
      <c r="F448" t="s">
        <v>58</v>
      </c>
      <c r="H448" t="s">
        <v>27190</v>
      </c>
      <c r="I448" s="9" t="s">
        <v>26414</v>
      </c>
      <c r="J448" s="9" t="s">
        <v>26357</v>
      </c>
      <c r="K448" t="s">
        <v>26415</v>
      </c>
      <c r="L448" t="s">
        <v>26416</v>
      </c>
      <c r="M448" s="2" t="str">
        <f>HYPERLINK(Таблица3[[#This Row],[RelativePath]])</f>
        <v>3 Парковка офиса\GA3948333_3_20260410T173502Z.jpg</v>
      </c>
    </row>
    <row r="449" spans="1:13" x14ac:dyDescent="0.25">
      <c r="A449" t="s">
        <v>17</v>
      </c>
      <c r="B449" s="3">
        <v>46122</v>
      </c>
      <c r="C449" s="5">
        <v>0.73434027777777777</v>
      </c>
      <c r="D449" s="1" t="s">
        <v>226</v>
      </c>
      <c r="E449" t="s">
        <v>26157</v>
      </c>
      <c r="F449" t="s">
        <v>58</v>
      </c>
      <c r="I449" s="9" t="s">
        <v>26323</v>
      </c>
      <c r="J449" s="9" t="s">
        <v>2403</v>
      </c>
      <c r="K449" t="s">
        <v>26324</v>
      </c>
      <c r="L449" t="s">
        <v>26325</v>
      </c>
      <c r="M449" s="2" t="str">
        <f>HYPERLINK(Таблица3[[#This Row],[RelativePath]])</f>
        <v>4 Крыльцо офиса\K07156189_21_20260410T173727Z.jpg</v>
      </c>
    </row>
    <row r="450" spans="1:13" x14ac:dyDescent="0.25">
      <c r="A450" t="s">
        <v>17</v>
      </c>
      <c r="B450" s="3">
        <v>46122</v>
      </c>
      <c r="C450" s="5">
        <v>0.73443287037037042</v>
      </c>
      <c r="D450" s="1" t="s">
        <v>226</v>
      </c>
      <c r="E450" t="s">
        <v>26157</v>
      </c>
      <c r="F450" t="s">
        <v>58</v>
      </c>
      <c r="H450" t="s">
        <v>27190</v>
      </c>
      <c r="I450" s="9" t="s">
        <v>26417</v>
      </c>
      <c r="J450" s="9" t="s">
        <v>26357</v>
      </c>
      <c r="K450" t="s">
        <v>26418</v>
      </c>
      <c r="L450" t="s">
        <v>26328</v>
      </c>
      <c r="M450" s="2" t="str">
        <f>HYPERLINK(Таблица3[[#This Row],[RelativePath]])</f>
        <v>3 Парковка офиса\GA3948333_3_20260410T173735Z.jpg</v>
      </c>
    </row>
    <row r="451" spans="1:13" x14ac:dyDescent="0.25">
      <c r="A451" t="s">
        <v>17</v>
      </c>
      <c r="B451" s="3">
        <v>46122</v>
      </c>
      <c r="C451" s="5">
        <v>0.54445601851851855</v>
      </c>
      <c r="D451" s="1" t="s">
        <v>226</v>
      </c>
      <c r="E451" t="s">
        <v>10130</v>
      </c>
      <c r="F451" t="s">
        <v>5697</v>
      </c>
      <c r="I451" s="9" t="s">
        <v>26402</v>
      </c>
      <c r="J451" s="9" t="s">
        <v>26357</v>
      </c>
      <c r="K451" t="s">
        <v>26403</v>
      </c>
      <c r="L451" t="s">
        <v>26404</v>
      </c>
      <c r="M451" s="2" t="str">
        <f>HYPERLINK(Таблица3[[#This Row],[RelativePath]])</f>
        <v>3 Парковка офиса\GA3948333_3_20260410T130401Z.jpg</v>
      </c>
    </row>
    <row r="452" spans="1:13" x14ac:dyDescent="0.25">
      <c r="A452" t="s">
        <v>17</v>
      </c>
      <c r="B452" s="3">
        <v>46122</v>
      </c>
      <c r="C452" s="5">
        <v>0.54432870370370368</v>
      </c>
      <c r="D452" s="1" t="s">
        <v>226</v>
      </c>
      <c r="E452" t="s">
        <v>10130</v>
      </c>
      <c r="F452" t="s">
        <v>5697</v>
      </c>
      <c r="H452" t="s">
        <v>27188</v>
      </c>
      <c r="I452" s="9" t="s">
        <v>26399</v>
      </c>
      <c r="J452" s="9" t="s">
        <v>26357</v>
      </c>
      <c r="K452" t="s">
        <v>26400</v>
      </c>
      <c r="L452" t="s">
        <v>26401</v>
      </c>
      <c r="M452" s="2" t="str">
        <f>HYPERLINK(Таблица3[[#This Row],[RelativePath]])</f>
        <v>3 Парковка офиса\GA3948333_3_20260410T130350Z.jpg</v>
      </c>
    </row>
    <row r="453" spans="1:13" x14ac:dyDescent="0.25">
      <c r="A453" t="s">
        <v>17</v>
      </c>
      <c r="B453" s="3">
        <v>46122</v>
      </c>
      <c r="C453" s="5">
        <v>0.54453703703703704</v>
      </c>
      <c r="D453" s="1" t="s">
        <v>226</v>
      </c>
      <c r="E453" t="s">
        <v>10130</v>
      </c>
      <c r="F453" t="s">
        <v>5697</v>
      </c>
      <c r="I453" s="9" t="s">
        <v>26405</v>
      </c>
      <c r="J453" s="9" t="s">
        <v>26357</v>
      </c>
      <c r="K453" t="s">
        <v>26406</v>
      </c>
      <c r="L453" t="s">
        <v>26407</v>
      </c>
      <c r="M453" s="2" t="str">
        <f>HYPERLINK(Таблица3[[#This Row],[RelativePath]])</f>
        <v>3 Парковка офиса\GA3948333_3_20260410T130408Z.jpg</v>
      </c>
    </row>
    <row r="454" spans="1:13" x14ac:dyDescent="0.25">
      <c r="A454" t="s">
        <v>17</v>
      </c>
      <c r="B454" s="3">
        <v>46122</v>
      </c>
      <c r="C454" s="5">
        <v>0.73734953703703698</v>
      </c>
      <c r="D454" s="1" t="s">
        <v>226</v>
      </c>
      <c r="E454" t="s">
        <v>26157</v>
      </c>
      <c r="F454" t="s">
        <v>58</v>
      </c>
      <c r="H454" t="s">
        <v>2352</v>
      </c>
      <c r="I454" s="9" t="s">
        <v>26341</v>
      </c>
      <c r="J454" s="9" t="s">
        <v>2403</v>
      </c>
      <c r="K454" t="s">
        <v>26342</v>
      </c>
      <c r="L454" t="s">
        <v>26343</v>
      </c>
      <c r="M454" s="2" t="str">
        <f>HYPERLINK(Таблица3[[#This Row],[RelativePath]])</f>
        <v>4 Крыльцо офиса\K07156189_21_20260410T174147Z.jpg</v>
      </c>
    </row>
    <row r="455" spans="1:13" x14ac:dyDescent="0.25">
      <c r="A455" t="s">
        <v>17</v>
      </c>
      <c r="B455" s="3">
        <v>46122</v>
      </c>
      <c r="C455" s="5">
        <v>0.73702546296296301</v>
      </c>
      <c r="D455" s="1" t="s">
        <v>226</v>
      </c>
      <c r="E455" t="s">
        <v>26157</v>
      </c>
      <c r="F455" t="s">
        <v>58</v>
      </c>
      <c r="H455" t="s">
        <v>2352</v>
      </c>
      <c r="I455" s="9" t="s">
        <v>26338</v>
      </c>
      <c r="J455" s="9" t="s">
        <v>2403</v>
      </c>
      <c r="K455" t="s">
        <v>26339</v>
      </c>
      <c r="L455" t="s">
        <v>26340</v>
      </c>
      <c r="M455" s="2" t="str">
        <f>HYPERLINK(Таблица3[[#This Row],[RelativePath]])</f>
        <v>4 Крыльцо офиса\K07156189_21_20260410T174119Z.jpg</v>
      </c>
    </row>
    <row r="456" spans="1:13" x14ac:dyDescent="0.25">
      <c r="A456" t="s">
        <v>17</v>
      </c>
      <c r="B456" s="3">
        <v>46122</v>
      </c>
      <c r="C456" s="5">
        <v>0.73506944444444444</v>
      </c>
      <c r="D456" s="1" t="s">
        <v>226</v>
      </c>
      <c r="E456" t="s">
        <v>26157</v>
      </c>
      <c r="F456" t="s">
        <v>58</v>
      </c>
      <c r="H456" t="s">
        <v>2352</v>
      </c>
      <c r="I456" s="9" t="s">
        <v>26335</v>
      </c>
      <c r="J456" s="9" t="s">
        <v>2403</v>
      </c>
      <c r="K456" t="s">
        <v>26336</v>
      </c>
      <c r="L456" t="s">
        <v>26337</v>
      </c>
      <c r="M456" s="2" t="str">
        <f>HYPERLINK(Таблица3[[#This Row],[RelativePath]])</f>
        <v>4 Крыльцо офиса\K07156189_21_20260410T173830Z.jpg</v>
      </c>
    </row>
    <row r="457" spans="1:13" x14ac:dyDescent="0.25">
      <c r="A457" t="s">
        <v>17</v>
      </c>
      <c r="B457" s="3">
        <v>46122</v>
      </c>
      <c r="C457" s="5">
        <v>0.73738425925925921</v>
      </c>
      <c r="D457" s="1" t="s">
        <v>226</v>
      </c>
      <c r="E457" t="s">
        <v>26157</v>
      </c>
      <c r="F457" t="s">
        <v>58</v>
      </c>
      <c r="H457" t="s">
        <v>2352</v>
      </c>
      <c r="I457" s="9" t="s">
        <v>26344</v>
      </c>
      <c r="J457" s="9" t="s">
        <v>2403</v>
      </c>
      <c r="K457" t="s">
        <v>26345</v>
      </c>
      <c r="L457" t="s">
        <v>26346</v>
      </c>
      <c r="M457" s="2" t="str">
        <f>HYPERLINK(Таблица3[[#This Row],[RelativePath]])</f>
        <v>4 Крыльцо офиса\K07156189_21_20260410T174150Z.jpg</v>
      </c>
    </row>
    <row r="458" spans="1:13" x14ac:dyDescent="0.25">
      <c r="A458" t="s">
        <v>17</v>
      </c>
      <c r="B458" s="3">
        <v>46122</v>
      </c>
      <c r="C458" s="5">
        <v>0.73476851851851854</v>
      </c>
      <c r="D458" s="1" t="s">
        <v>226</v>
      </c>
      <c r="E458" t="s">
        <v>26157</v>
      </c>
      <c r="F458" t="s">
        <v>58</v>
      </c>
      <c r="H458" t="s">
        <v>2352</v>
      </c>
      <c r="I458" s="9" t="s">
        <v>26329</v>
      </c>
      <c r="J458" s="9" t="s">
        <v>2403</v>
      </c>
      <c r="K458" t="s">
        <v>26330</v>
      </c>
      <c r="L458" t="s">
        <v>26331</v>
      </c>
      <c r="M458" s="2" t="str">
        <f>HYPERLINK(Таблица3[[#This Row],[RelativePath]])</f>
        <v>4 Крыльцо офиса\K07156189_21_20260410T173804Z.jpg</v>
      </c>
    </row>
    <row r="459" spans="1:13" x14ac:dyDescent="0.25">
      <c r="A459" t="s">
        <v>17</v>
      </c>
      <c r="B459" s="3">
        <v>46122</v>
      </c>
      <c r="C459" s="5">
        <v>0.734837962962963</v>
      </c>
      <c r="D459" s="1" t="s">
        <v>226</v>
      </c>
      <c r="E459" t="s">
        <v>26157</v>
      </c>
      <c r="F459" t="s">
        <v>58</v>
      </c>
      <c r="H459" t="s">
        <v>2352</v>
      </c>
      <c r="I459" s="9" t="s">
        <v>26332</v>
      </c>
      <c r="J459" s="9" t="s">
        <v>2403</v>
      </c>
      <c r="K459" t="s">
        <v>26333</v>
      </c>
      <c r="L459" t="s">
        <v>26334</v>
      </c>
      <c r="M459" s="2" t="str">
        <f>HYPERLINK(Таблица3[[#This Row],[RelativePath]])</f>
        <v>4 Крыльцо офиса\K07156189_21_20260410T173810Z.jpg</v>
      </c>
    </row>
    <row r="460" spans="1:13" x14ac:dyDescent="0.25">
      <c r="A460" t="s">
        <v>17</v>
      </c>
      <c r="B460" s="3">
        <v>46122</v>
      </c>
      <c r="C460" s="5">
        <v>0.73748842592592589</v>
      </c>
      <c r="D460" s="1" t="s">
        <v>226</v>
      </c>
      <c r="E460" t="s">
        <v>26157</v>
      </c>
      <c r="F460" t="s">
        <v>58</v>
      </c>
      <c r="H460" t="s">
        <v>2352</v>
      </c>
      <c r="I460" s="9" t="s">
        <v>26347</v>
      </c>
      <c r="J460" s="9" t="s">
        <v>2403</v>
      </c>
      <c r="K460" t="s">
        <v>26348</v>
      </c>
      <c r="L460" t="s">
        <v>26349</v>
      </c>
      <c r="M460" s="2" t="str">
        <f>HYPERLINK(Таблица3[[#This Row],[RelativePath]])</f>
        <v>4 Крыльцо офиса\K07156189_21_20260410T174159Z.jpg</v>
      </c>
    </row>
  </sheetData>
  <phoneticPr fontId="2" type="noConversion"/>
  <conditionalFormatting sqref="E461:E482 D2:E460">
    <cfRule type="containsText" dxfId="23" priority="7" operator="containsText" text="Выезд с территории">
      <formula>NOT(ISERROR(SEARCH("Выезд с территории",D2)))</formula>
    </cfRule>
  </conditionalFormatting>
  <conditionalFormatting sqref="D2:D460">
    <cfRule type="containsText" dxfId="22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0">
    <cfRule type="containsText" dxfId="21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82">
    <cfRule type="containsText" dxfId="20" priority="2" operator="containsText" text="Газель базы">
      <formula>NOT(ISERROR(SEARCH("Газель базы",E2)))</formula>
    </cfRule>
    <cfRule type="containsText" dxfId="19" priority="3" operator="containsText" text="Погрузчик базы">
      <formula>NOT(ISERROR(SEARCH("Погрузчик базы",E2)))</formula>
    </cfRule>
  </conditionalFormatting>
  <conditionalFormatting sqref="E2:E482">
    <cfRule type="containsText" dxfId="1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234"/>
  <sheetViews>
    <sheetView topLeftCell="A189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9" t="s">
        <v>29</v>
      </c>
      <c r="J2" s="9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9" t="s">
        <v>28</v>
      </c>
      <c r="J3" s="9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9" t="s">
        <v>27</v>
      </c>
      <c r="J4" s="9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s="9" t="s">
        <v>352</v>
      </c>
      <c r="J5" s="9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9" t="s">
        <v>36</v>
      </c>
      <c r="J6" s="9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9" t="s">
        <v>37</v>
      </c>
      <c r="J7" s="9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9" t="s">
        <v>38</v>
      </c>
      <c r="J8" s="9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9" t="s">
        <v>42</v>
      </c>
      <c r="J12" s="9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9" t="s">
        <v>41</v>
      </c>
      <c r="J13" s="9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9" t="s">
        <v>81</v>
      </c>
      <c r="J14" s="9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9" t="s">
        <v>80</v>
      </c>
      <c r="J15" s="9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9" t="s">
        <v>83</v>
      </c>
      <c r="J16" s="9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9" t="s">
        <v>82</v>
      </c>
      <c r="J17" s="9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9" t="s">
        <v>77</v>
      </c>
      <c r="J18" s="9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9" t="s">
        <v>75</v>
      </c>
      <c r="J19" s="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9" t="s">
        <v>79</v>
      </c>
      <c r="J20" s="9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9" t="s">
        <v>78</v>
      </c>
      <c r="J21" s="9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s="9" t="s">
        <v>902</v>
      </c>
      <c r="J22" s="9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9" t="s">
        <v>1606</v>
      </c>
      <c r="J23" s="9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s="9" t="s">
        <v>904</v>
      </c>
      <c r="J24" s="9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s="9" t="s">
        <v>898</v>
      </c>
      <c r="J25" s="9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s="9" t="s">
        <v>900</v>
      </c>
      <c r="J26" s="9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s="9" t="s">
        <v>901</v>
      </c>
      <c r="J27" s="9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s="9" t="s">
        <v>1649</v>
      </c>
      <c r="J28" s="9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s="9" t="s">
        <v>1648</v>
      </c>
      <c r="J29" s="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s="9" t="s">
        <v>1647</v>
      </c>
      <c r="J30" s="9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s="9" t="s">
        <v>1653</v>
      </c>
      <c r="J31" s="9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s="9" t="s">
        <v>1652</v>
      </c>
      <c r="J32" s="9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s="9" t="s">
        <v>2554</v>
      </c>
      <c r="J33" s="9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s="9" t="s">
        <v>2556</v>
      </c>
      <c r="J34" s="9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s="9" t="s">
        <v>2550</v>
      </c>
      <c r="J35" s="9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s="9" t="s">
        <v>2552</v>
      </c>
      <c r="J36" s="9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s="9" t="s">
        <v>2560</v>
      </c>
      <c r="J37" s="9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s="9" t="s">
        <v>2558</v>
      </c>
      <c r="J38" s="9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s="9" t="s">
        <v>2564</v>
      </c>
      <c r="J39" s="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s="9" t="s">
        <v>2562</v>
      </c>
      <c r="J40" s="9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s="9" t="s">
        <v>2570</v>
      </c>
      <c r="J41" s="9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s="9" t="s">
        <v>2572</v>
      </c>
      <c r="J42" s="9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s="9" t="s">
        <v>2566</v>
      </c>
      <c r="J43" s="9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s="9" t="s">
        <v>2568</v>
      </c>
      <c r="J44" s="9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s="9" t="s">
        <v>3527</v>
      </c>
      <c r="J45" s="9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s="9" t="s">
        <v>3525</v>
      </c>
      <c r="J46" s="9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s="9" t="s">
        <v>4139</v>
      </c>
      <c r="J47" s="9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s="9" t="s">
        <v>4137</v>
      </c>
      <c r="J48" s="9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s="9" t="s">
        <v>4246</v>
      </c>
      <c r="J49" s="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s="9" t="s">
        <v>4244</v>
      </c>
      <c r="J50" s="9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s="9" t="s">
        <v>4403</v>
      </c>
      <c r="J51" s="9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s="9" t="s">
        <v>4405</v>
      </c>
      <c r="J52" s="9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s="9" t="s">
        <v>4407</v>
      </c>
      <c r="J53" s="9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s="9" t="s">
        <v>4397</v>
      </c>
      <c r="J54" s="9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s="9" t="s">
        <v>4399</v>
      </c>
      <c r="J55" s="9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s="9" t="s">
        <v>4401</v>
      </c>
      <c r="J56" s="9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s="9" t="s">
        <v>4411</v>
      </c>
      <c r="J57" s="9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s="9" t="s">
        <v>4409</v>
      </c>
      <c r="J58" s="9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s="9" t="s">
        <v>4810</v>
      </c>
      <c r="J59" s="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s="9" t="s">
        <v>4812</v>
      </c>
      <c r="J60" s="9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s="9" t="s">
        <v>4814</v>
      </c>
      <c r="J61" s="9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s="9" t="s">
        <v>4808</v>
      </c>
      <c r="J62" s="9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s="9" t="s">
        <v>4802</v>
      </c>
      <c r="J63" s="9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s="9" t="s">
        <v>4804</v>
      </c>
      <c r="J64" s="9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s="9" t="s">
        <v>4806</v>
      </c>
      <c r="J65" s="9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s="9" t="s">
        <v>4999</v>
      </c>
      <c r="J66" s="9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s="9" t="s">
        <v>5005</v>
      </c>
      <c r="J67" s="9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s="9" t="s">
        <v>4997</v>
      </c>
      <c r="J68" s="9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s="9" t="s">
        <v>4995</v>
      </c>
      <c r="J69" s="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s="9" t="s">
        <v>5059</v>
      </c>
      <c r="J70" s="9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s="9" t="s">
        <v>5222</v>
      </c>
      <c r="J71" s="9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s="9" t="s">
        <v>5224</v>
      </c>
      <c r="J72" s="9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s="9" t="s">
        <v>5218</v>
      </c>
      <c r="J73" s="9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s="9" t="s">
        <v>5220</v>
      </c>
      <c r="J74" s="9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s="9" t="s">
        <v>5326</v>
      </c>
      <c r="J75" s="9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s="9" t="s">
        <v>5318</v>
      </c>
      <c r="J76" s="9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s="9" t="s">
        <v>5760</v>
      </c>
      <c r="J77" s="9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s="9" t="s">
        <v>5758</v>
      </c>
      <c r="J78" s="9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s="9" t="s">
        <v>5764</v>
      </c>
      <c r="J79" s="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s="9" t="s">
        <v>5762</v>
      </c>
      <c r="J80" s="9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s="9" t="s">
        <v>5913</v>
      </c>
      <c r="J81" s="9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s="9" t="s">
        <v>5923</v>
      </c>
      <c r="J82" s="9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s="9" t="s">
        <v>5919</v>
      </c>
      <c r="J83" s="9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s="9" t="s">
        <v>5915</v>
      </c>
      <c r="J84" s="9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s="9" t="s">
        <v>6172</v>
      </c>
      <c r="J85" s="9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s="9" t="s">
        <v>6170</v>
      </c>
      <c r="J86" s="9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s="9" t="s">
        <v>6316</v>
      </c>
      <c r="J87" s="9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s="9" t="s">
        <v>6318</v>
      </c>
      <c r="J88" s="9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s="9" t="s">
        <v>6312</v>
      </c>
      <c r="J89" s="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s="9" t="s">
        <v>6314</v>
      </c>
      <c r="J90" s="9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s="9" t="s">
        <v>6330</v>
      </c>
      <c r="J91" s="9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s="9" t="s">
        <v>6332</v>
      </c>
      <c r="J92" s="9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s="9" t="s">
        <v>6334</v>
      </c>
      <c r="J93" s="9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s="9" t="s">
        <v>6320</v>
      </c>
      <c r="J94" s="9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s="9" t="s">
        <v>6322</v>
      </c>
      <c r="J95" s="9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s="9" t="s">
        <v>6326</v>
      </c>
      <c r="J96" s="9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s="9" t="s">
        <v>6700</v>
      </c>
      <c r="J97" s="9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s="9" t="s">
        <v>6698</v>
      </c>
      <c r="J98" s="9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s="9" t="s">
        <v>6807</v>
      </c>
      <c r="J99" s="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s="9" t="s">
        <v>6805</v>
      </c>
      <c r="J100" s="9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s="9" t="s">
        <v>6813</v>
      </c>
      <c r="J101" s="9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s="9" t="s">
        <v>6811</v>
      </c>
      <c r="J102" s="9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s="9" t="s">
        <v>6817</v>
      </c>
      <c r="J103" s="9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s="9" t="s">
        <v>6815</v>
      </c>
      <c r="J104" s="9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s="9" t="s">
        <v>6825</v>
      </c>
      <c r="J105" s="9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s="9" t="s">
        <v>6827</v>
      </c>
      <c r="J106" s="9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s="9" t="s">
        <v>6829</v>
      </c>
      <c r="J107" s="9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s="9" t="s">
        <v>6819</v>
      </c>
      <c r="J108" s="9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s="9" t="s">
        <v>6821</v>
      </c>
      <c r="J109" s="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s="9" t="s">
        <v>6823</v>
      </c>
      <c r="J110" s="9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s="9" t="s">
        <v>6835</v>
      </c>
      <c r="J111" s="9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s="9" t="s">
        <v>6833</v>
      </c>
      <c r="J112" s="9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s="9" t="s">
        <v>7090</v>
      </c>
      <c r="J113" s="9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s="9" t="s">
        <v>7088</v>
      </c>
      <c r="J114" s="9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s="9" t="s">
        <v>7389</v>
      </c>
      <c r="J115" s="9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s="9" t="s">
        <v>7387</v>
      </c>
      <c r="J116" s="9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s="9" t="s">
        <v>7393</v>
      </c>
      <c r="J117" s="9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s="9" t="s">
        <v>7671</v>
      </c>
      <c r="J118" s="9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s="9" t="s">
        <v>7673</v>
      </c>
      <c r="J119" s="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s="9" t="s">
        <v>7675</v>
      </c>
      <c r="J120" s="9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s="9" t="s">
        <v>7665</v>
      </c>
      <c r="J121" s="9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s="9" t="s">
        <v>7667</v>
      </c>
      <c r="J122" s="9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s="9" t="s">
        <v>7669</v>
      </c>
      <c r="J123" s="9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s="9" t="s">
        <v>8112</v>
      </c>
      <c r="J124" s="9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s="9" t="s">
        <v>7938</v>
      </c>
      <c r="J125" s="9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s="9" t="s">
        <v>7936</v>
      </c>
      <c r="J126" s="9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s="9" t="s">
        <v>8106</v>
      </c>
      <c r="J127" s="9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s="9" t="s">
        <v>8108</v>
      </c>
      <c r="J128" s="9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s="9" t="s">
        <v>8110</v>
      </c>
      <c r="J129" s="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s="9" t="s">
        <v>8114</v>
      </c>
      <c r="J130" s="9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s="9" t="s">
        <v>8102</v>
      </c>
      <c r="J131" s="9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s="9" t="s">
        <v>8104</v>
      </c>
      <c r="J132" s="9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s="9" t="s">
        <v>8589</v>
      </c>
      <c r="J133" s="9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s="9" t="s">
        <v>8818</v>
      </c>
      <c r="J134" s="9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s="9" t="s">
        <v>8816</v>
      </c>
      <c r="J135" s="9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s="9" t="s">
        <v>8814</v>
      </c>
      <c r="J136" s="9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s="9" t="s">
        <v>8934</v>
      </c>
      <c r="J137" s="9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s="9" t="s">
        <v>8932</v>
      </c>
      <c r="J138" s="9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s="9" t="s">
        <v>9170</v>
      </c>
      <c r="J139" s="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9" t="s">
        <v>9168</v>
      </c>
      <c r="J140" s="9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s="9" t="s">
        <v>9346</v>
      </c>
      <c r="J141" s="9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s="9" t="s">
        <v>9344</v>
      </c>
      <c r="J142" s="9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s="9" t="s">
        <v>9521</v>
      </c>
      <c r="J143" s="9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s="9" t="s">
        <v>9527</v>
      </c>
      <c r="J144" s="9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s="9" t="s">
        <v>9631</v>
      </c>
      <c r="J145" s="9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s="9" t="s">
        <v>9841</v>
      </c>
      <c r="J146" s="9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s="9" t="s">
        <v>9932</v>
      </c>
      <c r="J147" s="9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s="9" t="s">
        <v>9926</v>
      </c>
      <c r="J148" s="9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s="9" t="s">
        <v>10079</v>
      </c>
      <c r="J149" s="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s="9" t="s">
        <v>10097</v>
      </c>
      <c r="J150" s="9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s="9" t="s">
        <v>10091</v>
      </c>
      <c r="J151" s="9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s="9" t="s">
        <v>10262</v>
      </c>
      <c r="J152" s="9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s="9" t="s">
        <v>10256</v>
      </c>
      <c r="J153" s="9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s="9" t="s">
        <v>10250</v>
      </c>
      <c r="J154" s="9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s="9" t="s">
        <v>10432</v>
      </c>
      <c r="J155" s="9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s="9" t="s">
        <v>10429</v>
      </c>
      <c r="J156" s="9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s="9" t="s">
        <v>10426</v>
      </c>
      <c r="J157" s="9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s="9" t="s">
        <v>10588</v>
      </c>
      <c r="J158" s="9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s="9" t="s">
        <v>10590</v>
      </c>
      <c r="J159" s="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s="9" t="s">
        <v>10584</v>
      </c>
      <c r="J160" s="9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s="9" t="s">
        <v>10586</v>
      </c>
      <c r="J161" s="9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s="9" t="s">
        <v>10596</v>
      </c>
      <c r="J162" s="9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s="9" t="s">
        <v>10598</v>
      </c>
      <c r="J163" s="9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s="9" t="s">
        <v>10592</v>
      </c>
      <c r="J164" s="9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s="9" t="s">
        <v>10594</v>
      </c>
      <c r="J165" s="9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s="9" t="s">
        <v>13488</v>
      </c>
      <c r="J166" s="9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s="9" t="s">
        <v>13485</v>
      </c>
      <c r="J167" s="9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s="9" t="s">
        <v>13840</v>
      </c>
      <c r="J168" s="9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s="9" t="s">
        <v>14081</v>
      </c>
      <c r="J169" s="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s="9" t="s">
        <v>14078</v>
      </c>
      <c r="J170" s="9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s="9" t="s">
        <v>14087</v>
      </c>
      <c r="J171" s="9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s="9" t="s">
        <v>18387</v>
      </c>
      <c r="J172" s="9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s="9" t="s">
        <v>18381</v>
      </c>
      <c r="J173" s="9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s="9" t="s">
        <v>18375</v>
      </c>
      <c r="J174" s="9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s="9" t="s">
        <v>18889</v>
      </c>
      <c r="J175" s="9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s="9" t="s">
        <v>18934</v>
      </c>
      <c r="J176" s="9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s="9" t="s">
        <v>18937</v>
      </c>
      <c r="J177" s="9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s="9" t="s">
        <v>18868</v>
      </c>
      <c r="J178" s="9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s="9" t="s">
        <v>18871</v>
      </c>
      <c r="J179" s="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s="9" t="s">
        <v>18886</v>
      </c>
      <c r="J180" s="9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s="9" t="s">
        <v>19416</v>
      </c>
      <c r="J181" s="9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s="9" t="s">
        <v>19413</v>
      </c>
      <c r="J182" s="9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s="9" t="s">
        <v>19422</v>
      </c>
      <c r="J183" s="9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s="9" t="s">
        <v>19419</v>
      </c>
      <c r="J184" s="9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s="9" t="s">
        <v>20054</v>
      </c>
      <c r="J185" s="9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  <row r="186" spans="1:13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21033</v>
      </c>
      <c r="F186" t="s">
        <v>5311</v>
      </c>
      <c r="I186" s="9" t="s">
        <v>20741</v>
      </c>
      <c r="J186" s="9" t="s">
        <v>12645</v>
      </c>
      <c r="K186" t="s">
        <v>20742</v>
      </c>
      <c r="L186" t="s">
        <v>20743</v>
      </c>
      <c r="M186" s="2" t="str">
        <f>HYPERLINK(СторонТрансп[[#This Row],[RelativePath]])</f>
        <v>1 Въезд на базу\GA3948333_4_20260321T190639Z.jpg</v>
      </c>
    </row>
    <row r="187" spans="1:13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21033</v>
      </c>
      <c r="F187" t="s">
        <v>5311</v>
      </c>
      <c r="I187" s="9" t="s">
        <v>20744</v>
      </c>
      <c r="J187" s="9" t="s">
        <v>12645</v>
      </c>
      <c r="K187" t="s">
        <v>20745</v>
      </c>
      <c r="L187" t="s">
        <v>20746</v>
      </c>
      <c r="M187" s="2" t="str">
        <f>HYPERLINK(СторонТрансп[[#This Row],[RelativePath]])</f>
        <v>1 Въезд на базу\GA3948333_4_20260321T191748Z.jpg</v>
      </c>
    </row>
    <row r="188" spans="1:13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21032</v>
      </c>
      <c r="F188" t="s">
        <v>51</v>
      </c>
      <c r="I188" s="9" t="s">
        <v>20735</v>
      </c>
      <c r="J188" s="9" t="s">
        <v>12645</v>
      </c>
      <c r="K188" t="s">
        <v>20736</v>
      </c>
      <c r="L188" t="s">
        <v>20737</v>
      </c>
      <c r="M188" s="2" t="str">
        <f>HYPERLINK(СторонТрансп[[#This Row],[RelativePath]])</f>
        <v>1 Въезд на базу\GA3948333_4_20260321T100945Z.jpg</v>
      </c>
    </row>
    <row r="189" spans="1:13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21032</v>
      </c>
      <c r="F189" t="s">
        <v>1603</v>
      </c>
      <c r="I189" s="9" t="s">
        <v>20738</v>
      </c>
      <c r="J189" s="9" t="s">
        <v>12645</v>
      </c>
      <c r="K189" t="s">
        <v>20739</v>
      </c>
      <c r="L189" t="s">
        <v>20740</v>
      </c>
      <c r="M189" s="2" t="str">
        <f>HYPERLINK(СторонТрансп[[#This Row],[RelativePath]])</f>
        <v>1 Въезд на базу\GA3948333_4_20260321T103124Z.jpg</v>
      </c>
    </row>
    <row r="190" spans="1:13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s="9" t="s">
        <v>21062</v>
      </c>
      <c r="J190" s="9" t="s">
        <v>12645</v>
      </c>
      <c r="K190" t="s">
        <v>21063</v>
      </c>
      <c r="L190" t="s">
        <v>21064</v>
      </c>
      <c r="M190" s="2" t="str">
        <f>HYPERLINK(СторонТрансп[[#This Row],[RelativePath]])</f>
        <v>1 Въезд на базу\GA3948333_4_20260323T132817Z.jpg</v>
      </c>
    </row>
    <row r="191" spans="1:13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s="9" t="s">
        <v>21065</v>
      </c>
      <c r="J191" s="9" t="s">
        <v>12645</v>
      </c>
      <c r="K191" t="s">
        <v>21066</v>
      </c>
      <c r="L191" t="s">
        <v>21067</v>
      </c>
      <c r="M191" s="2" t="str">
        <f>HYPERLINK(СторонТрансп[[#This Row],[RelativePath]])</f>
        <v>1 Въезд на базу\GA3948333_4_20260323T134135Z.jpg</v>
      </c>
    </row>
    <row r="192" spans="1:13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19392</v>
      </c>
      <c r="I192" s="9" t="s">
        <v>21068</v>
      </c>
      <c r="J192" s="9" t="s">
        <v>12645</v>
      </c>
      <c r="K192" t="s">
        <v>21069</v>
      </c>
      <c r="L192" t="s">
        <v>21070</v>
      </c>
      <c r="M192" s="2" t="str">
        <f>HYPERLINK(СторонТрансп[[#This Row],[RelativePath]])</f>
        <v>1 Въезд на базу\GA3948333_4_20260323T144441Z.jpg</v>
      </c>
    </row>
    <row r="193" spans="1:13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s="9" t="s">
        <v>21053</v>
      </c>
      <c r="J193" s="9" t="s">
        <v>12645</v>
      </c>
      <c r="K193" t="s">
        <v>21054</v>
      </c>
      <c r="L193" t="s">
        <v>21055</v>
      </c>
      <c r="M193" s="2" t="str">
        <f>HYPERLINK(СторонТрансп[[#This Row],[RelativePath]])</f>
        <v>1 Въезд на базу\GA3948333_4_20260323T081551Z.jpg</v>
      </c>
    </row>
    <row r="194" spans="1:13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21715</v>
      </c>
      <c r="I194" s="9" t="s">
        <v>21056</v>
      </c>
      <c r="J194" s="9" t="s">
        <v>12645</v>
      </c>
      <c r="K194" t="s">
        <v>21057</v>
      </c>
      <c r="L194" t="s">
        <v>21058</v>
      </c>
      <c r="M194" s="2" t="str">
        <f>HYPERLINK(СторонТрансп[[#This Row],[RelativePath]])</f>
        <v>1 Въезд на базу\GA3948333_4_20260323T082344Z.jpg</v>
      </c>
    </row>
    <row r="195" spans="1:13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19392</v>
      </c>
      <c r="I195" s="9" t="s">
        <v>21059</v>
      </c>
      <c r="J195" s="9" t="s">
        <v>12645</v>
      </c>
      <c r="K195" t="s">
        <v>21060</v>
      </c>
      <c r="L195" t="s">
        <v>21061</v>
      </c>
      <c r="M195" s="2" t="str">
        <f>HYPERLINK(СторонТрансп[[#This Row],[RelativePath]])</f>
        <v>1 Въезд на базу\GA3948333_4_20260323T095250Z.jpg</v>
      </c>
    </row>
    <row r="196" spans="1:13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21033</v>
      </c>
      <c r="F196" t="s">
        <v>22235</v>
      </c>
      <c r="I196" s="9" t="s">
        <v>21778</v>
      </c>
      <c r="J196" s="9" t="s">
        <v>12645</v>
      </c>
      <c r="K196" t="s">
        <v>21779</v>
      </c>
      <c r="L196" t="s">
        <v>21780</v>
      </c>
      <c r="M196" s="2" t="str">
        <f>HYPERLINK(СторонТрансп[[#This Row],[RelativePath]])</f>
        <v>1 Въезд на базу\GA3948333_4_20260324T113629Z.jpg</v>
      </c>
    </row>
    <row r="197" spans="1:13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22231</v>
      </c>
      <c r="F197" t="s">
        <v>3361</v>
      </c>
      <c r="I197" s="9" t="s">
        <v>21781</v>
      </c>
      <c r="J197" s="9" t="s">
        <v>12645</v>
      </c>
      <c r="K197" t="s">
        <v>21782</v>
      </c>
      <c r="L197" t="s">
        <v>21783</v>
      </c>
      <c r="M197" s="2" t="str">
        <f>HYPERLINK(СторонТрансп[[#This Row],[RelativePath]])</f>
        <v>1 Въезд на базу\GA3948333_4_20260324T114015Z.jpg</v>
      </c>
    </row>
    <row r="198" spans="1:13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3358</v>
      </c>
      <c r="I198" s="9" t="s">
        <v>21790</v>
      </c>
      <c r="J198" s="9" t="s">
        <v>12645</v>
      </c>
      <c r="K198" t="s">
        <v>21791</v>
      </c>
      <c r="L198" t="s">
        <v>21792</v>
      </c>
      <c r="M198" s="2" t="str">
        <f>HYPERLINK(СторонТрансп[[#This Row],[RelativePath]])</f>
        <v>1 Въезд на базу\GA3948333_4_20260324T132205Z.jpg</v>
      </c>
    </row>
    <row r="199" spans="1:13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21033</v>
      </c>
      <c r="F199" t="s">
        <v>22232</v>
      </c>
      <c r="I199" s="9" t="s">
        <v>21772</v>
      </c>
      <c r="J199" s="9" t="s">
        <v>12645</v>
      </c>
      <c r="K199" t="s">
        <v>21773</v>
      </c>
      <c r="L199" t="s">
        <v>21774</v>
      </c>
      <c r="M199" s="2" t="str">
        <f>HYPERLINK(СторонТрансп[[#This Row],[RelativePath]])</f>
        <v>1 Въезд на базу\GA3948333_4_20260324T104854Z.jpg</v>
      </c>
    </row>
    <row r="200" spans="1:13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3358</v>
      </c>
      <c r="I200" s="9" t="s">
        <v>21760</v>
      </c>
      <c r="J200" s="9" t="s">
        <v>12645</v>
      </c>
      <c r="K200" t="s">
        <v>21761</v>
      </c>
      <c r="L200" t="s">
        <v>21762</v>
      </c>
      <c r="M200" s="2" t="str">
        <f>HYPERLINK(СторонТрансп[[#This Row],[RelativePath]])</f>
        <v>1 Въезд на базу\GA3948333_4_20260324T090006Z.jpg</v>
      </c>
    </row>
    <row r="201" spans="1:13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11070</v>
      </c>
      <c r="F201" t="s">
        <v>58</v>
      </c>
      <c r="H201" t="s">
        <v>7461</v>
      </c>
      <c r="I201" s="9" t="s">
        <v>21766</v>
      </c>
      <c r="J201" s="9" t="s">
        <v>12645</v>
      </c>
      <c r="K201" t="s">
        <v>21767</v>
      </c>
      <c r="L201" t="s">
        <v>21768</v>
      </c>
      <c r="M201" s="2" t="str">
        <f>HYPERLINK(СторонТрансп[[#This Row],[RelativePath]])</f>
        <v>1 Въезд на базу\GA3948333_4_20260324T095846Z.jpg</v>
      </c>
    </row>
    <row r="202" spans="1:13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22231</v>
      </c>
      <c r="F202" t="s">
        <v>51</v>
      </c>
      <c r="I202" s="9" t="s">
        <v>21769</v>
      </c>
      <c r="J202" s="9" t="s">
        <v>12645</v>
      </c>
      <c r="K202" t="s">
        <v>21770</v>
      </c>
      <c r="L202" t="s">
        <v>21771</v>
      </c>
      <c r="M202" s="2" t="str">
        <f>HYPERLINK(СторонТрансп[[#This Row],[RelativePath]])</f>
        <v>1 Въезд на базу\GA3948333_4_20260324T100050Z.jpg</v>
      </c>
    </row>
    <row r="203" spans="1:13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18882</v>
      </c>
      <c r="H203" t="s">
        <v>22509</v>
      </c>
      <c r="I203" s="9" t="s">
        <v>21799</v>
      </c>
      <c r="J203" s="9" t="s">
        <v>12645</v>
      </c>
      <c r="K203" t="s">
        <v>21800</v>
      </c>
      <c r="L203" t="s">
        <v>21801</v>
      </c>
      <c r="M203" s="2" t="str">
        <f>HYPERLINK(СторонТрансп[[#This Row],[RelativePath]])</f>
        <v>1 Въезд на базу\GA3948333_4_20260325T133141Z.jpg</v>
      </c>
    </row>
    <row r="204" spans="1:13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3358</v>
      </c>
      <c r="F204" t="s">
        <v>17897</v>
      </c>
      <c r="I204" s="9" t="s">
        <v>22525</v>
      </c>
      <c r="J204" s="9" t="s">
        <v>12645</v>
      </c>
      <c r="K204" t="s">
        <v>22526</v>
      </c>
      <c r="L204" t="s">
        <v>22527</v>
      </c>
      <c r="M204" s="2" t="str">
        <f>HYPERLINK(СторонТрансп[[#This Row],[RelativePath]])</f>
        <v>1 Въезд на базу\GA3948333_4_20260326T140206Z.jpg</v>
      </c>
    </row>
    <row r="205" spans="1:13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3358</v>
      </c>
      <c r="I205" s="9" t="s">
        <v>22516</v>
      </c>
      <c r="J205" s="9" t="s">
        <v>12645</v>
      </c>
      <c r="K205" t="s">
        <v>22517</v>
      </c>
      <c r="L205" t="s">
        <v>22518</v>
      </c>
      <c r="M205" s="2" t="str">
        <f>HYPERLINK(СторонТрансп[[#This Row],[RelativePath]])</f>
        <v>1 Въезд на базу\GA3948333_4_20260326T101524Z.jpg</v>
      </c>
    </row>
    <row r="206" spans="1:13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3358</v>
      </c>
      <c r="I206" s="9" t="s">
        <v>22732</v>
      </c>
      <c r="J206" s="9" t="s">
        <v>12645</v>
      </c>
      <c r="K206" t="s">
        <v>22733</v>
      </c>
      <c r="L206" t="s">
        <v>22734</v>
      </c>
      <c r="M206" s="2" t="str">
        <f>HYPERLINK(СторонТрансп[[#This Row],[RelativePath]])</f>
        <v>1 Въезд на базу\GA3948333_4_20260327T162818Z.jpg</v>
      </c>
    </row>
    <row r="207" spans="1:13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3358</v>
      </c>
      <c r="I207" s="9" t="s">
        <v>22528</v>
      </c>
      <c r="J207" s="9" t="s">
        <v>12645</v>
      </c>
      <c r="K207" t="s">
        <v>22529</v>
      </c>
      <c r="L207" t="s">
        <v>22530</v>
      </c>
      <c r="M207" s="2" t="str">
        <f>HYPERLINK(СторонТрансп[[#This Row],[RelativePath]])</f>
        <v>1 Въезд на базу\GA3948333_4_20260327T123718Z.jpg</v>
      </c>
    </row>
    <row r="208" spans="1:13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23357</v>
      </c>
      <c r="F208" t="s">
        <v>51</v>
      </c>
      <c r="I208" s="9" t="s">
        <v>22962</v>
      </c>
      <c r="J208" s="9" t="s">
        <v>12645</v>
      </c>
      <c r="K208" t="s">
        <v>22963</v>
      </c>
      <c r="L208" t="s">
        <v>22964</v>
      </c>
      <c r="M208" s="2" t="str">
        <f>HYPERLINK(СторонТрансп[[#This Row],[RelativePath]])</f>
        <v>1 Въезд на базу\GA3948333_4_20260328T212854Z.jpg</v>
      </c>
    </row>
    <row r="209" spans="1:13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23357</v>
      </c>
      <c r="F209" t="s">
        <v>60</v>
      </c>
      <c r="I209" s="9" t="s">
        <v>22959</v>
      </c>
      <c r="J209" s="9" t="s">
        <v>12645</v>
      </c>
      <c r="K209" t="s">
        <v>22960</v>
      </c>
      <c r="L209" t="s">
        <v>22961</v>
      </c>
      <c r="M209" s="2" t="str">
        <f>HYPERLINK(СторонТрансп[[#This Row],[RelativePath]])</f>
        <v>1 Въезд на базу\GA3948333_4_20260328T191529Z.jpg</v>
      </c>
    </row>
    <row r="210" spans="1:13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3358</v>
      </c>
      <c r="I210" s="9" t="s">
        <v>23375</v>
      </c>
      <c r="J210" s="9" t="s">
        <v>12645</v>
      </c>
      <c r="K210" t="s">
        <v>23376</v>
      </c>
      <c r="L210" t="s">
        <v>23377</v>
      </c>
      <c r="M210" s="2" t="str">
        <f>HYPERLINK(СторонТрансп[[#This Row],[RelativePath]])</f>
        <v>1 Въезд на базу\GA3948333_4_20260330T130603Z.jpg</v>
      </c>
    </row>
    <row r="211" spans="1:13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3358</v>
      </c>
      <c r="I211" s="9" t="s">
        <v>23372</v>
      </c>
      <c r="J211" s="9" t="s">
        <v>12645</v>
      </c>
      <c r="K211" t="s">
        <v>23373</v>
      </c>
      <c r="L211" t="s">
        <v>23374</v>
      </c>
      <c r="M211" s="2" t="str">
        <f>HYPERLINK(СторонТрансп[[#This Row],[RelativePath]])</f>
        <v>1 Въезд на базу\GA3948333_4_20260330T090522Z.jpg</v>
      </c>
    </row>
    <row r="212" spans="1:13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24394</v>
      </c>
      <c r="F212" t="s">
        <v>60</v>
      </c>
      <c r="I212" s="9" t="s">
        <v>24022</v>
      </c>
      <c r="J212" s="9" t="s">
        <v>12645</v>
      </c>
      <c r="K212" t="s">
        <v>24023</v>
      </c>
      <c r="L212" t="s">
        <v>24024</v>
      </c>
      <c r="M212" s="2" t="str">
        <f>HYPERLINK(СторонТрансп[[#This Row],[RelativePath]])</f>
        <v>1 Въезд на базу\GA3948333_4_20260331T234356Z.jpg</v>
      </c>
    </row>
    <row r="213" spans="1:13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23975</v>
      </c>
      <c r="F213" t="s">
        <v>51</v>
      </c>
      <c r="I213" s="9" t="s">
        <v>23381</v>
      </c>
      <c r="J213" s="9" t="s">
        <v>12645</v>
      </c>
      <c r="K213" t="s">
        <v>23382</v>
      </c>
      <c r="L213" t="s">
        <v>23383</v>
      </c>
      <c r="M213" s="2" t="str">
        <f>HYPERLINK(СторонТрансп[[#This Row],[RelativePath]])</f>
        <v>1 Въезд на базу\GA3948333_4_20260331T212825Z.jpg</v>
      </c>
    </row>
    <row r="214" spans="1:13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23975</v>
      </c>
      <c r="F214" t="s">
        <v>60</v>
      </c>
      <c r="I214" s="9" t="s">
        <v>23378</v>
      </c>
      <c r="J214" s="9" t="s">
        <v>12645</v>
      </c>
      <c r="K214" t="s">
        <v>23379</v>
      </c>
      <c r="L214" t="s">
        <v>23380</v>
      </c>
      <c r="M214" s="2" t="str">
        <f>HYPERLINK(СторонТрансп[[#This Row],[RelativePath]])</f>
        <v>1 Въезд на базу\GA3948333_4_20260331T193352Z.jpg</v>
      </c>
    </row>
    <row r="215" spans="1:13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24394</v>
      </c>
      <c r="F215" t="s">
        <v>51</v>
      </c>
      <c r="I215" s="9" t="s">
        <v>24025</v>
      </c>
      <c r="J215" s="9" t="s">
        <v>12645</v>
      </c>
      <c r="K215" t="s">
        <v>24026</v>
      </c>
      <c r="L215" t="s">
        <v>24027</v>
      </c>
      <c r="M215" s="2" t="str">
        <f>HYPERLINK(СторонТрансп[[#This Row],[RelativePath]])</f>
        <v>1 Въезд на базу\GA3948333_4_20260401T091459Z.jpg</v>
      </c>
    </row>
    <row r="216" spans="1:13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24396</v>
      </c>
      <c r="I216" s="9" t="s">
        <v>24049</v>
      </c>
      <c r="J216" s="9" t="s">
        <v>12645</v>
      </c>
      <c r="K216" t="s">
        <v>24050</v>
      </c>
      <c r="L216" t="s">
        <v>24051</v>
      </c>
      <c r="M216" s="2" t="str">
        <f>HYPERLINK(СторонТрансп[[#This Row],[RelativePath]])</f>
        <v>1 Въезд на базу\GA3948333_4_20260402T190424Z.jpg</v>
      </c>
    </row>
    <row r="217" spans="1:13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24395</v>
      </c>
      <c r="I217" s="9" t="s">
        <v>24043</v>
      </c>
      <c r="J217" s="9" t="s">
        <v>12645</v>
      </c>
      <c r="K217" t="s">
        <v>24044</v>
      </c>
      <c r="L217" t="s">
        <v>24045</v>
      </c>
      <c r="M217" s="2" t="str">
        <f>HYPERLINK(СторонТрансп[[#This Row],[RelativePath]])</f>
        <v>1 Въезд на базу\GA3948333_4_20260402T114824Z.jpg</v>
      </c>
    </row>
    <row r="218" spans="1:13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24395</v>
      </c>
      <c r="I218" s="9" t="s">
        <v>24040</v>
      </c>
      <c r="J218" s="9" t="s">
        <v>12645</v>
      </c>
      <c r="K218" t="s">
        <v>24041</v>
      </c>
      <c r="L218" t="s">
        <v>24042</v>
      </c>
      <c r="M218" s="2" t="str">
        <f>HYPERLINK(СторонТрансп[[#This Row],[RelativePath]])</f>
        <v>1 Въезд на базу\GA3948333_4_20260402T113632Z.jpg</v>
      </c>
    </row>
    <row r="219" spans="1:13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26156</v>
      </c>
      <c r="F219" t="s">
        <v>58</v>
      </c>
      <c r="I219" s="9" t="s">
        <v>25424</v>
      </c>
      <c r="J219" s="9" t="s">
        <v>12645</v>
      </c>
      <c r="K219" t="s">
        <v>25425</v>
      </c>
      <c r="L219" t="s">
        <v>25426</v>
      </c>
      <c r="M219" s="2" t="str">
        <f>HYPERLINK(СторонТрансп[[#This Row],[RelativePath]])</f>
        <v>1 Въезд на базу\GA3948333_4_20260406T144626Z.jpg</v>
      </c>
    </row>
    <row r="220" spans="1:13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26156</v>
      </c>
      <c r="I220" s="9" t="s">
        <v>25421</v>
      </c>
      <c r="J220" s="9" t="s">
        <v>12645</v>
      </c>
      <c r="K220" t="s">
        <v>25422</v>
      </c>
      <c r="L220" t="s">
        <v>25423</v>
      </c>
      <c r="M220" s="2" t="str">
        <f>HYPERLINK(СторонТрансп[[#This Row],[RelativePath]])</f>
        <v>1 Въезд на базу\GA3948333_4_20260406T143227Z.jpg</v>
      </c>
    </row>
    <row r="221" spans="1:13" x14ac:dyDescent="0.25">
      <c r="A221" t="s">
        <v>14</v>
      </c>
      <c r="B221" s="3">
        <v>46119</v>
      </c>
      <c r="C221" s="5">
        <v>0.67437499999999995</v>
      </c>
      <c r="D221" s="6" t="s">
        <v>62</v>
      </c>
      <c r="E221" t="s">
        <v>26157</v>
      </c>
      <c r="I221" s="9" t="s">
        <v>25436</v>
      </c>
      <c r="J221" s="9" t="s">
        <v>12645</v>
      </c>
      <c r="K221" t="s">
        <v>25437</v>
      </c>
      <c r="L221" t="s">
        <v>25438</v>
      </c>
      <c r="M221" s="2" t="str">
        <f>HYPERLINK(СторонТрансп[[#This Row],[RelativePath]])</f>
        <v>1 Въезд на базу\GA3948333_4_20260407T161106Z.jpg</v>
      </c>
    </row>
    <row r="222" spans="1:13" x14ac:dyDescent="0.25">
      <c r="A222" t="s">
        <v>14</v>
      </c>
      <c r="B222" s="3">
        <v>46119</v>
      </c>
      <c r="C222" s="5">
        <v>0.41337962962962965</v>
      </c>
      <c r="D222" s="6" t="s">
        <v>91</v>
      </c>
      <c r="E222" t="s">
        <v>26157</v>
      </c>
      <c r="I222" s="9" t="s">
        <v>25427</v>
      </c>
      <c r="J222" s="9" t="s">
        <v>12645</v>
      </c>
      <c r="K222" t="s">
        <v>25428</v>
      </c>
      <c r="L222" t="s">
        <v>25429</v>
      </c>
      <c r="M222" s="2" t="str">
        <f>HYPERLINK(СторонТрансп[[#This Row],[RelativePath]])</f>
        <v>1 Въезд на базу\GA3948333_4_20260407T095516Z.jpg</v>
      </c>
    </row>
    <row r="223" spans="1:13" x14ac:dyDescent="0.25">
      <c r="A223" t="s">
        <v>15</v>
      </c>
      <c r="B223" s="3">
        <v>46120</v>
      </c>
      <c r="C223" s="5">
        <v>0.51703703703703707</v>
      </c>
      <c r="D223" s="6" t="s">
        <v>62</v>
      </c>
      <c r="E223" t="s">
        <v>3358</v>
      </c>
      <c r="I223" s="9" t="s">
        <v>26257</v>
      </c>
      <c r="J223" s="9" t="s">
        <v>12645</v>
      </c>
      <c r="K223" t="s">
        <v>26258</v>
      </c>
      <c r="L223" t="s">
        <v>26259</v>
      </c>
      <c r="M223" s="2" t="str">
        <f>HYPERLINK(СторонТрансп[[#This Row],[RelativePath]])</f>
        <v>1 Въезд на базу\GA3948333_4_20260408T122432Z.jpg</v>
      </c>
    </row>
    <row r="224" spans="1:13" x14ac:dyDescent="0.25">
      <c r="A224" t="s">
        <v>15</v>
      </c>
      <c r="B224" s="3">
        <v>46120</v>
      </c>
      <c r="C224" s="5">
        <v>0.68459490740740736</v>
      </c>
      <c r="D224" s="6" t="s">
        <v>62</v>
      </c>
      <c r="E224" t="s">
        <v>26157</v>
      </c>
      <c r="I224" s="9" t="s">
        <v>26266</v>
      </c>
      <c r="J224" s="9" t="s">
        <v>12645</v>
      </c>
      <c r="K224" t="s">
        <v>26267</v>
      </c>
      <c r="L224" t="s">
        <v>26268</v>
      </c>
      <c r="M224" s="2" t="str">
        <f>HYPERLINK(СторонТрансп[[#This Row],[RelativePath]])</f>
        <v>1 Въезд на базу\GA3948333_4_20260408T162549Z.jpg</v>
      </c>
    </row>
    <row r="225" spans="1:13" x14ac:dyDescent="0.25">
      <c r="A225" t="s">
        <v>15</v>
      </c>
      <c r="B225" s="3">
        <v>46120</v>
      </c>
      <c r="C225" s="5">
        <v>0.39568287037037037</v>
      </c>
      <c r="D225" s="6" t="s">
        <v>91</v>
      </c>
      <c r="E225" t="s">
        <v>3358</v>
      </c>
      <c r="I225" s="9" t="s">
        <v>26251</v>
      </c>
      <c r="J225" s="9" t="s">
        <v>12645</v>
      </c>
      <c r="K225" t="s">
        <v>26252</v>
      </c>
      <c r="L225" t="s">
        <v>26253</v>
      </c>
      <c r="M225" s="2" t="str">
        <f>HYPERLINK(СторонТрансп[[#This Row],[RelativePath]])</f>
        <v>1 Въезд на базу\GA3948333_4_20260408T092947Z.jpg</v>
      </c>
    </row>
    <row r="226" spans="1:13" x14ac:dyDescent="0.25">
      <c r="A226" t="s">
        <v>15</v>
      </c>
      <c r="B226" s="3">
        <v>46120</v>
      </c>
      <c r="C226" s="5">
        <v>0.41931712962962964</v>
      </c>
      <c r="D226" s="6" t="s">
        <v>91</v>
      </c>
      <c r="E226" t="s">
        <v>26157</v>
      </c>
      <c r="I226" s="9" t="s">
        <v>26254</v>
      </c>
      <c r="J226" s="9" t="s">
        <v>12645</v>
      </c>
      <c r="K226" t="s">
        <v>26255</v>
      </c>
      <c r="L226" t="s">
        <v>26256</v>
      </c>
      <c r="M226" s="2" t="str">
        <f>HYPERLINK(СторонТрансп[[#This Row],[RelativePath]])</f>
        <v>1 Въезд на базу\GA3948333_4_20260408T100349Z.jpg</v>
      </c>
    </row>
    <row r="227" spans="1:13" x14ac:dyDescent="0.25">
      <c r="A227" t="s">
        <v>16</v>
      </c>
      <c r="B227" s="3">
        <v>46121</v>
      </c>
      <c r="C227" s="5">
        <v>0.51576388888888891</v>
      </c>
      <c r="D227" s="6" t="s">
        <v>85</v>
      </c>
      <c r="E227" t="s">
        <v>7467</v>
      </c>
      <c r="F227" t="s">
        <v>27184</v>
      </c>
      <c r="I227" s="9" t="s">
        <v>26281</v>
      </c>
      <c r="J227" s="9" t="s">
        <v>12645</v>
      </c>
      <c r="K227" t="s">
        <v>26282</v>
      </c>
      <c r="L227" t="s">
        <v>26283</v>
      </c>
      <c r="M227" s="2" t="str">
        <f>HYPERLINK(СторонТрансп[[#This Row],[RelativePath]])</f>
        <v>1 Въезд на базу\GA3948333_4_20260409T122242Z.jpg</v>
      </c>
    </row>
    <row r="228" spans="1:13" x14ac:dyDescent="0.25">
      <c r="A228" t="s">
        <v>16</v>
      </c>
      <c r="B228" s="3">
        <v>46121</v>
      </c>
      <c r="C228" s="5">
        <v>0.51593750000000005</v>
      </c>
      <c r="D228" s="6" t="s">
        <v>85</v>
      </c>
      <c r="E228" t="s">
        <v>7467</v>
      </c>
      <c r="F228" t="s">
        <v>27184</v>
      </c>
      <c r="H228" t="s">
        <v>2352</v>
      </c>
      <c r="I228" s="9" t="s">
        <v>26284</v>
      </c>
      <c r="J228" s="9" t="s">
        <v>12645</v>
      </c>
      <c r="K228" t="s">
        <v>26285</v>
      </c>
      <c r="L228" t="s">
        <v>26286</v>
      </c>
      <c r="M228" s="2" t="str">
        <f>HYPERLINK(СторонТрансп[[#This Row],[RelativePath]])</f>
        <v>1 Въезд на базу\GA3948333_4_20260409T122257Z.jpg</v>
      </c>
    </row>
    <row r="229" spans="1:13" x14ac:dyDescent="0.25">
      <c r="A229" t="s">
        <v>16</v>
      </c>
      <c r="B229" s="3">
        <v>46121</v>
      </c>
      <c r="C229" s="5">
        <v>0.70379629629629625</v>
      </c>
      <c r="D229" s="6" t="s">
        <v>62</v>
      </c>
      <c r="E229" t="s">
        <v>26157</v>
      </c>
      <c r="I229" s="9" t="s">
        <v>26287</v>
      </c>
      <c r="J229" s="9" t="s">
        <v>12645</v>
      </c>
      <c r="K229" t="s">
        <v>26288</v>
      </c>
      <c r="L229" t="s">
        <v>26289</v>
      </c>
      <c r="M229" s="2" t="str">
        <f>HYPERLINK(СторонТрансп[[#This Row],[RelativePath]])</f>
        <v>1 Въезд на базу\GA3948333_4_20260409T165328Z.jpg</v>
      </c>
    </row>
    <row r="230" spans="1:13" x14ac:dyDescent="0.25">
      <c r="A230" t="s">
        <v>16</v>
      </c>
      <c r="B230" s="3">
        <v>46121</v>
      </c>
      <c r="C230" s="5">
        <v>0.38289351851851849</v>
      </c>
      <c r="D230" s="6" t="s">
        <v>91</v>
      </c>
      <c r="E230" t="s">
        <v>3358</v>
      </c>
      <c r="I230" s="9" t="s">
        <v>26272</v>
      </c>
      <c r="J230" s="9" t="s">
        <v>12645</v>
      </c>
      <c r="K230" t="s">
        <v>26273</v>
      </c>
      <c r="L230" t="s">
        <v>26274</v>
      </c>
      <c r="M230" s="2" t="str">
        <f>HYPERLINK(СторонТрансп[[#This Row],[RelativePath]])</f>
        <v>1 Въезд на базу\GA3948333_4_20260409T091122Z.jpg</v>
      </c>
    </row>
    <row r="231" spans="1:13" x14ac:dyDescent="0.25">
      <c r="A231" t="s">
        <v>16</v>
      </c>
      <c r="B231" s="3">
        <v>46121</v>
      </c>
      <c r="C231" s="5">
        <v>0.41606481481481483</v>
      </c>
      <c r="D231" s="6" t="s">
        <v>91</v>
      </c>
      <c r="E231" t="s">
        <v>26157</v>
      </c>
      <c r="I231" s="9" t="s">
        <v>26275</v>
      </c>
      <c r="J231" s="9" t="s">
        <v>12645</v>
      </c>
      <c r="K231" t="s">
        <v>26276</v>
      </c>
      <c r="L231" t="s">
        <v>26277</v>
      </c>
      <c r="M231" s="2" t="str">
        <f>HYPERLINK(СторонТрансп[[#This Row],[RelativePath]])</f>
        <v>1 Въезд на базу\GA3948333_4_20260409T095908Z.jpg</v>
      </c>
    </row>
    <row r="232" spans="1:13" x14ac:dyDescent="0.25">
      <c r="A232" t="s">
        <v>16</v>
      </c>
      <c r="B232" s="3">
        <v>46121</v>
      </c>
      <c r="C232" s="5">
        <v>0.48377314814814815</v>
      </c>
      <c r="D232" s="6" t="s">
        <v>62</v>
      </c>
      <c r="E232" t="s">
        <v>3358</v>
      </c>
      <c r="I232" s="9" t="s">
        <v>26278</v>
      </c>
      <c r="J232" s="9" t="s">
        <v>12645</v>
      </c>
      <c r="K232" t="s">
        <v>26279</v>
      </c>
      <c r="L232" t="s">
        <v>26280</v>
      </c>
      <c r="M232" s="2" t="str">
        <f>HYPERLINK(СторонТрансп[[#This Row],[RelativePath]])</f>
        <v>1 Въезд на базу\GA3948333_4_20260409T113638Z.jpg</v>
      </c>
    </row>
    <row r="233" spans="1:13" x14ac:dyDescent="0.25">
      <c r="A233" t="s">
        <v>17</v>
      </c>
      <c r="B233" s="3">
        <v>46122</v>
      </c>
      <c r="C233" s="5">
        <v>0.73828703703703702</v>
      </c>
      <c r="D233" s="6" t="s">
        <v>62</v>
      </c>
      <c r="E233" t="s">
        <v>26157</v>
      </c>
      <c r="I233" s="9" t="s">
        <v>26293</v>
      </c>
      <c r="J233" s="9" t="s">
        <v>12645</v>
      </c>
      <c r="K233" t="s">
        <v>26294</v>
      </c>
      <c r="L233" t="s">
        <v>26295</v>
      </c>
      <c r="M233" s="2" t="str">
        <f>HYPERLINK(СторонТрансп[[#This Row],[RelativePath]])</f>
        <v>1 Въезд на базу\GA3948333_4_20260410T174308Z.jpg</v>
      </c>
    </row>
    <row r="234" spans="1:13" x14ac:dyDescent="0.25">
      <c r="A234" t="s">
        <v>17</v>
      </c>
      <c r="B234" s="3">
        <v>46122</v>
      </c>
      <c r="C234" s="5">
        <v>0.4026851851851852</v>
      </c>
      <c r="D234" s="6" t="s">
        <v>91</v>
      </c>
      <c r="E234" t="s">
        <v>26157</v>
      </c>
      <c r="I234" s="9" t="s">
        <v>26290</v>
      </c>
      <c r="J234" s="9" t="s">
        <v>12645</v>
      </c>
      <c r="K234" t="s">
        <v>26291</v>
      </c>
      <c r="L234" t="s">
        <v>26292</v>
      </c>
      <c r="M234" s="2" t="str">
        <f>HYPERLINK(СторонТрансп[[#This Row],[RelativePath]])</f>
        <v>1 Въезд на базу\GA3948333_4_20260410T093952Z.jpg</v>
      </c>
    </row>
  </sheetData>
  <conditionalFormatting sqref="E235:E256 D2:E234">
    <cfRule type="containsText" dxfId="17" priority="6" operator="containsText" text="Выезд с территории">
      <formula>NOT(ISERROR(SEARCH("Выезд с территории",D2)))</formula>
    </cfRule>
  </conditionalFormatting>
  <conditionalFormatting sqref="D2:D234">
    <cfRule type="containsText" dxfId="1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4">
    <cfRule type="containsText" dxfId="15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56">
    <cfRule type="containsText" dxfId="14" priority="2" operator="containsText" text="Газель базы">
      <formula>NOT(ISERROR(SEARCH("Газель базы",E2)))</formula>
    </cfRule>
    <cfRule type="containsText" dxfId="13" priority="3" operator="containsText" text="Погрузчик базы">
      <formula>NOT(ISERROR(SEARCH("Погрузчик базы",E2)))</formula>
    </cfRule>
  </conditionalFormatting>
  <conditionalFormatting sqref="E2:E256">
    <cfRule type="containsText" dxfId="1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2026-04-13T06:33:41Z</dcterms:modified>
</cp:coreProperties>
</file>