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xing/Desktop/"/>
    </mc:Choice>
  </mc:AlternateContent>
  <bookViews>
    <workbookView xWindow="940" yWindow="1020" windowWidth="27860" windowHeight="14440" tabRatio="500" activeTab="4"/>
  </bookViews>
  <sheets>
    <sheet name="by ethnicity" sheetId="1" r:id="rId1"/>
    <sheet name="age" sheetId="4" r:id="rId2"/>
    <sheet name="city" sheetId="5" r:id="rId3"/>
    <sheet name="Sheet2" sheetId="2" r:id="rId4"/>
    <sheet name="Sheet3" sheetId="3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<sst xmlns="http://schemas.openxmlformats.org/spreadsheetml/2006/main" count="77" uniqueCount="73">
  <si>
    <t>percentage</t>
  </si>
  <si>
    <t>Japanese</t>
  </si>
  <si>
    <t>Latin American</t>
  </si>
  <si>
    <t>Black</t>
  </si>
  <si>
    <t>Filipino</t>
  </si>
  <si>
    <t>Arab</t>
  </si>
  <si>
    <t>Korean</t>
  </si>
  <si>
    <t>Southeast Asian</t>
  </si>
  <si>
    <t>West Asian</t>
  </si>
  <si>
    <t>Chinese</t>
  </si>
  <si>
    <t>South Asian</t>
  </si>
  <si>
    <t>non_mixed</t>
  </si>
  <si>
    <t>mixed</t>
  </si>
  <si>
    <t>vis_not_included_elsewhere</t>
  </si>
  <si>
    <t>multiple_visible</t>
  </si>
  <si>
    <t>total_mixed</t>
  </si>
  <si>
    <t>year</t>
  </si>
  <si>
    <t>mixed_one_spouse_vis</t>
  </si>
  <si>
    <t>mised_two_spouses_diff_minorities</t>
  </si>
  <si>
    <t>Both spouses born in Canada</t>
  </si>
  <si>
    <t>Both spouses born outside Canada in the same country</t>
  </si>
  <si>
    <t>Spouses born outside Canada in two different countries</t>
  </si>
  <si>
    <t>One spouse born in Canada, the other in another country</t>
  </si>
  <si>
    <t>Same religious affiliation</t>
  </si>
  <si>
    <t>No religious affiliation for either spouse</t>
  </si>
  <si>
    <t>One spouse with a religious affiliation, the other with no religious affiliation</t>
  </si>
  <si>
    <t>category</t>
  </si>
  <si>
    <t>all_couples</t>
  </si>
  <si>
    <t>mixed_unions</t>
  </si>
  <si>
    <t>age</t>
  </si>
  <si>
    <t>15-24</t>
  </si>
  <si>
    <t>25-34</t>
  </si>
  <si>
    <t>35-44</t>
  </si>
  <si>
    <t>45-54</t>
  </si>
  <si>
    <t>55 up</t>
  </si>
  <si>
    <t>Vancouver</t>
  </si>
  <si>
    <t>Toronto</t>
  </si>
  <si>
    <t>Victoria</t>
  </si>
  <si>
    <t>Calgary</t>
  </si>
  <si>
    <t>Ottawa - Gatineau</t>
  </si>
  <si>
    <t>Edmonton</t>
  </si>
  <si>
    <t>Oshawa</t>
  </si>
  <si>
    <t>Montréal</t>
  </si>
  <si>
    <t>Winnipeg</t>
  </si>
  <si>
    <t>Hamilton</t>
  </si>
  <si>
    <t>London</t>
  </si>
  <si>
    <t>Barrie</t>
  </si>
  <si>
    <t>Windsor</t>
  </si>
  <si>
    <t>Halifax</t>
  </si>
  <si>
    <t>Kelowna</t>
  </si>
  <si>
    <t>Saskatoon</t>
  </si>
  <si>
    <t>Regina</t>
  </si>
  <si>
    <t>St. Catharines - Niagara</t>
  </si>
  <si>
    <t>Kingston</t>
  </si>
  <si>
    <t>Saint John</t>
  </si>
  <si>
    <t>Sherbrooke</t>
  </si>
  <si>
    <t>Moncton</t>
  </si>
  <si>
    <t>Thunder Bay</t>
  </si>
  <si>
    <t>Peterborough</t>
  </si>
  <si>
    <t>Québec</t>
  </si>
  <si>
    <t>Greater Sudbury / Grand Sudbury</t>
  </si>
  <si>
    <t>Trois-Rivières</t>
  </si>
  <si>
    <t>St. John's</t>
  </si>
  <si>
    <t>Saguenay</t>
  </si>
  <si>
    <t>total</t>
  </si>
  <si>
    <t>couples_mixed_unions</t>
  </si>
  <si>
    <t>Different religious affiliations</t>
  </si>
  <si>
    <t>ethnicity</t>
  </si>
  <si>
    <t>total_couples</t>
  </si>
  <si>
    <t xml:space="preserve"> </t>
  </si>
  <si>
    <t>long</t>
  </si>
  <si>
    <t>lat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</si>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</sst>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0"/>
      <color rgb="FF666666"/>
      <name val="Helvetica"/>
    </font>
    <font>
      <sz val="10"/>
      <color rgb="FF333333"/>
      <name val="Helvetica"/>
    </font>
    <font>
      <sz val="10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5" sqref="D15"/>
    </sheetView>
  </sheetViews>
  <sheetFormatPr baseColWidth="10" defaultRowHeight="16" x14ac:dyDescent="0.2"/>
  <cols>
    <col min="2" max="4" width="11" bestFit="1" customWidth="1"/>
  </cols>
  <sheetData>
    <row r="1" spans="1:4" x14ac:dyDescent="0.2">
      <c r="A1" s="1" t="s">
        <v>67</v>
      </c>
      <c r="B1" s="1" t="s">
        <v>68</v>
      </c>
      <c r="C1" s="1" t="s">
        <v>12</v>
      </c>
      <c r="D1" s="1" t="s">
        <v>11</v>
      </c>
    </row>
    <row r="2" spans="1:4" x14ac:dyDescent="0.2">
      <c r="A2" s="2" t="s">
        <v>1</v>
      </c>
      <c r="B2" s="4">
        <v>32820</v>
      </c>
      <c r="C2" s="2">
        <v>78.7</v>
      </c>
      <c r="D2" s="2">
        <v>21.3</v>
      </c>
    </row>
    <row r="3" spans="1:4" x14ac:dyDescent="0.2">
      <c r="A3" s="2" t="s">
        <v>2</v>
      </c>
      <c r="B3" s="4">
        <v>112265</v>
      </c>
      <c r="C3" s="2">
        <v>48.2</v>
      </c>
      <c r="D3" s="2">
        <v>51.8</v>
      </c>
    </row>
    <row r="4" spans="1:4" x14ac:dyDescent="0.2">
      <c r="A4" s="2" t="s">
        <v>3</v>
      </c>
      <c r="B4" s="4">
        <v>167950</v>
      </c>
      <c r="C4" s="2">
        <v>40.200000000000003</v>
      </c>
      <c r="D4" s="2">
        <v>59.8</v>
      </c>
    </row>
    <row r="5" spans="1:4" x14ac:dyDescent="0.2">
      <c r="A5" s="2" t="s">
        <v>4</v>
      </c>
      <c r="B5" s="4">
        <v>155700</v>
      </c>
      <c r="C5" s="2">
        <v>29.8</v>
      </c>
      <c r="D5" s="2">
        <v>70.2</v>
      </c>
    </row>
    <row r="6" spans="1:4" x14ac:dyDescent="0.2">
      <c r="A6" s="2" t="s">
        <v>5</v>
      </c>
      <c r="B6" s="4">
        <v>94315</v>
      </c>
      <c r="C6" s="2">
        <v>25.4</v>
      </c>
      <c r="D6" s="2">
        <v>74.599999999999994</v>
      </c>
    </row>
    <row r="7" spans="1:4" x14ac:dyDescent="0.2">
      <c r="A7" s="2" t="s">
        <v>6</v>
      </c>
      <c r="B7" s="4">
        <v>41370</v>
      </c>
      <c r="C7" s="2">
        <v>22.5</v>
      </c>
      <c r="D7" s="2">
        <v>77.5</v>
      </c>
    </row>
    <row r="8" spans="1:4" x14ac:dyDescent="0.2">
      <c r="A8" s="2" t="s">
        <v>7</v>
      </c>
      <c r="B8" s="4">
        <v>74560</v>
      </c>
      <c r="C8" s="2">
        <v>21.9</v>
      </c>
      <c r="D8" s="2">
        <v>78.099999999999994</v>
      </c>
    </row>
    <row r="9" spans="1:4" x14ac:dyDescent="0.2">
      <c r="A9" s="2" t="s">
        <v>8</v>
      </c>
      <c r="B9" s="4">
        <v>51300</v>
      </c>
      <c r="C9" s="2">
        <v>19.5</v>
      </c>
      <c r="D9" s="2">
        <v>80.5</v>
      </c>
    </row>
    <row r="10" spans="1:4" x14ac:dyDescent="0.2">
      <c r="A10" s="2" t="s">
        <v>9</v>
      </c>
      <c r="B10" s="4">
        <v>351640</v>
      </c>
      <c r="C10" s="2">
        <v>19.399999999999999</v>
      </c>
      <c r="D10" s="2">
        <v>80.599999999999994</v>
      </c>
    </row>
    <row r="11" spans="1:4" x14ac:dyDescent="0.2">
      <c r="A11" s="2" t="s">
        <v>10</v>
      </c>
      <c r="B11" s="4">
        <v>407510</v>
      </c>
      <c r="C11" s="2">
        <v>13</v>
      </c>
      <c r="D11" s="2">
        <v>87</v>
      </c>
    </row>
    <row r="12" spans="1:4" x14ac:dyDescent="0.2">
      <c r="A12" t="s">
        <v>14</v>
      </c>
      <c r="B12" s="4">
        <v>40415</v>
      </c>
      <c r="C12" s="2">
        <v>64.900000000000006</v>
      </c>
      <c r="D12" s="2">
        <v>35.1</v>
      </c>
    </row>
    <row r="13" spans="1:4" x14ac:dyDescent="0.2">
      <c r="A13" t="s">
        <v>13</v>
      </c>
      <c r="B13" s="4">
        <v>27215</v>
      </c>
      <c r="C13" s="2">
        <v>52.4</v>
      </c>
      <c r="D13" s="2">
        <v>47.6</v>
      </c>
    </row>
    <row r="14" spans="1:4" x14ac:dyDescent="0.2">
      <c r="A14" s="2" t="s">
        <v>64</v>
      </c>
      <c r="B14" s="6">
        <f>SUM(B2:B13)</f>
        <v>1557060</v>
      </c>
      <c r="C14">
        <f>AVERAGE(C2:C13)</f>
        <v>36.324999999999996</v>
      </c>
      <c r="D14">
        <f>AVERAGE(D2:D13)</f>
        <v>63.675000000000004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baseColWidth="10" defaultRowHeight="16" x14ac:dyDescent="0.2"/>
  <sheetData>
    <row r="1" spans="1:3" x14ac:dyDescent="0.2">
      <c r="A1" t="s">
        <v>29</v>
      </c>
      <c r="B1" t="s">
        <v>12</v>
      </c>
      <c r="C1" t="s">
        <v>11</v>
      </c>
    </row>
    <row r="2" spans="1:3" x14ac:dyDescent="0.2">
      <c r="A2" t="s">
        <v>30</v>
      </c>
      <c r="B2">
        <v>3.1</v>
      </c>
      <c r="C2">
        <v>2.2999999999999998</v>
      </c>
    </row>
    <row r="3" spans="1:3" x14ac:dyDescent="0.2">
      <c r="A3" t="s">
        <v>31</v>
      </c>
      <c r="B3">
        <v>25.8</v>
      </c>
      <c r="C3">
        <v>14.7</v>
      </c>
    </row>
    <row r="4" spans="1:3" x14ac:dyDescent="0.2">
      <c r="A4" t="s">
        <v>32</v>
      </c>
      <c r="B4">
        <v>30.8</v>
      </c>
      <c r="C4">
        <v>20.3</v>
      </c>
    </row>
    <row r="5" spans="1:3" x14ac:dyDescent="0.2">
      <c r="A5" t="s">
        <v>33</v>
      </c>
      <c r="B5">
        <v>22</v>
      </c>
      <c r="C5">
        <v>24.3</v>
      </c>
    </row>
    <row r="6" spans="1:3" x14ac:dyDescent="0.2">
      <c r="A6" t="s">
        <v>34</v>
      </c>
      <c r="B6">
        <v>18.399999999999999</v>
      </c>
      <c r="C6">
        <v>38.5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G11" sqref="G11"/>
    </sheetView>
  </sheetViews>
  <sheetFormatPr baseColWidth="10" defaultRowHeight="16" x14ac:dyDescent="0.2"/>
  <sheetData>
    <row r="1" spans="1:6" x14ac:dyDescent="0.2">
      <c r="A1" s="1" t="s">
        <v>72</v>
      </c>
      <c r="B1" s="1" t="s">
        <v>70</v>
      </c>
      <c r="C1" s="1" t="s">
        <v>71</v>
      </c>
      <c r="D1" s="1" t="s">
        <v>68</v>
      </c>
      <c r="E1" s="1" t="s">
        <v>65</v>
      </c>
      <c r="F1" s="1" t="s">
        <v>0</v>
      </c>
    </row>
    <row r="2" spans="1:6" x14ac:dyDescent="0.2">
      <c r="A2" s="2" t="s">
        <v>35</v>
      </c>
      <c r="B2" s="2">
        <v>49.282699999999998</v>
      </c>
      <c r="C2" s="2">
        <v>123.1207</v>
      </c>
      <c r="D2" s="4">
        <v>536710</v>
      </c>
      <c r="E2" s="4">
        <v>51375</v>
      </c>
      <c r="F2" s="3">
        <v>9.6</v>
      </c>
    </row>
    <row r="3" spans="1:6" x14ac:dyDescent="0.2">
      <c r="A3" s="2" t="s">
        <v>36</v>
      </c>
      <c r="B3" s="2">
        <v>43.700110000000002</v>
      </c>
      <c r="C3" s="2">
        <v>-79.416300000000007</v>
      </c>
      <c r="D3" s="4">
        <v>1259250</v>
      </c>
      <c r="E3" s="4">
        <v>103025</v>
      </c>
      <c r="F3" s="3">
        <v>8.1999999999999993</v>
      </c>
    </row>
    <row r="4" spans="1:6" x14ac:dyDescent="0.2">
      <c r="A4" s="2" t="s">
        <v>37</v>
      </c>
      <c r="B4" s="2">
        <v>48.428400000000003</v>
      </c>
      <c r="C4" s="2">
        <v>123.3656</v>
      </c>
      <c r="D4" s="4">
        <v>81185</v>
      </c>
      <c r="E4" s="4">
        <v>5850</v>
      </c>
      <c r="F4" s="3">
        <v>7.2</v>
      </c>
    </row>
    <row r="5" spans="1:6" x14ac:dyDescent="0.2">
      <c r="A5" s="2" t="s">
        <v>38</v>
      </c>
      <c r="B5" s="2">
        <v>51.050109999999997</v>
      </c>
      <c r="C5" s="2">
        <v>-114.08529</v>
      </c>
      <c r="D5" s="4">
        <v>285210</v>
      </c>
      <c r="E5" s="4">
        <v>20095</v>
      </c>
      <c r="F5" s="3">
        <v>7</v>
      </c>
    </row>
    <row r="6" spans="1:6" x14ac:dyDescent="0.2">
      <c r="A6" s="2" t="s">
        <v>39</v>
      </c>
      <c r="B6" s="2">
        <v>45.477229999999999</v>
      </c>
      <c r="C6" s="2">
        <v>-75.701639999999998</v>
      </c>
      <c r="D6" s="4">
        <v>284855</v>
      </c>
      <c r="E6" s="4">
        <v>18045</v>
      </c>
      <c r="F6" s="3">
        <v>6.3</v>
      </c>
    </row>
    <row r="7" spans="1:6" x14ac:dyDescent="0.2">
      <c r="A7" s="2" t="s">
        <v>40</v>
      </c>
      <c r="B7" s="2">
        <v>53.544400000000003</v>
      </c>
      <c r="C7" s="2">
        <v>113.4909</v>
      </c>
      <c r="D7" s="4">
        <v>267185</v>
      </c>
      <c r="E7" s="4">
        <v>15915</v>
      </c>
      <c r="F7" s="3">
        <v>6</v>
      </c>
    </row>
    <row r="8" spans="1:6" x14ac:dyDescent="0.2">
      <c r="A8" s="2" t="s">
        <v>41</v>
      </c>
      <c r="B8" s="2">
        <v>43.897100000000002</v>
      </c>
      <c r="C8" s="2">
        <v>78.865799999999993</v>
      </c>
      <c r="D8" s="4">
        <v>84055</v>
      </c>
      <c r="E8" s="4">
        <v>4725</v>
      </c>
      <c r="F8" s="3">
        <v>5.6</v>
      </c>
    </row>
    <row r="9" spans="1:6" x14ac:dyDescent="0.2">
      <c r="A9" s="2" t="s">
        <v>42</v>
      </c>
      <c r="B9" s="2">
        <v>45.5017</v>
      </c>
      <c r="C9" s="2">
        <v>73.567300000000003</v>
      </c>
      <c r="D9" s="4">
        <v>846445</v>
      </c>
      <c r="E9" s="4">
        <v>43845</v>
      </c>
      <c r="F9" s="3">
        <v>5.2</v>
      </c>
    </row>
    <row r="10" spans="1:6" x14ac:dyDescent="0.2">
      <c r="A10" s="2" t="s">
        <v>43</v>
      </c>
      <c r="B10" s="2">
        <v>49.895099999999999</v>
      </c>
      <c r="C10" s="2">
        <v>97.138400000000004</v>
      </c>
      <c r="D10" s="4">
        <v>162765</v>
      </c>
      <c r="E10" s="4">
        <v>7975</v>
      </c>
      <c r="F10" s="3">
        <v>4.9000000000000004</v>
      </c>
    </row>
    <row r="11" spans="1:6" x14ac:dyDescent="0.2">
      <c r="A11" s="2" t="s">
        <v>44</v>
      </c>
      <c r="B11" s="2">
        <v>43.255699999999997</v>
      </c>
      <c r="C11" s="2">
        <v>79.871099999999998</v>
      </c>
      <c r="D11" s="4">
        <v>168065</v>
      </c>
      <c r="E11" s="4">
        <v>7520</v>
      </c>
      <c r="F11" s="3">
        <v>4.5</v>
      </c>
    </row>
    <row r="12" spans="1:6" x14ac:dyDescent="0.2">
      <c r="A12" s="2" t="s">
        <v>45</v>
      </c>
      <c r="B12" s="2">
        <v>42.984900000000003</v>
      </c>
      <c r="C12" s="2">
        <v>81.2453</v>
      </c>
      <c r="D12" s="4">
        <v>110055</v>
      </c>
      <c r="E12" s="4">
        <v>4890</v>
      </c>
      <c r="F12" s="3">
        <v>4.4000000000000004</v>
      </c>
    </row>
    <row r="13" spans="1:6" x14ac:dyDescent="0.2">
      <c r="A13" s="2" t="s">
        <v>46</v>
      </c>
      <c r="B13" s="2">
        <v>44.389400000000002</v>
      </c>
      <c r="C13" s="2">
        <v>79.690299999999993</v>
      </c>
      <c r="D13" s="4">
        <v>44030</v>
      </c>
      <c r="E13" s="4">
        <v>1865</v>
      </c>
      <c r="F13" s="3">
        <v>4.2</v>
      </c>
    </row>
    <row r="14" spans="1:6" x14ac:dyDescent="0.2">
      <c r="A14" s="2" t="s">
        <v>47</v>
      </c>
      <c r="B14" s="2">
        <v>42.314900000000002</v>
      </c>
      <c r="C14" s="2">
        <v>83.0364</v>
      </c>
      <c r="D14" s="4">
        <v>72460</v>
      </c>
      <c r="E14" s="4">
        <v>3050</v>
      </c>
      <c r="F14" s="3">
        <v>4.2</v>
      </c>
    </row>
    <row r="15" spans="1:6" x14ac:dyDescent="0.2">
      <c r="A15" s="2" t="s">
        <v>48</v>
      </c>
      <c r="B15" s="2">
        <v>44.648800000000001</v>
      </c>
      <c r="C15" s="2">
        <v>63.575200000000002</v>
      </c>
      <c r="D15" s="4">
        <v>91815</v>
      </c>
      <c r="E15" s="4">
        <v>3665</v>
      </c>
      <c r="F15" s="3">
        <v>4</v>
      </c>
    </row>
    <row r="16" spans="1:6" x14ac:dyDescent="0.2">
      <c r="A16" s="2" t="s">
        <v>49</v>
      </c>
      <c r="B16" s="2">
        <v>49.887999999999998</v>
      </c>
      <c r="C16" s="2">
        <v>119.496</v>
      </c>
      <c r="D16" s="4">
        <v>45450</v>
      </c>
      <c r="E16" s="4">
        <v>1765</v>
      </c>
      <c r="F16" s="3">
        <v>3.9</v>
      </c>
    </row>
    <row r="17" spans="1:6" x14ac:dyDescent="0.2">
      <c r="A17" s="2" t="s">
        <v>50</v>
      </c>
      <c r="B17" s="2">
        <v>52.133200000000002</v>
      </c>
      <c r="C17" s="2">
        <v>106.67</v>
      </c>
      <c r="D17" s="4">
        <v>58720</v>
      </c>
      <c r="E17" s="4">
        <v>1920</v>
      </c>
      <c r="F17" s="3">
        <v>3.3</v>
      </c>
    </row>
    <row r="18" spans="1:6" x14ac:dyDescent="0.2">
      <c r="A18" s="2" t="s">
        <v>51</v>
      </c>
      <c r="B18" s="2">
        <v>50.4452</v>
      </c>
      <c r="C18" s="2">
        <v>104.6189</v>
      </c>
      <c r="D18" s="4">
        <v>47685</v>
      </c>
      <c r="E18" s="4">
        <v>1535</v>
      </c>
      <c r="F18" s="3">
        <v>3.2</v>
      </c>
    </row>
    <row r="19" spans="1:6" x14ac:dyDescent="0.2">
      <c r="A19" s="2" t="s">
        <v>52</v>
      </c>
      <c r="B19" s="2">
        <v>43.159399999999998</v>
      </c>
      <c r="C19" s="2">
        <v>79.246899999999997</v>
      </c>
      <c r="D19" s="4">
        <v>93160</v>
      </c>
      <c r="E19" s="4">
        <v>2880</v>
      </c>
      <c r="F19" s="3">
        <v>3.1</v>
      </c>
    </row>
    <row r="20" spans="1:6" x14ac:dyDescent="0.2">
      <c r="A20" s="2" t="s">
        <v>53</v>
      </c>
      <c r="B20" s="2">
        <v>44.231200000000001</v>
      </c>
      <c r="C20" s="2">
        <v>76.486000000000004</v>
      </c>
      <c r="D20" s="4">
        <v>37635</v>
      </c>
      <c r="E20" s="4">
        <v>1110</v>
      </c>
      <c r="F20" s="3">
        <v>2.9</v>
      </c>
    </row>
    <row r="21" spans="1:6" x14ac:dyDescent="0.2">
      <c r="A21" s="2" t="s">
        <v>54</v>
      </c>
      <c r="B21" s="2">
        <v>45.273299999999999</v>
      </c>
      <c r="C21" s="2">
        <v>66.063299999999998</v>
      </c>
      <c r="D21" s="4">
        <v>30375</v>
      </c>
      <c r="E21" s="4">
        <v>785</v>
      </c>
      <c r="F21" s="3">
        <v>2.6</v>
      </c>
    </row>
    <row r="22" spans="1:6" x14ac:dyDescent="0.2">
      <c r="A22" s="2" t="s">
        <v>55</v>
      </c>
      <c r="B22" s="2">
        <v>45.401000000000003</v>
      </c>
      <c r="C22" s="2">
        <v>71.882400000000004</v>
      </c>
      <c r="D22" s="4">
        <v>46515</v>
      </c>
      <c r="E22" s="4">
        <v>905</v>
      </c>
      <c r="F22" s="3">
        <v>1.9</v>
      </c>
    </row>
    <row r="23" spans="1:6" x14ac:dyDescent="0.2">
      <c r="A23" s="2" t="s">
        <v>56</v>
      </c>
      <c r="B23" s="2">
        <v>46.087800000000001</v>
      </c>
      <c r="C23" s="2">
        <v>64.778199999999998</v>
      </c>
      <c r="D23" s="4">
        <v>34300</v>
      </c>
      <c r="E23" s="4">
        <v>660</v>
      </c>
      <c r="F23" s="3">
        <v>1.9</v>
      </c>
    </row>
    <row r="24" spans="1:6" x14ac:dyDescent="0.2">
      <c r="A24" s="2" t="s">
        <v>57</v>
      </c>
      <c r="B24" s="2">
        <v>48.380899999999997</v>
      </c>
      <c r="C24" s="2">
        <v>89.247699999999995</v>
      </c>
      <c r="D24" s="4">
        <v>28075</v>
      </c>
      <c r="E24" s="4">
        <v>535</v>
      </c>
      <c r="F24" s="3">
        <v>1.9</v>
      </c>
    </row>
    <row r="25" spans="1:6" x14ac:dyDescent="0.2">
      <c r="A25" s="2" t="s">
        <v>58</v>
      </c>
      <c r="B25" s="2">
        <v>44.309100000000001</v>
      </c>
      <c r="C25" s="2">
        <v>78.319699999999997</v>
      </c>
      <c r="D25" s="4">
        <v>29000</v>
      </c>
      <c r="E25" s="4">
        <v>525</v>
      </c>
      <c r="F25" s="3">
        <v>1.8</v>
      </c>
    </row>
    <row r="26" spans="1:6" x14ac:dyDescent="0.2">
      <c r="A26" s="2" t="s">
        <v>59</v>
      </c>
      <c r="B26" s="2">
        <v>46.813899999999997</v>
      </c>
      <c r="C26" s="2">
        <v>71.207999999999998</v>
      </c>
      <c r="D26" s="4">
        <v>182985</v>
      </c>
      <c r="E26" s="4">
        <v>3230</v>
      </c>
      <c r="F26" s="3">
        <v>1.8</v>
      </c>
    </row>
    <row r="27" spans="1:6" x14ac:dyDescent="0.2">
      <c r="A27" s="2" t="s">
        <v>60</v>
      </c>
      <c r="B27" s="2">
        <v>46.522100000000002</v>
      </c>
      <c r="C27" s="2">
        <v>80.953000000000003</v>
      </c>
      <c r="D27" s="4">
        <v>39240</v>
      </c>
      <c r="E27" s="4">
        <v>605</v>
      </c>
      <c r="F27" s="3">
        <v>1.5</v>
      </c>
    </row>
    <row r="28" spans="1:6" x14ac:dyDescent="0.2">
      <c r="A28" s="2" t="s">
        <v>61</v>
      </c>
      <c r="B28" s="2">
        <v>46.354700000000001</v>
      </c>
      <c r="C28" s="2">
        <v>72.583799999999997</v>
      </c>
      <c r="D28" s="4">
        <v>34990</v>
      </c>
      <c r="E28" s="4">
        <v>490</v>
      </c>
      <c r="F28" s="3">
        <v>1.4</v>
      </c>
    </row>
    <row r="29" spans="1:6" x14ac:dyDescent="0.2">
      <c r="A29" s="2" t="s">
        <v>62</v>
      </c>
      <c r="B29" s="2">
        <v>47.561500000000002</v>
      </c>
      <c r="C29" s="2">
        <v>52.712600000000002</v>
      </c>
      <c r="D29" s="4">
        <v>46995</v>
      </c>
      <c r="E29" s="4">
        <v>570</v>
      </c>
      <c r="F29" s="3">
        <v>1.2</v>
      </c>
    </row>
    <row r="30" spans="1:6" x14ac:dyDescent="0.2">
      <c r="A30" s="2" t="s">
        <v>63</v>
      </c>
      <c r="B30" s="2">
        <v>48.428100000000001</v>
      </c>
      <c r="C30" s="2">
        <v>71.0685</v>
      </c>
      <c r="D30" s="4">
        <v>40030</v>
      </c>
      <c r="E30" s="4">
        <v>210</v>
      </c>
      <c r="F30" s="3">
        <v>0.5</v>
      </c>
    </row>
    <row r="31" spans="1:6" x14ac:dyDescent="0.2">
      <c r="B31" s="2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t="s">
        <v>16</v>
      </c>
      <c r="B1" t="s">
        <v>17</v>
      </c>
      <c r="C1" t="s">
        <v>18</v>
      </c>
      <c r="D1" t="s">
        <v>15</v>
      </c>
    </row>
    <row r="2" spans="1:4" x14ac:dyDescent="0.2">
      <c r="A2">
        <v>1991</v>
      </c>
      <c r="B2">
        <v>2.4</v>
      </c>
      <c r="C2">
        <v>0.3</v>
      </c>
      <c r="D2">
        <v>2.6</v>
      </c>
    </row>
    <row r="3" spans="1:4" x14ac:dyDescent="0.2">
      <c r="A3">
        <v>2001</v>
      </c>
      <c r="B3">
        <v>2.8</v>
      </c>
      <c r="C3">
        <v>0.4</v>
      </c>
      <c r="D3">
        <v>3.1</v>
      </c>
    </row>
    <row r="4" spans="1:4" x14ac:dyDescent="0.2">
      <c r="A4">
        <v>2011</v>
      </c>
      <c r="B4">
        <v>3.9</v>
      </c>
      <c r="C4">
        <v>0.7</v>
      </c>
      <c r="D4">
        <v>4.5999999999999996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8" sqref="C18"/>
    </sheetView>
  </sheetViews>
  <sheetFormatPr baseColWidth="10" defaultRowHeight="16" x14ac:dyDescent="0.2"/>
  <cols>
    <col min="1" max="1" width="25.6640625" customWidth="1"/>
    <col min="2" max="2" width="13.33203125" bestFit="1" customWidth="1"/>
    <col min="3" max="3" width="11" bestFit="1" customWidth="1"/>
    <col min="4" max="4" width="13.33203125" bestFit="1" customWidth="1"/>
  </cols>
  <sheetData>
    <row r="1" spans="1:4" x14ac:dyDescent="0.2">
      <c r="A1" s="1" t="s">
        <v>26</v>
      </c>
      <c r="B1" s="1" t="s">
        <v>27</v>
      </c>
      <c r="C1" s="1" t="s">
        <v>28</v>
      </c>
      <c r="D1" s="1" t="s">
        <v>11</v>
      </c>
    </row>
    <row r="2" spans="1:4" x14ac:dyDescent="0.2">
      <c r="A2" s="2" t="s">
        <v>19</v>
      </c>
      <c r="B2" s="3">
        <v>66.900000000000006</v>
      </c>
      <c r="C2" s="3">
        <v>25.3</v>
      </c>
      <c r="D2" s="2">
        <v>68.900000000000006</v>
      </c>
    </row>
    <row r="3" spans="1:4" x14ac:dyDescent="0.2">
      <c r="A3" s="2" t="s">
        <v>20</v>
      </c>
      <c r="B3" s="3">
        <v>18.2</v>
      </c>
      <c r="C3" s="3">
        <v>6</v>
      </c>
      <c r="D3" s="2">
        <v>18.8</v>
      </c>
    </row>
    <row r="4" spans="1:4" x14ac:dyDescent="0.2">
      <c r="A4" s="2" t="s">
        <v>21</v>
      </c>
      <c r="B4" s="3">
        <v>3.7</v>
      </c>
      <c r="C4" s="3">
        <v>19.399999999999999</v>
      </c>
      <c r="D4" s="2">
        <v>3</v>
      </c>
    </row>
    <row r="5" spans="1:4" x14ac:dyDescent="0.2">
      <c r="A5" s="2" t="s">
        <v>22</v>
      </c>
      <c r="B5" s="3">
        <v>11.2</v>
      </c>
      <c r="C5" s="3">
        <v>49.2</v>
      </c>
      <c r="D5" s="2">
        <v>9.3000000000000007</v>
      </c>
    </row>
    <row r="6" spans="1:4" x14ac:dyDescent="0.2">
      <c r="A6" s="2" t="s">
        <v>23</v>
      </c>
      <c r="B6" s="3">
        <v>73.599999999999994</v>
      </c>
      <c r="C6" s="3">
        <v>52.8</v>
      </c>
      <c r="D6" s="2">
        <v>74.599999999999994</v>
      </c>
    </row>
    <row r="7" spans="1:4" x14ac:dyDescent="0.2">
      <c r="A7" s="2" t="s">
        <v>24</v>
      </c>
      <c r="B7" s="3">
        <v>16.600000000000001</v>
      </c>
      <c r="C7" s="3">
        <v>20.399999999999999</v>
      </c>
      <c r="D7" s="2">
        <v>16.5</v>
      </c>
    </row>
    <row r="8" spans="1:4" x14ac:dyDescent="0.2">
      <c r="A8" s="2" t="s">
        <v>25</v>
      </c>
      <c r="B8" s="3">
        <v>8.6</v>
      </c>
      <c r="C8" s="3">
        <v>17.3</v>
      </c>
      <c r="D8" s="2">
        <v>8.1999999999999993</v>
      </c>
    </row>
    <row r="9" spans="1:4" x14ac:dyDescent="0.2">
      <c r="A9" s="5" t="s">
        <v>66</v>
      </c>
      <c r="B9" s="3">
        <v>1.2</v>
      </c>
      <c r="C9" s="3">
        <v>9.5</v>
      </c>
      <c r="D9" s="2">
        <v>0.8</v>
      </c>
    </row>
    <row r="10" spans="1:4" x14ac:dyDescent="0.2">
      <c r="A10" s="2"/>
      <c r="B10" s="3"/>
      <c r="C10" s="3"/>
      <c r="D10" s="2"/>
    </row>
    <row r="11" spans="1:4" x14ac:dyDescent="0.2">
      <c r="A11" s="2"/>
      <c r="B11" s="3"/>
      <c r="C11" s="3"/>
      <c r="D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ethnicity</vt:lpstr>
      <vt:lpstr>age</vt:lpstr>
      <vt:lpstr>city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2017-08-04T01:49:49Z</dcterms:created>
  <dcterms:modified xsi:type="dcterms:W3CDTF">2017-08-04T02:38:32Z</dcterms:modified>
</cp:coreProperties>
</file>