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EM03\FIT5126-FIT5127-FIT5128 Master thesis\Logged Results\"/>
    </mc:Choice>
  </mc:AlternateContent>
  <xr:revisionPtr revIDLastSave="0" documentId="13_ncr:1_{3FB44FB9-3E40-45C8-8ABB-6277FCB58D5C}" xr6:coauthVersionLast="45" xr6:coauthVersionMax="45" xr10:uidLastSave="{00000000-0000-0000-0000-000000000000}"/>
  <bookViews>
    <workbookView xWindow="-120" yWindow="-120" windowWidth="29040" windowHeight="15840" xr2:uid="{5B4EC873-337A-4AB2-8DE9-0E4205913285}"/>
  </bookViews>
  <sheets>
    <sheet name="final_results_combin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52" i="1" l="1"/>
  <c r="K3052" i="1" s="1"/>
  <c r="P3053" i="1"/>
  <c r="K3053" i="1" s="1"/>
  <c r="P3054" i="1"/>
  <c r="K3054" i="1" s="1"/>
  <c r="P3055" i="1"/>
  <c r="K3055" i="1" s="1"/>
  <c r="P3056" i="1"/>
  <c r="K3056" i="1" s="1"/>
  <c r="P3057" i="1"/>
  <c r="K3057" i="1" s="1"/>
  <c r="P3058" i="1"/>
  <c r="K3058" i="1" s="1"/>
  <c r="P3059" i="1"/>
  <c r="K3059" i="1" s="1"/>
  <c r="P3060" i="1"/>
  <c r="K3060" i="1" s="1"/>
  <c r="P3061" i="1"/>
  <c r="K3061" i="1" s="1"/>
  <c r="P3062" i="1"/>
  <c r="K3062" i="1" s="1"/>
  <c r="P3063" i="1"/>
  <c r="K3063" i="1" s="1"/>
  <c r="P3064" i="1"/>
  <c r="K3064" i="1" s="1"/>
  <c r="P3065" i="1"/>
  <c r="K3065" i="1" s="1"/>
  <c r="P3066" i="1"/>
  <c r="K3066" i="1" s="1"/>
  <c r="P3067" i="1"/>
  <c r="K3067" i="1" s="1"/>
  <c r="P3068" i="1"/>
  <c r="K3068" i="1" s="1"/>
  <c r="P3069" i="1"/>
  <c r="K3069" i="1" s="1"/>
  <c r="P3070" i="1"/>
  <c r="K3070" i="1" s="1"/>
  <c r="P3071" i="1"/>
  <c r="K3071" i="1" s="1"/>
  <c r="P3072" i="1"/>
  <c r="K3072" i="1" s="1"/>
  <c r="P3073" i="1"/>
  <c r="K3073" i="1" s="1"/>
  <c r="P3074" i="1"/>
  <c r="K3074" i="1" s="1"/>
  <c r="P3075" i="1"/>
  <c r="K3075" i="1" s="1"/>
  <c r="P3076" i="1"/>
  <c r="K3076" i="1" s="1"/>
  <c r="P3077" i="1"/>
  <c r="K3077" i="1" s="1"/>
  <c r="P3078" i="1"/>
  <c r="K3078" i="1" s="1"/>
  <c r="P3079" i="1"/>
  <c r="K3079" i="1" s="1"/>
  <c r="P3080" i="1"/>
  <c r="K3080" i="1" s="1"/>
  <c r="P3081" i="1"/>
  <c r="K3081" i="1" s="1"/>
  <c r="P3082" i="1"/>
  <c r="K3082" i="1" s="1"/>
  <c r="P3083" i="1"/>
  <c r="K3083" i="1" s="1"/>
  <c r="P3084" i="1"/>
  <c r="K3084" i="1" s="1"/>
  <c r="P3085" i="1"/>
  <c r="K3085" i="1" s="1"/>
  <c r="P3086" i="1"/>
  <c r="K3086" i="1" s="1"/>
  <c r="P3087" i="1"/>
  <c r="K3087" i="1" s="1"/>
  <c r="P3088" i="1"/>
  <c r="K3088" i="1" s="1"/>
  <c r="P3089" i="1"/>
  <c r="K3089" i="1" s="1"/>
  <c r="P3090" i="1"/>
  <c r="K3090" i="1" s="1"/>
  <c r="P3091" i="1"/>
  <c r="K3091" i="1" s="1"/>
  <c r="P3092" i="1"/>
  <c r="K3092" i="1" s="1"/>
  <c r="P3093" i="1"/>
  <c r="K3093" i="1" s="1"/>
  <c r="P3094" i="1"/>
  <c r="K3094" i="1" s="1"/>
  <c r="P3095" i="1"/>
  <c r="K3095" i="1" s="1"/>
  <c r="P3096" i="1"/>
  <c r="K3096" i="1" s="1"/>
  <c r="P3097" i="1"/>
  <c r="K3097" i="1" s="1"/>
  <c r="P3098" i="1"/>
  <c r="K3098" i="1" s="1"/>
  <c r="P3099" i="1"/>
  <c r="K3099" i="1" s="1"/>
  <c r="P3100" i="1"/>
  <c r="K3100" i="1" s="1"/>
  <c r="P3101" i="1"/>
  <c r="K3101" i="1" s="1"/>
  <c r="P3102" i="1"/>
  <c r="K3102" i="1" s="1"/>
  <c r="P3103" i="1"/>
  <c r="K3103" i="1" s="1"/>
  <c r="P3104" i="1"/>
  <c r="K3104" i="1" s="1"/>
  <c r="P3105" i="1"/>
  <c r="K3105" i="1" s="1"/>
  <c r="P3106" i="1"/>
  <c r="K3106" i="1" s="1"/>
  <c r="P3107" i="1"/>
  <c r="K3107" i="1" s="1"/>
  <c r="P3108" i="1"/>
  <c r="K3108" i="1" s="1"/>
  <c r="P3109" i="1"/>
  <c r="K3109" i="1" s="1"/>
  <c r="P3110" i="1"/>
  <c r="K3110" i="1" s="1"/>
  <c r="P3111" i="1"/>
  <c r="K3111" i="1" s="1"/>
  <c r="P3112" i="1"/>
  <c r="K3112" i="1" s="1"/>
  <c r="P3113" i="1"/>
  <c r="K3113" i="1" s="1"/>
  <c r="P3114" i="1"/>
  <c r="K3114" i="1" s="1"/>
  <c r="P3115" i="1"/>
  <c r="K3115" i="1" s="1"/>
  <c r="P3116" i="1"/>
  <c r="K3116" i="1" s="1"/>
  <c r="P3117" i="1"/>
  <c r="K3117" i="1" s="1"/>
  <c r="P3118" i="1"/>
  <c r="K3118" i="1" s="1"/>
  <c r="P3119" i="1"/>
  <c r="K3119" i="1" s="1"/>
  <c r="P3120" i="1"/>
  <c r="K3120" i="1" s="1"/>
  <c r="P3121" i="1"/>
  <c r="K3121" i="1" s="1"/>
  <c r="P3122" i="1"/>
  <c r="K3122" i="1" s="1"/>
  <c r="P3123" i="1"/>
  <c r="K3123" i="1" s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051" i="1"/>
  <c r="P3051" i="1"/>
  <c r="K3051" i="1" s="1"/>
  <c r="Q3050" i="1"/>
  <c r="P3050" i="1"/>
  <c r="K3050" i="1" s="1"/>
  <c r="Q3049" i="1"/>
  <c r="P3049" i="1"/>
  <c r="K3049" i="1" s="1"/>
  <c r="Q3048" i="1"/>
  <c r="P3048" i="1"/>
  <c r="K3048" i="1" s="1"/>
  <c r="Q3047" i="1"/>
  <c r="P3047" i="1"/>
  <c r="K3047" i="1" s="1"/>
  <c r="Q3046" i="1"/>
  <c r="P3046" i="1"/>
  <c r="K3046" i="1" s="1"/>
  <c r="Q3045" i="1"/>
  <c r="P3045" i="1"/>
  <c r="K3045" i="1" s="1"/>
  <c r="Q3044" i="1"/>
  <c r="P3044" i="1"/>
  <c r="K3044" i="1" s="1"/>
  <c r="Q3043" i="1"/>
  <c r="P3043" i="1"/>
  <c r="K3043" i="1" s="1"/>
  <c r="Q3042" i="1"/>
  <c r="P3042" i="1"/>
  <c r="K3042" i="1" s="1"/>
  <c r="Q3041" i="1"/>
  <c r="P3041" i="1"/>
  <c r="K3041" i="1" s="1"/>
  <c r="Q3040" i="1"/>
  <c r="P3040" i="1"/>
  <c r="K3040" i="1" s="1"/>
  <c r="Q3039" i="1"/>
  <c r="P3039" i="1"/>
  <c r="K3039" i="1" s="1"/>
  <c r="Q3038" i="1"/>
  <c r="P3038" i="1"/>
  <c r="K3038" i="1" s="1"/>
  <c r="Q3037" i="1"/>
  <c r="P3037" i="1"/>
  <c r="K3037" i="1" s="1"/>
  <c r="Q3036" i="1"/>
  <c r="P3036" i="1"/>
  <c r="K3036" i="1" s="1"/>
  <c r="Q3035" i="1"/>
  <c r="P3035" i="1"/>
  <c r="K3035" i="1" s="1"/>
  <c r="Q3034" i="1"/>
  <c r="P3034" i="1"/>
  <c r="K3034" i="1" s="1"/>
  <c r="Q3033" i="1"/>
  <c r="P3033" i="1"/>
  <c r="K3033" i="1" s="1"/>
  <c r="Q3032" i="1"/>
  <c r="P3032" i="1"/>
  <c r="K3032" i="1" s="1"/>
  <c r="Q3031" i="1"/>
  <c r="P3031" i="1"/>
  <c r="K3031" i="1" s="1"/>
  <c r="Q3030" i="1"/>
  <c r="P3030" i="1"/>
  <c r="K3030" i="1" s="1"/>
  <c r="Q3029" i="1"/>
  <c r="P3029" i="1"/>
  <c r="K3029" i="1" s="1"/>
  <c r="Q3028" i="1"/>
  <c r="P3028" i="1"/>
  <c r="K3028" i="1" s="1"/>
  <c r="Q3027" i="1"/>
  <c r="P3027" i="1"/>
  <c r="K3027" i="1" s="1"/>
  <c r="Q3026" i="1"/>
  <c r="P3026" i="1"/>
  <c r="K3026" i="1" s="1"/>
  <c r="Q3025" i="1"/>
  <c r="P3025" i="1"/>
  <c r="K3025" i="1" s="1"/>
  <c r="Q3024" i="1"/>
  <c r="P3024" i="1"/>
  <c r="K3024" i="1" s="1"/>
  <c r="Q3023" i="1"/>
  <c r="P3023" i="1"/>
  <c r="K3023" i="1" s="1"/>
  <c r="Q3022" i="1"/>
  <c r="P3022" i="1"/>
  <c r="K3022" i="1" s="1"/>
  <c r="Q3021" i="1"/>
  <c r="P3021" i="1"/>
  <c r="K3021" i="1" s="1"/>
  <c r="Q3020" i="1"/>
  <c r="P3020" i="1"/>
  <c r="K3020" i="1" s="1"/>
  <c r="Q3019" i="1"/>
  <c r="P3019" i="1"/>
  <c r="K3019" i="1" s="1"/>
  <c r="Q3018" i="1"/>
  <c r="P3018" i="1"/>
  <c r="K3018" i="1" s="1"/>
  <c r="Q3017" i="1"/>
  <c r="P3017" i="1"/>
  <c r="K3017" i="1" s="1"/>
  <c r="Q3016" i="1"/>
  <c r="P3016" i="1"/>
  <c r="K3016" i="1" s="1"/>
  <c r="Q3015" i="1"/>
  <c r="P3015" i="1"/>
  <c r="K3015" i="1" s="1"/>
  <c r="Q3014" i="1"/>
  <c r="P3014" i="1"/>
  <c r="K3014" i="1" s="1"/>
  <c r="Q3013" i="1"/>
  <c r="P3013" i="1"/>
  <c r="K3013" i="1" s="1"/>
  <c r="Q3012" i="1"/>
  <c r="P3012" i="1"/>
  <c r="K3012" i="1" s="1"/>
  <c r="Q3011" i="1"/>
  <c r="P3011" i="1"/>
  <c r="K3011" i="1" s="1"/>
  <c r="Q3010" i="1"/>
  <c r="P3010" i="1"/>
  <c r="K3010" i="1" s="1"/>
  <c r="Q3009" i="1"/>
  <c r="P3009" i="1"/>
  <c r="K3009" i="1" s="1"/>
  <c r="Q3008" i="1"/>
  <c r="P3008" i="1"/>
  <c r="K3008" i="1" s="1"/>
  <c r="Q3007" i="1"/>
  <c r="P3007" i="1"/>
  <c r="K3007" i="1" s="1"/>
  <c r="Q3006" i="1"/>
  <c r="P3006" i="1"/>
  <c r="K3006" i="1" s="1"/>
  <c r="Q3005" i="1"/>
  <c r="P3005" i="1"/>
  <c r="K3005" i="1" s="1"/>
  <c r="Q3004" i="1"/>
  <c r="P3004" i="1"/>
  <c r="K3004" i="1" s="1"/>
  <c r="Q3003" i="1"/>
  <c r="P3003" i="1"/>
  <c r="K3003" i="1" s="1"/>
  <c r="Q3002" i="1"/>
  <c r="P3002" i="1"/>
  <c r="K3002" i="1" s="1"/>
  <c r="Q3001" i="1"/>
  <c r="P3001" i="1"/>
  <c r="K3001" i="1" s="1"/>
  <c r="Q3000" i="1"/>
  <c r="P3000" i="1"/>
  <c r="K3000" i="1" s="1"/>
  <c r="Q2999" i="1"/>
  <c r="P2999" i="1"/>
  <c r="K2999" i="1" s="1"/>
  <c r="Q2998" i="1"/>
  <c r="P2998" i="1"/>
  <c r="K2998" i="1" s="1"/>
  <c r="Q2997" i="1"/>
  <c r="P2997" i="1"/>
  <c r="K2997" i="1" s="1"/>
  <c r="Q2996" i="1"/>
  <c r="P2996" i="1"/>
  <c r="K2996" i="1" s="1"/>
  <c r="Q2995" i="1"/>
  <c r="P2995" i="1"/>
  <c r="K2995" i="1" s="1"/>
  <c r="Q2994" i="1"/>
  <c r="P2994" i="1"/>
  <c r="K2994" i="1" s="1"/>
  <c r="Q2993" i="1"/>
  <c r="P2993" i="1"/>
  <c r="K2993" i="1" s="1"/>
  <c r="Q2992" i="1"/>
  <c r="P2992" i="1"/>
  <c r="K2992" i="1" s="1"/>
  <c r="Q2991" i="1"/>
  <c r="P2991" i="1"/>
  <c r="K2991" i="1" s="1"/>
  <c r="Q2990" i="1"/>
  <c r="P2990" i="1"/>
  <c r="K2990" i="1" s="1"/>
  <c r="Q2989" i="1"/>
  <c r="P2989" i="1"/>
  <c r="K2989" i="1" s="1"/>
  <c r="Q2988" i="1"/>
  <c r="P2988" i="1"/>
  <c r="K2988" i="1" s="1"/>
  <c r="Q2987" i="1"/>
  <c r="P2987" i="1"/>
  <c r="K2987" i="1" s="1"/>
  <c r="Q2986" i="1"/>
  <c r="P2986" i="1"/>
  <c r="K2986" i="1" s="1"/>
  <c r="Q2985" i="1"/>
  <c r="P2985" i="1"/>
  <c r="K2985" i="1" s="1"/>
  <c r="Q2984" i="1"/>
  <c r="P2984" i="1"/>
  <c r="K2984" i="1" s="1"/>
  <c r="Q2983" i="1"/>
  <c r="P2983" i="1"/>
  <c r="K2983" i="1" s="1"/>
  <c r="Q2982" i="1"/>
  <c r="P2982" i="1"/>
  <c r="K2982" i="1" s="1"/>
  <c r="Q2981" i="1"/>
  <c r="P2981" i="1"/>
  <c r="K2981" i="1" s="1"/>
  <c r="Q2980" i="1"/>
  <c r="P2980" i="1"/>
  <c r="K2980" i="1" s="1"/>
  <c r="Q2979" i="1"/>
  <c r="P2979" i="1"/>
  <c r="K2979" i="1" s="1"/>
  <c r="Q2978" i="1"/>
  <c r="P2978" i="1"/>
  <c r="K2978" i="1" s="1"/>
  <c r="Q2977" i="1"/>
  <c r="P2977" i="1"/>
  <c r="K2977" i="1" s="1"/>
  <c r="Q2976" i="1"/>
  <c r="P2976" i="1"/>
  <c r="K2976" i="1" s="1"/>
  <c r="Q2975" i="1"/>
  <c r="P2975" i="1"/>
  <c r="K2975" i="1" s="1"/>
  <c r="Q2974" i="1"/>
  <c r="P2974" i="1"/>
  <c r="K2974" i="1" s="1"/>
  <c r="Q2973" i="1"/>
  <c r="P2973" i="1"/>
  <c r="K2973" i="1" s="1"/>
  <c r="Q2972" i="1"/>
  <c r="P2972" i="1"/>
  <c r="K2972" i="1" s="1"/>
  <c r="Q2971" i="1"/>
  <c r="P2971" i="1"/>
  <c r="K2971" i="1" s="1"/>
  <c r="Q2970" i="1"/>
  <c r="P2970" i="1"/>
  <c r="K2970" i="1" s="1"/>
  <c r="Q2969" i="1"/>
  <c r="P2969" i="1"/>
  <c r="K2969" i="1" s="1"/>
  <c r="Q2968" i="1"/>
  <c r="P2968" i="1"/>
  <c r="K2968" i="1" s="1"/>
  <c r="Q2967" i="1"/>
  <c r="P2967" i="1"/>
  <c r="K2967" i="1" s="1"/>
  <c r="Q2966" i="1"/>
  <c r="P2966" i="1"/>
  <c r="K2966" i="1" s="1"/>
  <c r="Q2965" i="1"/>
  <c r="P2965" i="1"/>
  <c r="K2965" i="1" s="1"/>
  <c r="Q2964" i="1"/>
  <c r="P2964" i="1"/>
  <c r="K2964" i="1" s="1"/>
  <c r="Q2963" i="1"/>
  <c r="P2963" i="1"/>
  <c r="K2963" i="1" s="1"/>
  <c r="Q2962" i="1"/>
  <c r="P2962" i="1"/>
  <c r="K2962" i="1" s="1"/>
  <c r="Q2961" i="1"/>
  <c r="P2961" i="1"/>
  <c r="K2961" i="1" s="1"/>
  <c r="Q2960" i="1"/>
  <c r="P2960" i="1"/>
  <c r="K2960" i="1" s="1"/>
  <c r="Q2959" i="1"/>
  <c r="P2959" i="1"/>
  <c r="K2959" i="1" s="1"/>
  <c r="Q2958" i="1"/>
  <c r="P2958" i="1"/>
  <c r="K2958" i="1" s="1"/>
  <c r="Q2957" i="1"/>
  <c r="P2957" i="1"/>
  <c r="K2957" i="1" s="1"/>
  <c r="Q2956" i="1"/>
  <c r="P2956" i="1"/>
  <c r="K2956" i="1" s="1"/>
  <c r="Q2955" i="1"/>
  <c r="P2955" i="1"/>
  <c r="K2955" i="1" s="1"/>
  <c r="Q2954" i="1"/>
  <c r="P2954" i="1"/>
  <c r="K2954" i="1" s="1"/>
  <c r="Q2953" i="1"/>
  <c r="P2953" i="1"/>
  <c r="K2953" i="1" s="1"/>
  <c r="Q2952" i="1"/>
  <c r="P2952" i="1"/>
  <c r="K2952" i="1" s="1"/>
  <c r="Q2951" i="1"/>
  <c r="P2951" i="1"/>
  <c r="K2951" i="1" s="1"/>
  <c r="Q2950" i="1"/>
  <c r="P2950" i="1"/>
  <c r="K2950" i="1" s="1"/>
  <c r="Q2949" i="1"/>
  <c r="P2949" i="1"/>
  <c r="K2949" i="1" s="1"/>
  <c r="Q2948" i="1"/>
  <c r="P2948" i="1"/>
  <c r="K2948" i="1" s="1"/>
  <c r="Q2947" i="1"/>
  <c r="P2947" i="1"/>
  <c r="K2947" i="1" s="1"/>
  <c r="Q2946" i="1"/>
  <c r="P2946" i="1"/>
  <c r="K2946" i="1" s="1"/>
  <c r="Q2945" i="1"/>
  <c r="P2945" i="1"/>
  <c r="K2945" i="1" s="1"/>
  <c r="Q2944" i="1"/>
  <c r="P2944" i="1"/>
  <c r="K2944" i="1" s="1"/>
  <c r="Q2943" i="1"/>
  <c r="P2943" i="1"/>
  <c r="K2943" i="1" s="1"/>
  <c r="Q2942" i="1"/>
  <c r="P2942" i="1"/>
  <c r="K2942" i="1" s="1"/>
  <c r="Q2941" i="1"/>
  <c r="P2941" i="1"/>
  <c r="K2941" i="1" s="1"/>
  <c r="Q2940" i="1"/>
  <c r="P2940" i="1"/>
  <c r="K2940" i="1" s="1"/>
  <c r="Q2939" i="1"/>
  <c r="P2939" i="1"/>
  <c r="K2939" i="1" s="1"/>
  <c r="Q2938" i="1"/>
  <c r="P2938" i="1"/>
  <c r="K2938" i="1" s="1"/>
  <c r="Q2937" i="1"/>
  <c r="P2937" i="1"/>
  <c r="K2937" i="1" s="1"/>
  <c r="Q2936" i="1"/>
  <c r="P2936" i="1"/>
  <c r="K2936" i="1" s="1"/>
  <c r="Q2935" i="1"/>
  <c r="P2935" i="1"/>
  <c r="K2935" i="1" s="1"/>
  <c r="Q2934" i="1"/>
  <c r="P2934" i="1"/>
  <c r="K2934" i="1" s="1"/>
  <c r="Q2933" i="1"/>
  <c r="P2933" i="1"/>
  <c r="K2933" i="1" s="1"/>
  <c r="Q2932" i="1"/>
  <c r="P2932" i="1"/>
  <c r="K2932" i="1" s="1"/>
  <c r="Q2931" i="1"/>
  <c r="P2931" i="1"/>
  <c r="K2931" i="1" s="1"/>
  <c r="Q2930" i="1"/>
  <c r="P2930" i="1"/>
  <c r="K2930" i="1" s="1"/>
  <c r="Q2929" i="1"/>
  <c r="P2929" i="1"/>
  <c r="K2929" i="1" s="1"/>
  <c r="Q2928" i="1"/>
  <c r="P2928" i="1"/>
  <c r="K2928" i="1" s="1"/>
  <c r="Q2927" i="1"/>
  <c r="P2927" i="1"/>
  <c r="K2927" i="1" s="1"/>
  <c r="Q2926" i="1"/>
  <c r="P2926" i="1"/>
  <c r="K2926" i="1" s="1"/>
  <c r="Q2925" i="1"/>
  <c r="P2925" i="1"/>
  <c r="K2925" i="1" s="1"/>
  <c r="Q2924" i="1"/>
  <c r="P2924" i="1"/>
  <c r="K2924" i="1" s="1"/>
  <c r="Q2923" i="1"/>
  <c r="P2923" i="1"/>
  <c r="K2923" i="1" s="1"/>
  <c r="Q2922" i="1"/>
  <c r="P2922" i="1"/>
  <c r="K2922" i="1" s="1"/>
  <c r="Q2921" i="1"/>
  <c r="P2921" i="1"/>
  <c r="K2921" i="1" s="1"/>
  <c r="Q2920" i="1"/>
  <c r="P2920" i="1"/>
  <c r="K2920" i="1" s="1"/>
  <c r="Q2919" i="1"/>
  <c r="P2919" i="1"/>
  <c r="K2919" i="1" s="1"/>
  <c r="Q2918" i="1"/>
  <c r="P2918" i="1"/>
  <c r="K2918" i="1" s="1"/>
  <c r="Q2917" i="1"/>
  <c r="P2917" i="1"/>
  <c r="K2917" i="1" s="1"/>
  <c r="Q2916" i="1"/>
  <c r="P2916" i="1"/>
  <c r="K2916" i="1" s="1"/>
  <c r="Q2915" i="1"/>
  <c r="P2915" i="1"/>
  <c r="K2915" i="1" s="1"/>
  <c r="Q2914" i="1"/>
  <c r="P2914" i="1"/>
  <c r="K2914" i="1" s="1"/>
  <c r="Q2913" i="1"/>
  <c r="P2913" i="1"/>
  <c r="K2913" i="1" s="1"/>
  <c r="Q2912" i="1"/>
  <c r="P2912" i="1"/>
  <c r="K2912" i="1" s="1"/>
  <c r="Q2911" i="1"/>
  <c r="P2911" i="1"/>
  <c r="K2911" i="1" s="1"/>
  <c r="Q2910" i="1"/>
  <c r="P2910" i="1"/>
  <c r="K2910" i="1" s="1"/>
  <c r="Q2909" i="1"/>
  <c r="P2909" i="1"/>
  <c r="K2909" i="1" s="1"/>
  <c r="Q2908" i="1"/>
  <c r="P2908" i="1"/>
  <c r="K2908" i="1" s="1"/>
  <c r="Q2907" i="1"/>
  <c r="P2907" i="1"/>
  <c r="K2907" i="1" s="1"/>
  <c r="Q2906" i="1"/>
  <c r="P2906" i="1"/>
  <c r="K2906" i="1" s="1"/>
  <c r="Q2905" i="1"/>
  <c r="P2905" i="1"/>
  <c r="K2905" i="1" s="1"/>
  <c r="Q2904" i="1"/>
  <c r="P2904" i="1"/>
  <c r="K2904" i="1" s="1"/>
  <c r="Q2903" i="1"/>
  <c r="P2903" i="1"/>
  <c r="K2903" i="1" s="1"/>
  <c r="Q2902" i="1"/>
  <c r="P2902" i="1"/>
  <c r="K2902" i="1" s="1"/>
  <c r="Q2901" i="1"/>
  <c r="P2901" i="1"/>
  <c r="K2901" i="1" s="1"/>
  <c r="Q2900" i="1"/>
  <c r="P2900" i="1"/>
  <c r="K2900" i="1" s="1"/>
  <c r="Q2899" i="1"/>
  <c r="P2899" i="1"/>
  <c r="K2899" i="1" s="1"/>
  <c r="Q2898" i="1"/>
  <c r="P2898" i="1"/>
  <c r="K2898" i="1" s="1"/>
  <c r="Q2897" i="1"/>
  <c r="P2897" i="1"/>
  <c r="K2897" i="1" s="1"/>
  <c r="Q2896" i="1"/>
  <c r="P2896" i="1"/>
  <c r="K2896" i="1" s="1"/>
  <c r="Q2895" i="1"/>
  <c r="P2895" i="1"/>
  <c r="K2895" i="1" s="1"/>
  <c r="Q2894" i="1"/>
  <c r="P2894" i="1"/>
  <c r="K2894" i="1" s="1"/>
  <c r="Q2893" i="1"/>
  <c r="P2893" i="1"/>
  <c r="K2893" i="1" s="1"/>
  <c r="Q2892" i="1"/>
  <c r="P2892" i="1"/>
  <c r="K2892" i="1" s="1"/>
  <c r="Q2891" i="1"/>
  <c r="P2891" i="1"/>
  <c r="K2891" i="1" s="1"/>
  <c r="Q2890" i="1"/>
  <c r="P2890" i="1"/>
  <c r="K2890" i="1" s="1"/>
  <c r="Q2889" i="1"/>
  <c r="P2889" i="1"/>
  <c r="K2889" i="1" s="1"/>
  <c r="Q2888" i="1"/>
  <c r="P2888" i="1"/>
  <c r="K2888" i="1" s="1"/>
  <c r="Q2887" i="1"/>
  <c r="P2887" i="1"/>
  <c r="K2887" i="1" s="1"/>
  <c r="Q2886" i="1"/>
  <c r="P2886" i="1"/>
  <c r="K2886" i="1" s="1"/>
  <c r="Q2885" i="1"/>
  <c r="P2885" i="1"/>
  <c r="K2885" i="1" s="1"/>
  <c r="Q2884" i="1"/>
  <c r="P2884" i="1"/>
  <c r="K2884" i="1" s="1"/>
  <c r="Q2883" i="1"/>
  <c r="P2883" i="1"/>
  <c r="K2883" i="1" s="1"/>
  <c r="Q2882" i="1"/>
  <c r="P2882" i="1"/>
  <c r="K2882" i="1" s="1"/>
  <c r="Q2881" i="1"/>
  <c r="P2881" i="1"/>
  <c r="K2881" i="1" s="1"/>
  <c r="Q2880" i="1"/>
  <c r="P2880" i="1"/>
  <c r="K2880" i="1" s="1"/>
  <c r="Q2879" i="1"/>
  <c r="P2879" i="1"/>
  <c r="K2879" i="1" s="1"/>
  <c r="Q2878" i="1"/>
  <c r="P2878" i="1"/>
  <c r="K2878" i="1" s="1"/>
  <c r="Q2877" i="1"/>
  <c r="P2877" i="1"/>
  <c r="K2877" i="1" s="1"/>
  <c r="Q2876" i="1"/>
  <c r="P2876" i="1"/>
  <c r="K2876" i="1" s="1"/>
  <c r="Q2875" i="1"/>
  <c r="P2875" i="1"/>
  <c r="K2875" i="1" s="1"/>
  <c r="Q2874" i="1"/>
  <c r="P2874" i="1"/>
  <c r="K2874" i="1" s="1"/>
  <c r="Q2873" i="1"/>
  <c r="P2873" i="1"/>
  <c r="K2873" i="1" s="1"/>
  <c r="Q2872" i="1"/>
  <c r="P2872" i="1"/>
  <c r="K2872" i="1" s="1"/>
  <c r="Q2871" i="1"/>
  <c r="P2871" i="1"/>
  <c r="K2871" i="1" s="1"/>
  <c r="Q2870" i="1"/>
  <c r="P2870" i="1"/>
  <c r="K2870" i="1" s="1"/>
  <c r="Q2869" i="1"/>
  <c r="P2869" i="1"/>
  <c r="K2869" i="1" s="1"/>
  <c r="Q2868" i="1"/>
  <c r="P2868" i="1"/>
  <c r="K2868" i="1" s="1"/>
  <c r="Q2867" i="1"/>
  <c r="P2867" i="1"/>
  <c r="K2867" i="1" s="1"/>
  <c r="Q2866" i="1"/>
  <c r="P2866" i="1"/>
  <c r="K2866" i="1" s="1"/>
  <c r="Q2865" i="1"/>
  <c r="P2865" i="1"/>
  <c r="K2865" i="1" s="1"/>
  <c r="Q2864" i="1"/>
  <c r="P2864" i="1"/>
  <c r="K2864" i="1" s="1"/>
  <c r="Q2863" i="1"/>
  <c r="P2863" i="1"/>
  <c r="K2863" i="1" s="1"/>
  <c r="Q2862" i="1"/>
  <c r="P2862" i="1"/>
  <c r="K2862" i="1" s="1"/>
  <c r="Q2861" i="1"/>
  <c r="P2861" i="1"/>
  <c r="K2861" i="1" s="1"/>
  <c r="Q2860" i="1"/>
  <c r="P2860" i="1"/>
  <c r="K2860" i="1" s="1"/>
  <c r="Q2859" i="1"/>
  <c r="P2859" i="1"/>
  <c r="K2859" i="1" s="1"/>
  <c r="Q2858" i="1"/>
  <c r="P2858" i="1"/>
  <c r="K2858" i="1" s="1"/>
  <c r="Q2857" i="1"/>
  <c r="P2857" i="1"/>
  <c r="K2857" i="1" s="1"/>
  <c r="Q2856" i="1"/>
  <c r="P2856" i="1"/>
  <c r="K2856" i="1" s="1"/>
  <c r="Q2855" i="1"/>
  <c r="P2855" i="1"/>
  <c r="K2855" i="1" s="1"/>
  <c r="Q2854" i="1"/>
  <c r="P2854" i="1"/>
  <c r="K2854" i="1" s="1"/>
  <c r="Q2853" i="1"/>
  <c r="P2853" i="1"/>
  <c r="K2853" i="1" s="1"/>
  <c r="Q2852" i="1"/>
  <c r="P2852" i="1"/>
  <c r="K2852" i="1" s="1"/>
  <c r="Q2851" i="1"/>
  <c r="P2851" i="1"/>
  <c r="K2851" i="1" s="1"/>
  <c r="Q2850" i="1"/>
  <c r="P2850" i="1"/>
  <c r="K2850" i="1" s="1"/>
  <c r="Q2849" i="1"/>
  <c r="P2849" i="1"/>
  <c r="K2849" i="1" s="1"/>
  <c r="Q2848" i="1"/>
  <c r="P2848" i="1"/>
  <c r="K2848" i="1" s="1"/>
  <c r="Q2847" i="1"/>
  <c r="P2847" i="1"/>
  <c r="K2847" i="1" s="1"/>
  <c r="Q2846" i="1"/>
  <c r="P2846" i="1"/>
  <c r="K2846" i="1" s="1"/>
  <c r="Q2845" i="1"/>
  <c r="P2845" i="1"/>
  <c r="K2845" i="1" s="1"/>
  <c r="Q2844" i="1"/>
  <c r="P2844" i="1"/>
  <c r="K2844" i="1" s="1"/>
  <c r="Q2843" i="1"/>
  <c r="P2843" i="1"/>
  <c r="K2843" i="1" s="1"/>
  <c r="Q2842" i="1"/>
  <c r="P2842" i="1"/>
  <c r="K2842" i="1" s="1"/>
  <c r="Q2841" i="1"/>
  <c r="P2841" i="1"/>
  <c r="K2841" i="1" s="1"/>
  <c r="Q2840" i="1"/>
  <c r="P2840" i="1"/>
  <c r="K2840" i="1" s="1"/>
  <c r="Q2839" i="1"/>
  <c r="P2839" i="1"/>
  <c r="K2839" i="1" s="1"/>
  <c r="Q2838" i="1"/>
  <c r="P2838" i="1"/>
  <c r="K2838" i="1" s="1"/>
  <c r="Q2837" i="1"/>
  <c r="P2837" i="1"/>
  <c r="K2837" i="1" s="1"/>
  <c r="Q2836" i="1"/>
  <c r="P2836" i="1"/>
  <c r="K2836" i="1" s="1"/>
  <c r="Q2835" i="1"/>
  <c r="P2835" i="1"/>
  <c r="K2835" i="1" s="1"/>
  <c r="Q2834" i="1"/>
  <c r="P2834" i="1"/>
  <c r="K2834" i="1" s="1"/>
  <c r="Q2833" i="1"/>
  <c r="P2833" i="1"/>
  <c r="K2833" i="1" s="1"/>
  <c r="Q2832" i="1"/>
  <c r="P2832" i="1"/>
  <c r="K2832" i="1" s="1"/>
  <c r="Q2831" i="1"/>
  <c r="P2831" i="1"/>
  <c r="K2831" i="1" s="1"/>
  <c r="Q2830" i="1"/>
  <c r="P2830" i="1"/>
  <c r="K2830" i="1" s="1"/>
  <c r="Q2829" i="1"/>
  <c r="P2829" i="1"/>
  <c r="K2829" i="1" s="1"/>
  <c r="Q2828" i="1"/>
  <c r="P2828" i="1"/>
  <c r="K2828" i="1" s="1"/>
  <c r="Q2827" i="1"/>
  <c r="P2827" i="1"/>
  <c r="K2827" i="1" s="1"/>
  <c r="Q2826" i="1"/>
  <c r="P2826" i="1"/>
  <c r="K2826" i="1" s="1"/>
  <c r="Q2825" i="1"/>
  <c r="P2825" i="1"/>
  <c r="K2825" i="1" s="1"/>
  <c r="Q2824" i="1"/>
  <c r="P2824" i="1"/>
  <c r="K2824" i="1" s="1"/>
  <c r="Q2823" i="1"/>
  <c r="P2823" i="1"/>
  <c r="K2823" i="1" s="1"/>
  <c r="Q2822" i="1"/>
  <c r="P2822" i="1"/>
  <c r="K2822" i="1" s="1"/>
  <c r="Q2821" i="1"/>
  <c r="P2821" i="1"/>
  <c r="K2821" i="1" s="1"/>
  <c r="Q2820" i="1"/>
  <c r="P2820" i="1"/>
  <c r="K2820" i="1" s="1"/>
  <c r="Q2819" i="1"/>
  <c r="P2819" i="1"/>
  <c r="K2819" i="1" s="1"/>
  <c r="Q2818" i="1"/>
  <c r="P2818" i="1"/>
  <c r="K2818" i="1" s="1"/>
  <c r="Q2817" i="1"/>
  <c r="P2817" i="1"/>
  <c r="K2817" i="1" s="1"/>
  <c r="Q2816" i="1"/>
  <c r="P2816" i="1"/>
  <c r="K2816" i="1" s="1"/>
  <c r="Q2815" i="1"/>
  <c r="P2815" i="1"/>
  <c r="K2815" i="1" s="1"/>
  <c r="Q2814" i="1"/>
  <c r="P2814" i="1"/>
  <c r="K2814" i="1" s="1"/>
  <c r="Q2813" i="1"/>
  <c r="P2813" i="1"/>
  <c r="K2813" i="1" s="1"/>
  <c r="Q2812" i="1"/>
  <c r="P2812" i="1"/>
  <c r="K2812" i="1" s="1"/>
  <c r="Q2811" i="1"/>
  <c r="P2811" i="1"/>
  <c r="K2811" i="1" s="1"/>
  <c r="Q2810" i="1"/>
  <c r="P2810" i="1"/>
  <c r="K2810" i="1" s="1"/>
  <c r="Q2809" i="1"/>
  <c r="P2809" i="1"/>
  <c r="K2809" i="1" s="1"/>
  <c r="Q2808" i="1"/>
  <c r="P2808" i="1"/>
  <c r="K2808" i="1" s="1"/>
  <c r="Q2807" i="1"/>
  <c r="P2807" i="1"/>
  <c r="K2807" i="1" s="1"/>
  <c r="Q2806" i="1"/>
  <c r="P2806" i="1"/>
  <c r="K2806" i="1" s="1"/>
  <c r="Q2805" i="1"/>
  <c r="P2805" i="1"/>
  <c r="K2805" i="1" s="1"/>
  <c r="Q2804" i="1"/>
  <c r="P2804" i="1"/>
  <c r="K2804" i="1" s="1"/>
  <c r="Q2803" i="1"/>
  <c r="P2803" i="1"/>
  <c r="K2803" i="1" s="1"/>
  <c r="Q2802" i="1"/>
  <c r="P2802" i="1"/>
  <c r="K2802" i="1" s="1"/>
  <c r="Q2801" i="1"/>
  <c r="P2801" i="1"/>
  <c r="K2801" i="1" s="1"/>
  <c r="Q2800" i="1"/>
  <c r="P2800" i="1"/>
  <c r="K2800" i="1" s="1"/>
  <c r="Q2799" i="1"/>
  <c r="P2799" i="1"/>
  <c r="K2799" i="1" s="1"/>
  <c r="Q2798" i="1"/>
  <c r="P2798" i="1"/>
  <c r="K2798" i="1" s="1"/>
  <c r="Q2797" i="1"/>
  <c r="P2797" i="1"/>
  <c r="K2797" i="1" s="1"/>
  <c r="Q2796" i="1"/>
  <c r="P2796" i="1"/>
  <c r="K2796" i="1" s="1"/>
  <c r="Q2795" i="1"/>
  <c r="P2795" i="1"/>
  <c r="K2795" i="1" s="1"/>
  <c r="Q2794" i="1"/>
  <c r="P2794" i="1"/>
  <c r="K2794" i="1" s="1"/>
  <c r="Q2793" i="1"/>
  <c r="P2793" i="1"/>
  <c r="K2793" i="1" s="1"/>
  <c r="Q2792" i="1"/>
  <c r="P2792" i="1"/>
  <c r="K2792" i="1" s="1"/>
  <c r="Q2791" i="1"/>
  <c r="P2791" i="1"/>
  <c r="K2791" i="1" s="1"/>
  <c r="Q2790" i="1"/>
  <c r="P2790" i="1"/>
  <c r="K2790" i="1" s="1"/>
  <c r="Q2789" i="1"/>
  <c r="P2789" i="1"/>
  <c r="K2789" i="1" s="1"/>
  <c r="Q2788" i="1"/>
  <c r="P2788" i="1"/>
  <c r="K2788" i="1" s="1"/>
  <c r="Q2787" i="1"/>
  <c r="P2787" i="1"/>
  <c r="K2787" i="1" s="1"/>
  <c r="Q2786" i="1"/>
  <c r="P2786" i="1"/>
  <c r="K2786" i="1" s="1"/>
  <c r="Q2785" i="1"/>
  <c r="P2785" i="1"/>
  <c r="K2785" i="1" s="1"/>
  <c r="Q2784" i="1"/>
  <c r="P2784" i="1"/>
  <c r="K2784" i="1" s="1"/>
  <c r="Q2783" i="1"/>
  <c r="P2783" i="1"/>
  <c r="K2783" i="1" s="1"/>
  <c r="Q2782" i="1"/>
  <c r="P2782" i="1"/>
  <c r="K2782" i="1" s="1"/>
  <c r="Q2781" i="1"/>
  <c r="P2781" i="1"/>
  <c r="K2781" i="1" s="1"/>
  <c r="Q2780" i="1"/>
  <c r="P2780" i="1"/>
  <c r="K2780" i="1" s="1"/>
  <c r="Q2779" i="1"/>
  <c r="P2779" i="1"/>
  <c r="K2779" i="1" s="1"/>
  <c r="Q2778" i="1"/>
  <c r="P2778" i="1"/>
  <c r="K2778" i="1" s="1"/>
  <c r="Q2777" i="1"/>
  <c r="P2777" i="1"/>
  <c r="K2777" i="1" s="1"/>
  <c r="Q2776" i="1"/>
  <c r="P2776" i="1"/>
  <c r="K2776" i="1" s="1"/>
  <c r="Q2775" i="1"/>
  <c r="P2775" i="1"/>
  <c r="K2775" i="1" s="1"/>
  <c r="Q2774" i="1"/>
  <c r="P2774" i="1"/>
  <c r="K2774" i="1" s="1"/>
  <c r="Q2773" i="1"/>
  <c r="P2773" i="1"/>
  <c r="K2773" i="1" s="1"/>
  <c r="Q2772" i="1"/>
  <c r="P2772" i="1"/>
  <c r="K2772" i="1" s="1"/>
  <c r="Q2771" i="1"/>
  <c r="P2771" i="1"/>
  <c r="K2771" i="1" s="1"/>
  <c r="Q2770" i="1"/>
  <c r="P2770" i="1"/>
  <c r="K2770" i="1" s="1"/>
  <c r="Q2769" i="1"/>
  <c r="P2769" i="1"/>
  <c r="K2769" i="1" s="1"/>
  <c r="Q2768" i="1"/>
  <c r="P2768" i="1"/>
  <c r="K2768" i="1" s="1"/>
  <c r="Q2767" i="1"/>
  <c r="P2767" i="1"/>
  <c r="K2767" i="1" s="1"/>
  <c r="Q2766" i="1"/>
  <c r="P2766" i="1"/>
  <c r="K2766" i="1" s="1"/>
  <c r="Q2765" i="1"/>
  <c r="P2765" i="1"/>
  <c r="K2765" i="1" s="1"/>
  <c r="Q2764" i="1"/>
  <c r="P2764" i="1"/>
  <c r="K2764" i="1" s="1"/>
  <c r="Q2763" i="1"/>
  <c r="P2763" i="1"/>
  <c r="K2763" i="1" s="1"/>
  <c r="Q2762" i="1"/>
  <c r="P2762" i="1"/>
  <c r="K2762" i="1" s="1"/>
  <c r="Q2761" i="1"/>
  <c r="P2761" i="1"/>
  <c r="K2761" i="1" s="1"/>
  <c r="Q2760" i="1"/>
  <c r="P2760" i="1"/>
  <c r="K2760" i="1" s="1"/>
  <c r="Q2759" i="1"/>
  <c r="P2759" i="1"/>
  <c r="K2759" i="1" s="1"/>
  <c r="Q2758" i="1"/>
  <c r="P2758" i="1"/>
  <c r="K2758" i="1" s="1"/>
  <c r="Q2757" i="1"/>
  <c r="P2757" i="1"/>
  <c r="K2757" i="1" s="1"/>
  <c r="Q2756" i="1"/>
  <c r="P2756" i="1"/>
  <c r="K2756" i="1" s="1"/>
  <c r="Q2755" i="1"/>
  <c r="P2755" i="1"/>
  <c r="K2755" i="1" s="1"/>
  <c r="Q2754" i="1"/>
  <c r="P2754" i="1"/>
  <c r="K2754" i="1" s="1"/>
  <c r="Q2753" i="1"/>
  <c r="P2753" i="1"/>
  <c r="K2753" i="1" s="1"/>
  <c r="Q2752" i="1"/>
  <c r="P2752" i="1"/>
  <c r="K2752" i="1" s="1"/>
  <c r="Q2751" i="1"/>
  <c r="P2751" i="1"/>
  <c r="K2751" i="1" s="1"/>
  <c r="Q2750" i="1"/>
  <c r="P2750" i="1"/>
  <c r="K2750" i="1" s="1"/>
  <c r="Q2749" i="1"/>
  <c r="P2749" i="1"/>
  <c r="K2749" i="1" s="1"/>
  <c r="Q2748" i="1"/>
  <c r="P2748" i="1"/>
  <c r="K2748" i="1" s="1"/>
  <c r="Q2747" i="1"/>
  <c r="P2747" i="1"/>
  <c r="K2747" i="1" s="1"/>
  <c r="Q2746" i="1"/>
  <c r="P2746" i="1"/>
  <c r="K2746" i="1" s="1"/>
  <c r="Q2745" i="1"/>
  <c r="P2745" i="1"/>
  <c r="K2745" i="1" s="1"/>
  <c r="Q2744" i="1"/>
  <c r="P2744" i="1"/>
  <c r="K2744" i="1" s="1"/>
  <c r="Q2743" i="1"/>
  <c r="P2743" i="1"/>
  <c r="K2743" i="1" s="1"/>
  <c r="Q2742" i="1"/>
  <c r="P2742" i="1"/>
  <c r="K2742" i="1" s="1"/>
  <c r="Q2741" i="1"/>
  <c r="P2741" i="1"/>
  <c r="K2741" i="1" s="1"/>
  <c r="Q2740" i="1"/>
  <c r="P2740" i="1"/>
  <c r="K2740" i="1" s="1"/>
  <c r="Q2739" i="1"/>
  <c r="P2739" i="1"/>
  <c r="K2739" i="1" s="1"/>
  <c r="Q2738" i="1"/>
  <c r="P2738" i="1"/>
  <c r="K2738" i="1" s="1"/>
  <c r="Q2737" i="1"/>
  <c r="P2737" i="1"/>
  <c r="K2737" i="1" s="1"/>
  <c r="Q2736" i="1"/>
  <c r="P2736" i="1"/>
  <c r="K2736" i="1" s="1"/>
  <c r="Q2735" i="1"/>
  <c r="P2735" i="1"/>
  <c r="K2735" i="1" s="1"/>
  <c r="Q2734" i="1"/>
  <c r="P2734" i="1"/>
  <c r="K2734" i="1" s="1"/>
  <c r="Q2733" i="1"/>
  <c r="P2733" i="1"/>
  <c r="K2733" i="1" s="1"/>
  <c r="Q2732" i="1"/>
  <c r="P2732" i="1"/>
  <c r="K2732" i="1" s="1"/>
  <c r="Q2731" i="1"/>
  <c r="P2731" i="1"/>
  <c r="K2731" i="1" s="1"/>
  <c r="Q2730" i="1"/>
  <c r="P2730" i="1"/>
  <c r="K2730" i="1" s="1"/>
  <c r="Q2729" i="1"/>
  <c r="P2729" i="1"/>
  <c r="K2729" i="1" s="1"/>
  <c r="Q2728" i="1"/>
  <c r="P2728" i="1"/>
  <c r="K2728" i="1" s="1"/>
  <c r="Q2727" i="1"/>
  <c r="P2727" i="1"/>
  <c r="K2727" i="1" s="1"/>
  <c r="Q2726" i="1"/>
  <c r="P2726" i="1"/>
  <c r="K2726" i="1" s="1"/>
  <c r="Q2725" i="1"/>
  <c r="P2725" i="1"/>
  <c r="K2725" i="1" s="1"/>
  <c r="Q2724" i="1"/>
  <c r="P2724" i="1"/>
  <c r="K2724" i="1" s="1"/>
  <c r="Q2723" i="1"/>
  <c r="P2723" i="1"/>
  <c r="K2723" i="1" s="1"/>
  <c r="Q2722" i="1"/>
  <c r="P2722" i="1"/>
  <c r="K2722" i="1" s="1"/>
  <c r="Q2721" i="1"/>
  <c r="P2721" i="1"/>
  <c r="K2721" i="1" s="1"/>
  <c r="Q2720" i="1"/>
  <c r="P2720" i="1"/>
  <c r="K2720" i="1" s="1"/>
  <c r="Q2719" i="1"/>
  <c r="P2719" i="1"/>
  <c r="K2719" i="1" s="1"/>
  <c r="Q2718" i="1"/>
  <c r="P2718" i="1"/>
  <c r="K2718" i="1" s="1"/>
  <c r="Q2717" i="1"/>
  <c r="P2717" i="1"/>
  <c r="K2717" i="1" s="1"/>
  <c r="Q2716" i="1"/>
  <c r="P2716" i="1"/>
  <c r="K2716" i="1" s="1"/>
  <c r="Q2715" i="1"/>
  <c r="P2715" i="1"/>
  <c r="K2715" i="1" s="1"/>
  <c r="Q2714" i="1"/>
  <c r="P2714" i="1"/>
  <c r="K2714" i="1" s="1"/>
  <c r="Q2713" i="1"/>
  <c r="P2713" i="1"/>
  <c r="K2713" i="1" s="1"/>
  <c r="Q2712" i="1"/>
  <c r="P2712" i="1"/>
  <c r="K2712" i="1" s="1"/>
  <c r="Q2711" i="1"/>
  <c r="P2711" i="1"/>
  <c r="K2711" i="1" s="1"/>
  <c r="Q2710" i="1"/>
  <c r="P2710" i="1"/>
  <c r="K2710" i="1" s="1"/>
  <c r="Q2709" i="1"/>
  <c r="P2709" i="1"/>
  <c r="K2709" i="1" s="1"/>
  <c r="Q2708" i="1"/>
  <c r="P2708" i="1"/>
  <c r="K2708" i="1" s="1"/>
  <c r="Q2707" i="1"/>
  <c r="P2707" i="1"/>
  <c r="K2707" i="1" s="1"/>
  <c r="Q2706" i="1"/>
  <c r="P2706" i="1"/>
  <c r="K2706" i="1" s="1"/>
  <c r="Q2705" i="1"/>
  <c r="P2705" i="1"/>
  <c r="K2705" i="1" s="1"/>
  <c r="Q2704" i="1"/>
  <c r="P2704" i="1"/>
  <c r="K2704" i="1" s="1"/>
  <c r="Q2703" i="1"/>
  <c r="P2703" i="1"/>
  <c r="K2703" i="1" s="1"/>
  <c r="Q2702" i="1"/>
  <c r="P2702" i="1"/>
  <c r="K2702" i="1" s="1"/>
  <c r="Q2701" i="1"/>
  <c r="P2701" i="1"/>
  <c r="K2701" i="1" s="1"/>
  <c r="Q2700" i="1"/>
  <c r="P2700" i="1"/>
  <c r="K2700" i="1" s="1"/>
  <c r="Q2699" i="1"/>
  <c r="P2699" i="1"/>
  <c r="K2699" i="1" s="1"/>
  <c r="Q2698" i="1"/>
  <c r="P2698" i="1"/>
  <c r="K2698" i="1" s="1"/>
  <c r="Q2697" i="1"/>
  <c r="P2697" i="1"/>
  <c r="K2697" i="1" s="1"/>
  <c r="Q2696" i="1"/>
  <c r="P2696" i="1"/>
  <c r="K2696" i="1" s="1"/>
  <c r="Q2695" i="1"/>
  <c r="P2695" i="1"/>
  <c r="K2695" i="1" s="1"/>
  <c r="Q2694" i="1"/>
  <c r="P2694" i="1"/>
  <c r="K2694" i="1" s="1"/>
  <c r="Q2693" i="1"/>
  <c r="P2693" i="1"/>
  <c r="K2693" i="1" s="1"/>
  <c r="Q2692" i="1"/>
  <c r="P2692" i="1"/>
  <c r="K2692" i="1" s="1"/>
  <c r="Q2691" i="1"/>
  <c r="P2691" i="1"/>
  <c r="K2691" i="1" s="1"/>
  <c r="Q2690" i="1"/>
  <c r="P2690" i="1"/>
  <c r="K2690" i="1" s="1"/>
  <c r="Q2689" i="1"/>
  <c r="P2689" i="1"/>
  <c r="K2689" i="1" s="1"/>
  <c r="Q2688" i="1"/>
  <c r="P2688" i="1"/>
  <c r="K2688" i="1" s="1"/>
  <c r="Q2687" i="1"/>
  <c r="P2687" i="1"/>
  <c r="K2687" i="1" s="1"/>
  <c r="Q2686" i="1"/>
  <c r="P2686" i="1"/>
  <c r="K2686" i="1" s="1"/>
  <c r="Q2685" i="1"/>
  <c r="P2685" i="1"/>
  <c r="K2685" i="1" s="1"/>
  <c r="Q2684" i="1"/>
  <c r="P2684" i="1"/>
  <c r="K2684" i="1" s="1"/>
  <c r="Q2683" i="1"/>
  <c r="P2683" i="1"/>
  <c r="K2683" i="1" s="1"/>
  <c r="Q2682" i="1"/>
  <c r="P2682" i="1"/>
  <c r="K2682" i="1" s="1"/>
  <c r="Q2681" i="1"/>
  <c r="P2681" i="1"/>
  <c r="K2681" i="1" s="1"/>
  <c r="Q2680" i="1"/>
  <c r="P2680" i="1"/>
  <c r="K2680" i="1" s="1"/>
  <c r="Q2679" i="1"/>
  <c r="P2679" i="1"/>
  <c r="K2679" i="1" s="1"/>
  <c r="Q2678" i="1"/>
  <c r="P2678" i="1"/>
  <c r="K2678" i="1" s="1"/>
  <c r="Q2677" i="1"/>
  <c r="P2677" i="1"/>
  <c r="K2677" i="1" s="1"/>
  <c r="Q2676" i="1"/>
  <c r="P2676" i="1"/>
  <c r="K2676" i="1" s="1"/>
  <c r="Q2675" i="1"/>
  <c r="P2675" i="1"/>
  <c r="K2675" i="1" s="1"/>
  <c r="Q2674" i="1"/>
  <c r="P2674" i="1"/>
  <c r="K2674" i="1" s="1"/>
  <c r="Q2673" i="1"/>
  <c r="P2673" i="1"/>
  <c r="K2673" i="1" s="1"/>
  <c r="Q2672" i="1"/>
  <c r="P2672" i="1"/>
  <c r="K2672" i="1" s="1"/>
  <c r="Q2671" i="1"/>
  <c r="P2671" i="1"/>
  <c r="K2671" i="1" s="1"/>
  <c r="Q2670" i="1"/>
  <c r="P2670" i="1"/>
  <c r="K2670" i="1" s="1"/>
  <c r="Q2669" i="1"/>
  <c r="P2669" i="1"/>
  <c r="K2669" i="1" s="1"/>
  <c r="Q2668" i="1"/>
  <c r="P2668" i="1"/>
  <c r="K2668" i="1" s="1"/>
  <c r="Q2667" i="1"/>
  <c r="P2667" i="1"/>
  <c r="K2667" i="1" s="1"/>
  <c r="Q2666" i="1"/>
  <c r="P2666" i="1"/>
  <c r="K2666" i="1" s="1"/>
  <c r="Q2665" i="1"/>
  <c r="P2665" i="1"/>
  <c r="K2665" i="1" s="1"/>
  <c r="Q2664" i="1"/>
  <c r="P2664" i="1"/>
  <c r="K2664" i="1" s="1"/>
  <c r="Q2663" i="1"/>
  <c r="P2663" i="1"/>
  <c r="K2663" i="1" s="1"/>
  <c r="Q2662" i="1"/>
  <c r="P2662" i="1"/>
  <c r="K2662" i="1" s="1"/>
  <c r="Q2661" i="1"/>
  <c r="P2661" i="1"/>
  <c r="K2661" i="1" s="1"/>
  <c r="Q2660" i="1"/>
  <c r="P2660" i="1"/>
  <c r="K2660" i="1" s="1"/>
  <c r="Q2659" i="1"/>
  <c r="P2659" i="1"/>
  <c r="K2659" i="1" s="1"/>
  <c r="Q2658" i="1"/>
  <c r="P2658" i="1"/>
  <c r="K2658" i="1" s="1"/>
  <c r="Q2657" i="1"/>
  <c r="P2657" i="1"/>
  <c r="K2657" i="1" s="1"/>
  <c r="Q2656" i="1"/>
  <c r="P2656" i="1"/>
  <c r="K2656" i="1" s="1"/>
  <c r="Q2655" i="1"/>
  <c r="P2655" i="1"/>
  <c r="K2655" i="1" s="1"/>
  <c r="Q2654" i="1"/>
  <c r="P2654" i="1"/>
  <c r="K2654" i="1" s="1"/>
  <c r="Q2653" i="1"/>
  <c r="P2653" i="1"/>
  <c r="K2653" i="1" s="1"/>
  <c r="Q2652" i="1"/>
  <c r="P2652" i="1"/>
  <c r="K2652" i="1" s="1"/>
  <c r="Q2651" i="1"/>
  <c r="P2651" i="1"/>
  <c r="K2651" i="1" s="1"/>
  <c r="Q2650" i="1"/>
  <c r="P2650" i="1"/>
  <c r="K2650" i="1" s="1"/>
  <c r="Q2649" i="1"/>
  <c r="P2649" i="1"/>
  <c r="K2649" i="1" s="1"/>
  <c r="Q2648" i="1"/>
  <c r="P2648" i="1"/>
  <c r="K2648" i="1" s="1"/>
  <c r="Q2647" i="1"/>
  <c r="P2647" i="1"/>
  <c r="K2647" i="1" s="1"/>
  <c r="Q2646" i="1"/>
  <c r="P2646" i="1"/>
  <c r="K2646" i="1" s="1"/>
  <c r="Q2645" i="1"/>
  <c r="P2645" i="1"/>
  <c r="K2645" i="1" s="1"/>
  <c r="Q2644" i="1"/>
  <c r="P2644" i="1"/>
  <c r="K2644" i="1" s="1"/>
  <c r="Q2643" i="1"/>
  <c r="P2643" i="1"/>
  <c r="K2643" i="1" s="1"/>
  <c r="Q2642" i="1"/>
  <c r="P2642" i="1"/>
  <c r="K2642" i="1" s="1"/>
  <c r="Q2641" i="1"/>
  <c r="P2641" i="1"/>
  <c r="K2641" i="1" s="1"/>
  <c r="Q2640" i="1"/>
  <c r="P2640" i="1"/>
  <c r="K2640" i="1" s="1"/>
  <c r="Q2639" i="1"/>
  <c r="P2639" i="1"/>
  <c r="K2639" i="1" s="1"/>
  <c r="Q2638" i="1"/>
  <c r="P2638" i="1"/>
  <c r="K2638" i="1" s="1"/>
  <c r="Q2637" i="1"/>
  <c r="P2637" i="1"/>
  <c r="K2637" i="1" s="1"/>
  <c r="Q2636" i="1"/>
  <c r="P2636" i="1"/>
  <c r="K2636" i="1" s="1"/>
  <c r="Q2635" i="1"/>
  <c r="P2635" i="1"/>
  <c r="K2635" i="1" s="1"/>
  <c r="Q2634" i="1"/>
  <c r="P2634" i="1"/>
  <c r="K2634" i="1" s="1"/>
  <c r="Q2633" i="1"/>
  <c r="P2633" i="1"/>
  <c r="K2633" i="1" s="1"/>
  <c r="Q2632" i="1"/>
  <c r="P2632" i="1"/>
  <c r="K2632" i="1" s="1"/>
  <c r="Q2631" i="1"/>
  <c r="P2631" i="1"/>
  <c r="K2631" i="1" s="1"/>
  <c r="Q2630" i="1"/>
  <c r="P2630" i="1"/>
  <c r="K2630" i="1" s="1"/>
  <c r="Q2629" i="1"/>
  <c r="P2629" i="1"/>
  <c r="K2629" i="1" s="1"/>
  <c r="Q2628" i="1"/>
  <c r="P2628" i="1"/>
  <c r="K2628" i="1" s="1"/>
  <c r="Q2627" i="1"/>
  <c r="P2627" i="1"/>
  <c r="K2627" i="1" s="1"/>
  <c r="Q2626" i="1"/>
  <c r="P2626" i="1"/>
  <c r="K2626" i="1" s="1"/>
  <c r="Q2625" i="1"/>
  <c r="P2625" i="1"/>
  <c r="K2625" i="1" s="1"/>
  <c r="Q2624" i="1"/>
  <c r="P2624" i="1"/>
  <c r="K2624" i="1" s="1"/>
  <c r="Q2623" i="1"/>
  <c r="P2623" i="1"/>
  <c r="K2623" i="1" s="1"/>
  <c r="Q2622" i="1"/>
  <c r="P2622" i="1"/>
  <c r="K2622" i="1" s="1"/>
  <c r="Q2621" i="1"/>
  <c r="P2621" i="1"/>
  <c r="K2621" i="1" s="1"/>
  <c r="Q2620" i="1"/>
  <c r="P2620" i="1"/>
  <c r="K2620" i="1" s="1"/>
  <c r="Q2619" i="1"/>
  <c r="P2619" i="1"/>
  <c r="K2619" i="1" s="1"/>
  <c r="Q2618" i="1"/>
  <c r="P2618" i="1"/>
  <c r="K2618" i="1" s="1"/>
  <c r="Q2617" i="1"/>
  <c r="P2617" i="1"/>
  <c r="K2617" i="1" s="1"/>
  <c r="Q2616" i="1"/>
  <c r="P2616" i="1"/>
  <c r="K2616" i="1" s="1"/>
  <c r="Q2615" i="1"/>
  <c r="P2615" i="1"/>
  <c r="K2615" i="1" s="1"/>
  <c r="Q2614" i="1"/>
  <c r="P2614" i="1"/>
  <c r="K2614" i="1" s="1"/>
  <c r="Q2613" i="1"/>
  <c r="P2613" i="1"/>
  <c r="K2613" i="1" s="1"/>
  <c r="Q2612" i="1"/>
  <c r="P2612" i="1"/>
  <c r="K2612" i="1" s="1"/>
  <c r="Q2611" i="1"/>
  <c r="P2611" i="1"/>
  <c r="K2611" i="1" s="1"/>
  <c r="Q2610" i="1"/>
  <c r="P2610" i="1"/>
  <c r="K2610" i="1" s="1"/>
  <c r="Q2609" i="1"/>
  <c r="P2609" i="1"/>
  <c r="K2609" i="1" s="1"/>
  <c r="Q2608" i="1"/>
  <c r="P2608" i="1"/>
  <c r="K2608" i="1" s="1"/>
  <c r="Q2607" i="1"/>
  <c r="P2607" i="1"/>
  <c r="K2607" i="1" s="1"/>
  <c r="Q2606" i="1"/>
  <c r="P2606" i="1"/>
  <c r="K2606" i="1" s="1"/>
  <c r="Q2605" i="1"/>
  <c r="P2605" i="1"/>
  <c r="K2605" i="1" s="1"/>
  <c r="Q2604" i="1"/>
  <c r="P2604" i="1"/>
  <c r="K2604" i="1" s="1"/>
  <c r="Q2603" i="1"/>
  <c r="P2603" i="1"/>
  <c r="K2603" i="1" s="1"/>
  <c r="Q2602" i="1"/>
  <c r="P2602" i="1"/>
  <c r="K2602" i="1" s="1"/>
  <c r="Q2601" i="1"/>
  <c r="P2601" i="1"/>
  <c r="K2601" i="1" s="1"/>
  <c r="Q2600" i="1"/>
  <c r="P2600" i="1"/>
  <c r="K2600" i="1" s="1"/>
  <c r="Q2599" i="1"/>
  <c r="P2599" i="1"/>
  <c r="K2599" i="1" s="1"/>
  <c r="Q2598" i="1"/>
  <c r="P2598" i="1"/>
  <c r="K2598" i="1" s="1"/>
  <c r="Q2597" i="1"/>
  <c r="P2597" i="1"/>
  <c r="K2597" i="1" s="1"/>
  <c r="Q2596" i="1"/>
  <c r="P2596" i="1"/>
  <c r="K2596" i="1" s="1"/>
  <c r="Q2595" i="1"/>
  <c r="P2595" i="1"/>
  <c r="K2595" i="1" s="1"/>
  <c r="Q2594" i="1"/>
  <c r="P2594" i="1"/>
  <c r="K2594" i="1" s="1"/>
  <c r="Q2593" i="1"/>
  <c r="P2593" i="1"/>
  <c r="K2593" i="1" s="1"/>
  <c r="Q2592" i="1"/>
  <c r="P2592" i="1"/>
  <c r="K2592" i="1" s="1"/>
  <c r="Q2591" i="1"/>
  <c r="P2591" i="1"/>
  <c r="K2591" i="1" s="1"/>
  <c r="Q2590" i="1"/>
  <c r="P2590" i="1"/>
  <c r="K2590" i="1" s="1"/>
  <c r="Q2589" i="1"/>
  <c r="P2589" i="1"/>
  <c r="K2589" i="1" s="1"/>
  <c r="Q2588" i="1"/>
  <c r="P2588" i="1"/>
  <c r="K2588" i="1" s="1"/>
  <c r="Q2587" i="1"/>
  <c r="P2587" i="1"/>
  <c r="K2587" i="1" s="1"/>
  <c r="Q2586" i="1"/>
  <c r="P2586" i="1"/>
  <c r="K2586" i="1" s="1"/>
  <c r="Q2585" i="1"/>
  <c r="P2585" i="1"/>
  <c r="K2585" i="1" s="1"/>
  <c r="Q2584" i="1"/>
  <c r="P2584" i="1"/>
  <c r="K2584" i="1" s="1"/>
  <c r="Q2583" i="1"/>
  <c r="P2583" i="1"/>
  <c r="K2583" i="1" s="1"/>
  <c r="Q2582" i="1"/>
  <c r="P2582" i="1"/>
  <c r="K2582" i="1" s="1"/>
  <c r="Q2581" i="1"/>
  <c r="P2581" i="1"/>
  <c r="K2581" i="1" s="1"/>
  <c r="Q2580" i="1"/>
  <c r="P2580" i="1"/>
  <c r="K2580" i="1" s="1"/>
  <c r="Q2579" i="1"/>
  <c r="P2579" i="1"/>
  <c r="K2579" i="1" s="1"/>
  <c r="Q2578" i="1"/>
  <c r="P2578" i="1"/>
  <c r="K2578" i="1" s="1"/>
  <c r="Q2577" i="1"/>
  <c r="P2577" i="1"/>
  <c r="K2577" i="1" s="1"/>
  <c r="Q2576" i="1"/>
  <c r="P2576" i="1"/>
  <c r="K2576" i="1" s="1"/>
  <c r="Q2575" i="1"/>
  <c r="P2575" i="1"/>
  <c r="K2575" i="1" s="1"/>
  <c r="Q2574" i="1"/>
  <c r="P2574" i="1"/>
  <c r="K2574" i="1" s="1"/>
  <c r="Q2573" i="1"/>
  <c r="P2573" i="1"/>
  <c r="K2573" i="1" s="1"/>
  <c r="Q2572" i="1"/>
  <c r="P2572" i="1"/>
  <c r="K2572" i="1" s="1"/>
  <c r="Q2571" i="1"/>
  <c r="P2571" i="1"/>
  <c r="K2571" i="1" s="1"/>
  <c r="Q2570" i="1"/>
  <c r="P2570" i="1"/>
  <c r="K2570" i="1" s="1"/>
  <c r="Q2569" i="1"/>
  <c r="P2569" i="1"/>
  <c r="K2569" i="1" s="1"/>
  <c r="Q2568" i="1"/>
  <c r="P2568" i="1"/>
  <c r="K2568" i="1" s="1"/>
  <c r="Q2567" i="1"/>
  <c r="P2567" i="1"/>
  <c r="K2567" i="1" s="1"/>
  <c r="Q2566" i="1"/>
  <c r="P2566" i="1"/>
  <c r="K2566" i="1" s="1"/>
  <c r="Q2565" i="1"/>
  <c r="P2565" i="1"/>
  <c r="K2565" i="1" s="1"/>
  <c r="Q2564" i="1"/>
  <c r="P2564" i="1"/>
  <c r="K2564" i="1" s="1"/>
  <c r="Q2563" i="1"/>
  <c r="P2563" i="1"/>
  <c r="K2563" i="1" s="1"/>
  <c r="Q2562" i="1"/>
  <c r="P2562" i="1"/>
  <c r="K2562" i="1" s="1"/>
  <c r="Q2561" i="1"/>
  <c r="P2561" i="1"/>
  <c r="K2561" i="1" s="1"/>
  <c r="Q2560" i="1"/>
  <c r="P2560" i="1"/>
  <c r="K2560" i="1" s="1"/>
  <c r="Q2559" i="1"/>
  <c r="P2559" i="1"/>
  <c r="K2559" i="1" s="1"/>
  <c r="Q2558" i="1"/>
  <c r="P2558" i="1"/>
  <c r="K2558" i="1" s="1"/>
  <c r="Q2557" i="1"/>
  <c r="P2557" i="1"/>
  <c r="K2557" i="1" s="1"/>
  <c r="Q2556" i="1"/>
  <c r="P2556" i="1"/>
  <c r="K2556" i="1" s="1"/>
  <c r="Q2555" i="1"/>
  <c r="P2555" i="1"/>
  <c r="K2555" i="1" s="1"/>
  <c r="Q2554" i="1"/>
  <c r="P2554" i="1"/>
  <c r="K2554" i="1" s="1"/>
  <c r="Q2553" i="1"/>
  <c r="P2553" i="1"/>
  <c r="K2553" i="1" s="1"/>
  <c r="Q2552" i="1"/>
  <c r="P2552" i="1"/>
  <c r="K2552" i="1" s="1"/>
  <c r="Q2551" i="1"/>
  <c r="P2551" i="1"/>
  <c r="K2551" i="1" s="1"/>
  <c r="Q2550" i="1"/>
  <c r="P2550" i="1"/>
  <c r="K2550" i="1" s="1"/>
  <c r="Q2549" i="1"/>
  <c r="P2549" i="1"/>
  <c r="K2549" i="1" s="1"/>
  <c r="Q2548" i="1"/>
  <c r="P2548" i="1"/>
  <c r="K2548" i="1" s="1"/>
  <c r="Q2547" i="1"/>
  <c r="P2547" i="1"/>
  <c r="K2547" i="1" s="1"/>
  <c r="Q2546" i="1"/>
  <c r="P2546" i="1"/>
  <c r="K2546" i="1" s="1"/>
  <c r="Q2545" i="1"/>
  <c r="P2545" i="1"/>
  <c r="K2545" i="1" s="1"/>
  <c r="Q2544" i="1"/>
  <c r="P2544" i="1"/>
  <c r="K2544" i="1" s="1"/>
  <c r="Q2543" i="1"/>
  <c r="P2543" i="1"/>
  <c r="K2543" i="1" s="1"/>
  <c r="Q2542" i="1"/>
  <c r="P2542" i="1"/>
  <c r="K2542" i="1" s="1"/>
  <c r="Q2541" i="1"/>
  <c r="P2541" i="1"/>
  <c r="K2541" i="1" s="1"/>
  <c r="Q2540" i="1"/>
  <c r="P2540" i="1"/>
  <c r="K2540" i="1" s="1"/>
  <c r="Q2539" i="1"/>
  <c r="P2539" i="1"/>
  <c r="K2539" i="1" s="1"/>
  <c r="Q2538" i="1"/>
  <c r="P2538" i="1"/>
  <c r="K2538" i="1" s="1"/>
  <c r="Q2537" i="1"/>
  <c r="P2537" i="1"/>
  <c r="K2537" i="1" s="1"/>
  <c r="Q2536" i="1"/>
  <c r="P2536" i="1"/>
  <c r="K2536" i="1" s="1"/>
  <c r="Q2535" i="1"/>
  <c r="P2535" i="1"/>
  <c r="K2535" i="1" s="1"/>
  <c r="Q2534" i="1"/>
  <c r="P2534" i="1"/>
  <c r="K2534" i="1" s="1"/>
  <c r="Q2533" i="1"/>
  <c r="P2533" i="1"/>
  <c r="K2533" i="1" s="1"/>
  <c r="Q2532" i="1"/>
  <c r="P2532" i="1"/>
  <c r="K2532" i="1" s="1"/>
  <c r="Q2531" i="1"/>
  <c r="P2531" i="1"/>
  <c r="K2531" i="1" s="1"/>
  <c r="Q2530" i="1"/>
  <c r="P2530" i="1"/>
  <c r="K2530" i="1" s="1"/>
  <c r="Q2529" i="1"/>
  <c r="P2529" i="1"/>
  <c r="K2529" i="1" s="1"/>
  <c r="Q2528" i="1"/>
  <c r="P2528" i="1"/>
  <c r="K2528" i="1" s="1"/>
  <c r="Q2527" i="1"/>
  <c r="P2527" i="1"/>
  <c r="K2527" i="1" s="1"/>
  <c r="Q2526" i="1"/>
  <c r="P2526" i="1"/>
  <c r="K2526" i="1" s="1"/>
  <c r="Q2525" i="1"/>
  <c r="P2525" i="1"/>
  <c r="K2525" i="1" s="1"/>
  <c r="Q2524" i="1"/>
  <c r="P2524" i="1"/>
  <c r="K2524" i="1" s="1"/>
  <c r="Q2523" i="1"/>
  <c r="P2523" i="1"/>
  <c r="K2523" i="1" s="1"/>
  <c r="Q2522" i="1"/>
  <c r="P2522" i="1"/>
  <c r="K2522" i="1" s="1"/>
  <c r="Q2521" i="1"/>
  <c r="P2521" i="1"/>
  <c r="K2521" i="1" s="1"/>
  <c r="Q2520" i="1"/>
  <c r="P2520" i="1"/>
  <c r="K2520" i="1" s="1"/>
  <c r="Q2519" i="1"/>
  <c r="P2519" i="1"/>
  <c r="K2519" i="1" s="1"/>
  <c r="Q2518" i="1"/>
  <c r="P2518" i="1"/>
  <c r="K2518" i="1" s="1"/>
  <c r="Q2517" i="1"/>
  <c r="P2517" i="1"/>
  <c r="K2517" i="1" s="1"/>
  <c r="Q2516" i="1"/>
  <c r="P2516" i="1"/>
  <c r="K2516" i="1" s="1"/>
  <c r="Q2515" i="1"/>
  <c r="P2515" i="1"/>
  <c r="K2515" i="1" s="1"/>
  <c r="Q2514" i="1"/>
  <c r="P2514" i="1"/>
  <c r="K2514" i="1" s="1"/>
  <c r="Q2513" i="1"/>
  <c r="P2513" i="1"/>
  <c r="K2513" i="1" s="1"/>
  <c r="Q2512" i="1"/>
  <c r="P2512" i="1"/>
  <c r="K2512" i="1" s="1"/>
  <c r="Q2511" i="1"/>
  <c r="P2511" i="1"/>
  <c r="K2511" i="1" s="1"/>
  <c r="Q2510" i="1"/>
  <c r="P2510" i="1"/>
  <c r="K2510" i="1" s="1"/>
  <c r="Q2509" i="1"/>
  <c r="P2509" i="1"/>
  <c r="K2509" i="1" s="1"/>
  <c r="Q2508" i="1"/>
  <c r="P2508" i="1"/>
  <c r="K2508" i="1" s="1"/>
  <c r="Q2507" i="1"/>
  <c r="P2507" i="1"/>
  <c r="K2507" i="1" s="1"/>
  <c r="Q2506" i="1"/>
  <c r="P2506" i="1"/>
  <c r="K2506" i="1" s="1"/>
  <c r="Q2505" i="1"/>
  <c r="P2505" i="1"/>
  <c r="K2505" i="1" s="1"/>
  <c r="Q2504" i="1"/>
  <c r="P2504" i="1"/>
  <c r="K2504" i="1" s="1"/>
  <c r="Q2503" i="1"/>
  <c r="P2503" i="1"/>
  <c r="K2503" i="1" s="1"/>
  <c r="Q2502" i="1"/>
  <c r="P2502" i="1"/>
  <c r="K2502" i="1" s="1"/>
  <c r="Q2501" i="1"/>
  <c r="P2501" i="1"/>
  <c r="K2501" i="1" s="1"/>
  <c r="Q2500" i="1"/>
  <c r="P2500" i="1"/>
  <c r="K2500" i="1" s="1"/>
  <c r="Q2499" i="1"/>
  <c r="P2499" i="1"/>
  <c r="K2499" i="1" s="1"/>
  <c r="Q2498" i="1"/>
  <c r="P2498" i="1"/>
  <c r="K2498" i="1" s="1"/>
  <c r="Q2497" i="1"/>
  <c r="P2497" i="1"/>
  <c r="K2497" i="1" s="1"/>
  <c r="Q2496" i="1"/>
  <c r="P2496" i="1"/>
  <c r="K2496" i="1" s="1"/>
  <c r="Q2495" i="1"/>
  <c r="P2495" i="1"/>
  <c r="K2495" i="1" s="1"/>
  <c r="Q2494" i="1"/>
  <c r="P2494" i="1"/>
  <c r="K2494" i="1" s="1"/>
  <c r="Q2493" i="1"/>
  <c r="P2493" i="1"/>
  <c r="K2493" i="1" s="1"/>
  <c r="Q2492" i="1"/>
  <c r="P2492" i="1"/>
  <c r="K2492" i="1" s="1"/>
  <c r="Q2491" i="1"/>
  <c r="P2491" i="1"/>
  <c r="K2491" i="1" s="1"/>
  <c r="Q2490" i="1"/>
  <c r="P2490" i="1"/>
  <c r="K2490" i="1" s="1"/>
  <c r="Q2489" i="1"/>
  <c r="P2489" i="1"/>
  <c r="K2489" i="1" s="1"/>
  <c r="Q2488" i="1"/>
  <c r="P2488" i="1"/>
  <c r="K2488" i="1" s="1"/>
  <c r="Q2487" i="1"/>
  <c r="P2487" i="1"/>
  <c r="K2487" i="1" s="1"/>
  <c r="Q2486" i="1"/>
  <c r="P2486" i="1"/>
  <c r="K2486" i="1" s="1"/>
  <c r="Q2485" i="1"/>
  <c r="P2485" i="1"/>
  <c r="K2485" i="1" s="1"/>
  <c r="Q2484" i="1"/>
  <c r="P2484" i="1"/>
  <c r="K2484" i="1" s="1"/>
  <c r="Q2483" i="1"/>
  <c r="P2483" i="1"/>
  <c r="K2483" i="1" s="1"/>
  <c r="Q2482" i="1"/>
  <c r="P2482" i="1"/>
  <c r="K2482" i="1" s="1"/>
  <c r="Q2481" i="1"/>
  <c r="P2481" i="1"/>
  <c r="K2481" i="1" s="1"/>
  <c r="Q2480" i="1"/>
  <c r="P2480" i="1"/>
  <c r="K2480" i="1" s="1"/>
  <c r="Q2479" i="1"/>
  <c r="P2479" i="1"/>
  <c r="K2479" i="1" s="1"/>
  <c r="Q2478" i="1"/>
  <c r="P2478" i="1"/>
  <c r="K2478" i="1" s="1"/>
  <c r="Q2477" i="1"/>
  <c r="P2477" i="1"/>
  <c r="K2477" i="1" s="1"/>
  <c r="Q2476" i="1"/>
  <c r="P2476" i="1"/>
  <c r="K2476" i="1" s="1"/>
  <c r="Q2475" i="1"/>
  <c r="P2475" i="1"/>
  <c r="K2475" i="1" s="1"/>
  <c r="Q2474" i="1"/>
  <c r="P2474" i="1"/>
  <c r="K2474" i="1" s="1"/>
  <c r="Q2473" i="1"/>
  <c r="P2473" i="1"/>
  <c r="K2473" i="1" s="1"/>
  <c r="Q2472" i="1"/>
  <c r="P2472" i="1"/>
  <c r="K2472" i="1" s="1"/>
  <c r="Q2471" i="1"/>
  <c r="P2471" i="1"/>
  <c r="K2471" i="1" s="1"/>
  <c r="Q2470" i="1"/>
  <c r="P2470" i="1"/>
  <c r="K2470" i="1" s="1"/>
  <c r="Q2469" i="1"/>
  <c r="P2469" i="1"/>
  <c r="K2469" i="1" s="1"/>
  <c r="Q2468" i="1"/>
  <c r="P2468" i="1"/>
  <c r="K2468" i="1" s="1"/>
  <c r="Q2467" i="1"/>
  <c r="P2467" i="1"/>
  <c r="K2467" i="1" s="1"/>
  <c r="Q2466" i="1"/>
  <c r="P2466" i="1"/>
  <c r="K2466" i="1" s="1"/>
  <c r="Q2465" i="1"/>
  <c r="P2465" i="1"/>
  <c r="K2465" i="1" s="1"/>
  <c r="Q2464" i="1"/>
  <c r="P2464" i="1"/>
  <c r="K2464" i="1" s="1"/>
  <c r="Q2463" i="1"/>
  <c r="P2463" i="1"/>
  <c r="K2463" i="1" s="1"/>
  <c r="Q2462" i="1"/>
  <c r="P2462" i="1"/>
  <c r="K2462" i="1" s="1"/>
  <c r="Q2461" i="1"/>
  <c r="P2461" i="1"/>
  <c r="K2461" i="1" s="1"/>
  <c r="Q2460" i="1"/>
  <c r="P2460" i="1"/>
  <c r="K2460" i="1" s="1"/>
  <c r="Q2459" i="1"/>
  <c r="P2459" i="1"/>
  <c r="K2459" i="1" s="1"/>
  <c r="Q2458" i="1"/>
  <c r="P2458" i="1"/>
  <c r="K2458" i="1" s="1"/>
  <c r="Q2457" i="1"/>
  <c r="P2457" i="1"/>
  <c r="K2457" i="1" s="1"/>
  <c r="Q2456" i="1"/>
  <c r="P2456" i="1"/>
  <c r="K2456" i="1" s="1"/>
  <c r="Q2455" i="1"/>
  <c r="P2455" i="1"/>
  <c r="K2455" i="1" s="1"/>
  <c r="Q2454" i="1"/>
  <c r="P2454" i="1"/>
  <c r="K2454" i="1" s="1"/>
  <c r="Q2453" i="1"/>
  <c r="P2453" i="1"/>
  <c r="K2453" i="1" s="1"/>
  <c r="Q2452" i="1"/>
  <c r="P2452" i="1"/>
  <c r="K2452" i="1" s="1"/>
  <c r="Q2451" i="1"/>
  <c r="P2451" i="1"/>
  <c r="K2451" i="1" s="1"/>
  <c r="Q2450" i="1"/>
  <c r="P2450" i="1"/>
  <c r="K2450" i="1" s="1"/>
  <c r="Q2449" i="1"/>
  <c r="P2449" i="1"/>
  <c r="K2449" i="1" s="1"/>
  <c r="Q2448" i="1"/>
  <c r="P2448" i="1"/>
  <c r="K2448" i="1" s="1"/>
  <c r="Q2447" i="1"/>
  <c r="P2447" i="1"/>
  <c r="K2447" i="1" s="1"/>
  <c r="Q2446" i="1"/>
  <c r="P2446" i="1"/>
  <c r="K2446" i="1" s="1"/>
  <c r="Q2445" i="1"/>
  <c r="P2445" i="1"/>
  <c r="K2445" i="1" s="1"/>
  <c r="Q2444" i="1"/>
  <c r="P2444" i="1"/>
  <c r="K2444" i="1" s="1"/>
  <c r="Q2443" i="1"/>
  <c r="P2443" i="1"/>
  <c r="K2443" i="1" s="1"/>
  <c r="Q2442" i="1"/>
  <c r="P2442" i="1"/>
  <c r="K2442" i="1" s="1"/>
  <c r="Q2441" i="1"/>
  <c r="P2441" i="1"/>
  <c r="K2441" i="1" s="1"/>
  <c r="Q2440" i="1"/>
  <c r="P2440" i="1"/>
  <c r="K2440" i="1" s="1"/>
  <c r="Q2439" i="1"/>
  <c r="P2439" i="1"/>
  <c r="K2439" i="1" s="1"/>
  <c r="Q2438" i="1"/>
  <c r="P2438" i="1"/>
  <c r="K2438" i="1" s="1"/>
  <c r="Q2437" i="1"/>
  <c r="P2437" i="1"/>
  <c r="K2437" i="1" s="1"/>
  <c r="Q2436" i="1"/>
  <c r="P2436" i="1"/>
  <c r="K2436" i="1" s="1"/>
  <c r="Q2435" i="1"/>
  <c r="P2435" i="1"/>
  <c r="K2435" i="1" s="1"/>
  <c r="Q2434" i="1"/>
  <c r="P2434" i="1"/>
  <c r="K2434" i="1" s="1"/>
  <c r="Q2433" i="1"/>
  <c r="P2433" i="1"/>
  <c r="K2433" i="1" s="1"/>
  <c r="Q2432" i="1"/>
  <c r="P2432" i="1"/>
  <c r="K2432" i="1" s="1"/>
  <c r="Q2431" i="1"/>
  <c r="P2431" i="1"/>
  <c r="K2431" i="1" s="1"/>
  <c r="Q2430" i="1"/>
  <c r="P2430" i="1"/>
  <c r="K2430" i="1" s="1"/>
  <c r="Q2429" i="1"/>
  <c r="P2429" i="1"/>
  <c r="K2429" i="1" s="1"/>
  <c r="Q2428" i="1"/>
  <c r="P2428" i="1"/>
  <c r="K2428" i="1" s="1"/>
  <c r="Q2427" i="1"/>
  <c r="P2427" i="1"/>
  <c r="K2427" i="1" s="1"/>
  <c r="Q2426" i="1"/>
  <c r="P2426" i="1"/>
  <c r="K2426" i="1" s="1"/>
  <c r="Q2425" i="1"/>
  <c r="P2425" i="1"/>
  <c r="K2425" i="1" s="1"/>
  <c r="Q2424" i="1"/>
  <c r="P2424" i="1"/>
  <c r="K2424" i="1" s="1"/>
  <c r="Q2423" i="1"/>
  <c r="P2423" i="1"/>
  <c r="K2423" i="1" s="1"/>
  <c r="Q2422" i="1"/>
  <c r="P2422" i="1"/>
  <c r="K2422" i="1" s="1"/>
  <c r="Q2421" i="1"/>
  <c r="P2421" i="1"/>
  <c r="K2421" i="1" s="1"/>
  <c r="Q2420" i="1"/>
  <c r="P2420" i="1"/>
  <c r="K2420" i="1" s="1"/>
  <c r="Q2419" i="1"/>
  <c r="P2419" i="1"/>
  <c r="K2419" i="1" s="1"/>
  <c r="Q2418" i="1"/>
  <c r="P2418" i="1"/>
  <c r="K2418" i="1" s="1"/>
  <c r="Q2417" i="1"/>
  <c r="P2417" i="1"/>
  <c r="K2417" i="1" s="1"/>
  <c r="Q2416" i="1"/>
  <c r="P2416" i="1"/>
  <c r="K2416" i="1" s="1"/>
  <c r="Q2415" i="1"/>
  <c r="P2415" i="1"/>
  <c r="K2415" i="1" s="1"/>
  <c r="Q2414" i="1"/>
  <c r="P2414" i="1"/>
  <c r="K2414" i="1" s="1"/>
  <c r="Q2413" i="1"/>
  <c r="P2413" i="1"/>
  <c r="K2413" i="1" s="1"/>
  <c r="Q2412" i="1"/>
  <c r="P2412" i="1"/>
  <c r="K2412" i="1" s="1"/>
  <c r="Q2411" i="1"/>
  <c r="P2411" i="1"/>
  <c r="K2411" i="1" s="1"/>
  <c r="Q2410" i="1"/>
  <c r="P2410" i="1"/>
  <c r="K2410" i="1" s="1"/>
  <c r="Q2409" i="1"/>
  <c r="P2409" i="1"/>
  <c r="K2409" i="1" s="1"/>
  <c r="Q2408" i="1"/>
  <c r="P2408" i="1"/>
  <c r="K2408" i="1" s="1"/>
  <c r="Q2407" i="1"/>
  <c r="P2407" i="1"/>
  <c r="K2407" i="1" s="1"/>
  <c r="Q2406" i="1"/>
  <c r="P2406" i="1"/>
  <c r="K2406" i="1" s="1"/>
  <c r="Q2405" i="1"/>
  <c r="P2405" i="1"/>
  <c r="K2405" i="1" s="1"/>
  <c r="Q2404" i="1"/>
  <c r="P2404" i="1"/>
  <c r="K2404" i="1" s="1"/>
  <c r="Q2403" i="1"/>
  <c r="P2403" i="1"/>
  <c r="K2403" i="1" s="1"/>
  <c r="Q2402" i="1"/>
  <c r="P2402" i="1"/>
  <c r="K2402" i="1" s="1"/>
  <c r="Q2401" i="1"/>
  <c r="P2401" i="1"/>
  <c r="K2401" i="1" s="1"/>
  <c r="Q2400" i="1"/>
  <c r="P2400" i="1"/>
  <c r="K2400" i="1" s="1"/>
  <c r="Q2399" i="1"/>
  <c r="P2399" i="1"/>
  <c r="K2399" i="1" s="1"/>
  <c r="Q2398" i="1"/>
  <c r="P2398" i="1"/>
  <c r="K2398" i="1" s="1"/>
  <c r="Q2397" i="1"/>
  <c r="P2397" i="1"/>
  <c r="K2397" i="1" s="1"/>
  <c r="Q2396" i="1"/>
  <c r="P2396" i="1"/>
  <c r="K2396" i="1" s="1"/>
  <c r="Q2395" i="1"/>
  <c r="P2395" i="1"/>
  <c r="K2395" i="1" s="1"/>
  <c r="Q2394" i="1"/>
  <c r="P2394" i="1"/>
  <c r="K2394" i="1" s="1"/>
  <c r="Q2393" i="1"/>
  <c r="P2393" i="1"/>
  <c r="K2393" i="1" s="1"/>
  <c r="Q2392" i="1"/>
  <c r="P2392" i="1"/>
  <c r="K2392" i="1" s="1"/>
  <c r="Q2391" i="1"/>
  <c r="P2391" i="1"/>
  <c r="K2391" i="1" s="1"/>
  <c r="Q2390" i="1"/>
  <c r="P2390" i="1"/>
  <c r="K2390" i="1" s="1"/>
  <c r="Q2389" i="1"/>
  <c r="P2389" i="1"/>
  <c r="K2389" i="1" s="1"/>
  <c r="Q2388" i="1"/>
  <c r="P2388" i="1"/>
  <c r="K2388" i="1" s="1"/>
  <c r="Q2387" i="1"/>
  <c r="P2387" i="1"/>
  <c r="K2387" i="1" s="1"/>
  <c r="Q2386" i="1"/>
  <c r="P2386" i="1"/>
  <c r="K2386" i="1" s="1"/>
  <c r="Q2385" i="1"/>
  <c r="P2385" i="1"/>
  <c r="K2385" i="1" s="1"/>
  <c r="Q2384" i="1"/>
  <c r="P2384" i="1"/>
  <c r="K2384" i="1" s="1"/>
  <c r="Q2383" i="1"/>
  <c r="P2383" i="1"/>
  <c r="K2383" i="1" s="1"/>
  <c r="Q2382" i="1"/>
  <c r="P2382" i="1"/>
  <c r="K2382" i="1" s="1"/>
  <c r="Q2381" i="1"/>
  <c r="P2381" i="1"/>
  <c r="K2381" i="1" s="1"/>
  <c r="Q2380" i="1"/>
  <c r="P2380" i="1"/>
  <c r="K2380" i="1" s="1"/>
  <c r="Q2379" i="1"/>
  <c r="P2379" i="1"/>
  <c r="K2379" i="1" s="1"/>
  <c r="Q2378" i="1"/>
  <c r="P2378" i="1"/>
  <c r="K2378" i="1" s="1"/>
  <c r="Q2377" i="1"/>
  <c r="P2377" i="1"/>
  <c r="K2377" i="1" s="1"/>
  <c r="Q2376" i="1"/>
  <c r="P2376" i="1"/>
  <c r="K2376" i="1" s="1"/>
  <c r="Q2375" i="1"/>
  <c r="P2375" i="1"/>
  <c r="K2375" i="1" s="1"/>
  <c r="Q2374" i="1"/>
  <c r="P2374" i="1"/>
  <c r="K2374" i="1" s="1"/>
  <c r="Q2373" i="1"/>
  <c r="P2373" i="1"/>
  <c r="K2373" i="1" s="1"/>
  <c r="Q2372" i="1"/>
  <c r="P2372" i="1"/>
  <c r="K2372" i="1" s="1"/>
  <c r="Q2371" i="1"/>
  <c r="P2371" i="1"/>
  <c r="K2371" i="1" s="1"/>
  <c r="Q2370" i="1"/>
  <c r="P2370" i="1"/>
  <c r="K2370" i="1" s="1"/>
  <c r="Q2369" i="1"/>
  <c r="P2369" i="1"/>
  <c r="K2369" i="1" s="1"/>
  <c r="Q2368" i="1"/>
  <c r="P2368" i="1"/>
  <c r="K2368" i="1" s="1"/>
  <c r="Q2367" i="1"/>
  <c r="P2367" i="1"/>
  <c r="K2367" i="1" s="1"/>
  <c r="Q2366" i="1"/>
  <c r="P2366" i="1"/>
  <c r="K2366" i="1" s="1"/>
  <c r="Q2365" i="1"/>
  <c r="P2365" i="1"/>
  <c r="K2365" i="1" s="1"/>
  <c r="Q2364" i="1"/>
  <c r="P2364" i="1"/>
  <c r="K2364" i="1" s="1"/>
  <c r="Q2363" i="1"/>
  <c r="P2363" i="1"/>
  <c r="K2363" i="1" s="1"/>
  <c r="Q2362" i="1"/>
  <c r="P2362" i="1"/>
  <c r="K2362" i="1" s="1"/>
  <c r="Q2361" i="1"/>
  <c r="P2361" i="1"/>
  <c r="K2361" i="1" s="1"/>
  <c r="Q2360" i="1"/>
  <c r="P2360" i="1"/>
  <c r="K2360" i="1" s="1"/>
  <c r="Q2359" i="1"/>
  <c r="P2359" i="1"/>
  <c r="K2359" i="1" s="1"/>
  <c r="Q2358" i="1"/>
  <c r="P2358" i="1"/>
  <c r="K2358" i="1" s="1"/>
  <c r="Q2357" i="1"/>
  <c r="P2357" i="1"/>
  <c r="K2357" i="1" s="1"/>
  <c r="Q2356" i="1"/>
  <c r="P2356" i="1"/>
  <c r="K2356" i="1" s="1"/>
  <c r="Q2355" i="1"/>
  <c r="P2355" i="1"/>
  <c r="K2355" i="1" s="1"/>
  <c r="Q2354" i="1"/>
  <c r="P2354" i="1"/>
  <c r="K2354" i="1" s="1"/>
  <c r="Q2353" i="1"/>
  <c r="P2353" i="1"/>
  <c r="K2353" i="1" s="1"/>
  <c r="Q2352" i="1"/>
  <c r="P2352" i="1"/>
  <c r="K2352" i="1" s="1"/>
  <c r="Q2351" i="1"/>
  <c r="P2351" i="1"/>
  <c r="K2351" i="1" s="1"/>
  <c r="Q2350" i="1"/>
  <c r="P2350" i="1"/>
  <c r="K2350" i="1" s="1"/>
  <c r="Q2349" i="1"/>
  <c r="P2349" i="1"/>
  <c r="K2349" i="1" s="1"/>
  <c r="Q2348" i="1"/>
  <c r="P2348" i="1"/>
  <c r="K2348" i="1" s="1"/>
  <c r="Q2347" i="1"/>
  <c r="P2347" i="1"/>
  <c r="K2347" i="1" s="1"/>
  <c r="Q2346" i="1"/>
  <c r="P2346" i="1"/>
  <c r="K2346" i="1" s="1"/>
  <c r="Q2345" i="1"/>
  <c r="P2345" i="1"/>
  <c r="K2345" i="1" s="1"/>
  <c r="Q2344" i="1"/>
  <c r="P2344" i="1"/>
  <c r="K2344" i="1" s="1"/>
  <c r="Q2343" i="1"/>
  <c r="P2343" i="1"/>
  <c r="K2343" i="1" s="1"/>
  <c r="Q2342" i="1"/>
  <c r="P2342" i="1"/>
  <c r="K2342" i="1" s="1"/>
  <c r="Q2341" i="1"/>
  <c r="P2341" i="1"/>
  <c r="K2341" i="1" s="1"/>
  <c r="Q2340" i="1"/>
  <c r="P2340" i="1"/>
  <c r="K2340" i="1" s="1"/>
  <c r="Q2339" i="1"/>
  <c r="P2339" i="1"/>
  <c r="K2339" i="1" s="1"/>
  <c r="Q2338" i="1"/>
  <c r="P2338" i="1"/>
  <c r="K2338" i="1" s="1"/>
  <c r="Q2337" i="1"/>
  <c r="P2337" i="1"/>
  <c r="K2337" i="1" s="1"/>
  <c r="Q2336" i="1"/>
  <c r="P2336" i="1"/>
  <c r="K2336" i="1" s="1"/>
  <c r="Q2335" i="1"/>
  <c r="P2335" i="1"/>
  <c r="K2335" i="1" s="1"/>
  <c r="Q2334" i="1"/>
  <c r="P2334" i="1"/>
  <c r="K2334" i="1" s="1"/>
  <c r="Q2333" i="1"/>
  <c r="P2333" i="1"/>
  <c r="K2333" i="1" s="1"/>
  <c r="Q2332" i="1"/>
  <c r="P2332" i="1"/>
  <c r="K2332" i="1" s="1"/>
  <c r="Q2331" i="1"/>
  <c r="P2331" i="1"/>
  <c r="K2331" i="1" s="1"/>
  <c r="Q2330" i="1"/>
  <c r="P2330" i="1"/>
  <c r="K2330" i="1" s="1"/>
  <c r="Q2329" i="1"/>
  <c r="P2329" i="1"/>
  <c r="K2329" i="1" s="1"/>
  <c r="Q2328" i="1"/>
  <c r="P2328" i="1"/>
  <c r="K2328" i="1" s="1"/>
  <c r="Q2327" i="1"/>
  <c r="P2327" i="1"/>
  <c r="K2327" i="1" s="1"/>
  <c r="Q2326" i="1"/>
  <c r="P2326" i="1"/>
  <c r="K2326" i="1" s="1"/>
  <c r="Q2325" i="1"/>
  <c r="P2325" i="1"/>
  <c r="K2325" i="1" s="1"/>
  <c r="Q2324" i="1"/>
  <c r="P2324" i="1"/>
  <c r="K2324" i="1" s="1"/>
  <c r="Q2323" i="1"/>
  <c r="P2323" i="1"/>
  <c r="K2323" i="1" s="1"/>
  <c r="Q2322" i="1"/>
  <c r="P2322" i="1"/>
  <c r="K2322" i="1" s="1"/>
  <c r="Q2321" i="1"/>
  <c r="P2321" i="1"/>
  <c r="K2321" i="1" s="1"/>
  <c r="Q2320" i="1"/>
  <c r="P2320" i="1"/>
  <c r="K2320" i="1" s="1"/>
  <c r="Q2319" i="1"/>
  <c r="P2319" i="1"/>
  <c r="K2319" i="1" s="1"/>
  <c r="Q2318" i="1"/>
  <c r="P2318" i="1"/>
  <c r="K2318" i="1" s="1"/>
  <c r="Q2317" i="1"/>
  <c r="P2317" i="1"/>
  <c r="K2317" i="1" s="1"/>
  <c r="Q2316" i="1"/>
  <c r="P2316" i="1"/>
  <c r="K2316" i="1" s="1"/>
  <c r="Q2315" i="1"/>
  <c r="P2315" i="1"/>
  <c r="K2315" i="1" s="1"/>
  <c r="Q2314" i="1"/>
  <c r="P2314" i="1"/>
  <c r="K2314" i="1" s="1"/>
  <c r="Q2313" i="1"/>
  <c r="P2313" i="1"/>
  <c r="K2313" i="1" s="1"/>
  <c r="Q2312" i="1"/>
  <c r="P2312" i="1"/>
  <c r="K2312" i="1" s="1"/>
  <c r="Q2311" i="1"/>
  <c r="P2311" i="1"/>
  <c r="K2311" i="1" s="1"/>
  <c r="Q2310" i="1"/>
  <c r="P2310" i="1"/>
  <c r="K2310" i="1" s="1"/>
  <c r="Q2309" i="1"/>
  <c r="P2309" i="1"/>
  <c r="K2309" i="1" s="1"/>
  <c r="Q2308" i="1"/>
  <c r="P2308" i="1"/>
  <c r="K2308" i="1" s="1"/>
  <c r="Q2307" i="1"/>
  <c r="P2307" i="1"/>
  <c r="K2307" i="1" s="1"/>
  <c r="Q2306" i="1"/>
  <c r="P2306" i="1"/>
  <c r="K2306" i="1" s="1"/>
  <c r="Q2305" i="1"/>
  <c r="P2305" i="1"/>
  <c r="K2305" i="1" s="1"/>
  <c r="Q2304" i="1"/>
  <c r="P2304" i="1"/>
  <c r="K2304" i="1" s="1"/>
  <c r="Q2303" i="1"/>
  <c r="P2303" i="1"/>
  <c r="K2303" i="1" s="1"/>
  <c r="Q2302" i="1"/>
  <c r="P2302" i="1"/>
  <c r="K2302" i="1" s="1"/>
  <c r="Q2301" i="1"/>
  <c r="P2301" i="1"/>
  <c r="K2301" i="1" s="1"/>
  <c r="Q2300" i="1"/>
  <c r="P2300" i="1"/>
  <c r="K2300" i="1" s="1"/>
  <c r="Q2299" i="1"/>
  <c r="P2299" i="1"/>
  <c r="K2299" i="1" s="1"/>
  <c r="Q2298" i="1"/>
  <c r="P2298" i="1"/>
  <c r="K2298" i="1" s="1"/>
  <c r="Q2297" i="1"/>
  <c r="P2297" i="1"/>
  <c r="K2297" i="1" s="1"/>
  <c r="Q2296" i="1"/>
  <c r="P2296" i="1"/>
  <c r="K2296" i="1" s="1"/>
  <c r="Q2295" i="1"/>
  <c r="P2295" i="1"/>
  <c r="K2295" i="1" s="1"/>
  <c r="Q2294" i="1"/>
  <c r="P2294" i="1"/>
  <c r="K2294" i="1" s="1"/>
  <c r="Q2293" i="1"/>
  <c r="P2293" i="1"/>
  <c r="K2293" i="1" s="1"/>
  <c r="Q2292" i="1"/>
  <c r="P2292" i="1"/>
  <c r="K2292" i="1" s="1"/>
  <c r="Q2291" i="1"/>
  <c r="P2291" i="1"/>
  <c r="K2291" i="1" s="1"/>
  <c r="Q2290" i="1"/>
  <c r="P2290" i="1"/>
  <c r="K2290" i="1" s="1"/>
  <c r="Q2289" i="1"/>
  <c r="P2289" i="1"/>
  <c r="K2289" i="1" s="1"/>
  <c r="Q2288" i="1"/>
  <c r="P2288" i="1"/>
  <c r="K2288" i="1" s="1"/>
  <c r="Q2287" i="1"/>
  <c r="P2287" i="1"/>
  <c r="K2287" i="1" s="1"/>
  <c r="Q2286" i="1"/>
  <c r="P2286" i="1"/>
  <c r="K2286" i="1" s="1"/>
  <c r="Q2285" i="1"/>
  <c r="P2285" i="1"/>
  <c r="K2285" i="1" s="1"/>
  <c r="Q2284" i="1"/>
  <c r="P2284" i="1"/>
  <c r="K2284" i="1" s="1"/>
  <c r="Q2283" i="1"/>
  <c r="P2283" i="1"/>
  <c r="K2283" i="1" s="1"/>
  <c r="Q2282" i="1"/>
  <c r="P2282" i="1"/>
  <c r="K2282" i="1" s="1"/>
  <c r="Q2281" i="1"/>
  <c r="P2281" i="1"/>
  <c r="K2281" i="1" s="1"/>
  <c r="Q2280" i="1"/>
  <c r="P2280" i="1"/>
  <c r="K2280" i="1" s="1"/>
  <c r="Q2279" i="1"/>
  <c r="P2279" i="1"/>
  <c r="K2279" i="1" s="1"/>
  <c r="Q2278" i="1"/>
  <c r="P2278" i="1"/>
  <c r="K2278" i="1" s="1"/>
  <c r="Q2277" i="1"/>
  <c r="P2277" i="1"/>
  <c r="K2277" i="1" s="1"/>
  <c r="Q2276" i="1"/>
  <c r="P2276" i="1"/>
  <c r="K2276" i="1" s="1"/>
  <c r="Q2275" i="1"/>
  <c r="P2275" i="1"/>
  <c r="K2275" i="1" s="1"/>
  <c r="Q2274" i="1"/>
  <c r="P2274" i="1"/>
  <c r="K2274" i="1" s="1"/>
  <c r="Q2273" i="1"/>
  <c r="P2273" i="1"/>
  <c r="K2273" i="1" s="1"/>
  <c r="Q2272" i="1"/>
  <c r="P2272" i="1"/>
  <c r="K2272" i="1" s="1"/>
  <c r="Q2271" i="1"/>
  <c r="P2271" i="1"/>
  <c r="K2271" i="1" s="1"/>
  <c r="Q2270" i="1"/>
  <c r="P2270" i="1"/>
  <c r="K2270" i="1" s="1"/>
  <c r="Q2269" i="1"/>
  <c r="P2269" i="1"/>
  <c r="K2269" i="1" s="1"/>
  <c r="Q2268" i="1"/>
  <c r="P2268" i="1"/>
  <c r="K2268" i="1" s="1"/>
  <c r="Q2267" i="1"/>
  <c r="P2267" i="1"/>
  <c r="K2267" i="1" s="1"/>
  <c r="Q2266" i="1"/>
  <c r="P2266" i="1"/>
  <c r="K2266" i="1" s="1"/>
  <c r="Q2265" i="1"/>
  <c r="P2265" i="1"/>
  <c r="K2265" i="1" s="1"/>
  <c r="Q2264" i="1"/>
  <c r="P2264" i="1"/>
  <c r="K2264" i="1" s="1"/>
  <c r="Q2263" i="1"/>
  <c r="P2263" i="1"/>
  <c r="K2263" i="1" s="1"/>
  <c r="Q2262" i="1"/>
  <c r="P2262" i="1"/>
  <c r="K2262" i="1" s="1"/>
  <c r="Q2261" i="1"/>
  <c r="P2261" i="1"/>
  <c r="K2261" i="1" s="1"/>
  <c r="Q2260" i="1"/>
  <c r="P2260" i="1"/>
  <c r="K2260" i="1" s="1"/>
  <c r="Q2259" i="1"/>
  <c r="P2259" i="1"/>
  <c r="K2259" i="1" s="1"/>
  <c r="Q2258" i="1"/>
  <c r="P2258" i="1"/>
  <c r="K2258" i="1" s="1"/>
  <c r="Q2257" i="1"/>
  <c r="P2257" i="1"/>
  <c r="K2257" i="1" s="1"/>
  <c r="Q2256" i="1"/>
  <c r="P2256" i="1"/>
  <c r="K2256" i="1" s="1"/>
  <c r="Q2255" i="1"/>
  <c r="P2255" i="1"/>
  <c r="K2255" i="1" s="1"/>
  <c r="Q2254" i="1"/>
  <c r="P2254" i="1"/>
  <c r="K2254" i="1" s="1"/>
  <c r="Q2253" i="1"/>
  <c r="P2253" i="1"/>
  <c r="K2253" i="1" s="1"/>
  <c r="Q2252" i="1"/>
  <c r="P2252" i="1"/>
  <c r="K2252" i="1" s="1"/>
  <c r="Q2251" i="1"/>
  <c r="P2251" i="1"/>
  <c r="K2251" i="1" s="1"/>
  <c r="Q2250" i="1"/>
  <c r="P2250" i="1"/>
  <c r="K2250" i="1" s="1"/>
  <c r="Q2249" i="1"/>
  <c r="P2249" i="1"/>
  <c r="K2249" i="1" s="1"/>
  <c r="Q2248" i="1"/>
  <c r="P2248" i="1"/>
  <c r="K2248" i="1" s="1"/>
  <c r="Q2247" i="1"/>
  <c r="P2247" i="1"/>
  <c r="K2247" i="1" s="1"/>
  <c r="Q2246" i="1"/>
  <c r="P2246" i="1"/>
  <c r="K2246" i="1" s="1"/>
  <c r="Q2245" i="1"/>
  <c r="P2245" i="1"/>
  <c r="K2245" i="1" s="1"/>
  <c r="Q2244" i="1"/>
  <c r="P2244" i="1"/>
  <c r="K2244" i="1" s="1"/>
  <c r="Q2243" i="1"/>
  <c r="P2243" i="1"/>
  <c r="K2243" i="1" s="1"/>
  <c r="Q2242" i="1"/>
  <c r="P2242" i="1"/>
  <c r="K2242" i="1" s="1"/>
  <c r="Q2241" i="1"/>
  <c r="P2241" i="1"/>
  <c r="K2241" i="1" s="1"/>
  <c r="Q2240" i="1"/>
  <c r="P2240" i="1"/>
  <c r="K2240" i="1" s="1"/>
  <c r="Q2239" i="1"/>
  <c r="P2239" i="1"/>
  <c r="K2239" i="1" s="1"/>
  <c r="Q2238" i="1"/>
  <c r="P2238" i="1"/>
  <c r="K2238" i="1" s="1"/>
  <c r="Q2237" i="1"/>
  <c r="P2237" i="1"/>
  <c r="K2237" i="1" s="1"/>
  <c r="Q2236" i="1"/>
  <c r="P2236" i="1"/>
  <c r="K2236" i="1" s="1"/>
  <c r="Q2235" i="1"/>
  <c r="P2235" i="1"/>
  <c r="K2235" i="1" s="1"/>
  <c r="Q2234" i="1"/>
  <c r="P2234" i="1"/>
  <c r="K2234" i="1" s="1"/>
  <c r="Q2233" i="1"/>
  <c r="P2233" i="1"/>
  <c r="K2233" i="1" s="1"/>
  <c r="Q2232" i="1"/>
  <c r="P2232" i="1"/>
  <c r="K2232" i="1" s="1"/>
  <c r="Q2231" i="1"/>
  <c r="P2231" i="1"/>
  <c r="K2231" i="1" s="1"/>
  <c r="Q2230" i="1"/>
  <c r="P2230" i="1"/>
  <c r="K2230" i="1" s="1"/>
  <c r="Q2229" i="1"/>
  <c r="P2229" i="1"/>
  <c r="K2229" i="1" s="1"/>
  <c r="Q2228" i="1"/>
  <c r="P2228" i="1"/>
  <c r="K2228" i="1" s="1"/>
  <c r="Q2227" i="1"/>
  <c r="P2227" i="1"/>
  <c r="K2227" i="1" s="1"/>
  <c r="Q2226" i="1"/>
  <c r="P2226" i="1"/>
  <c r="K2226" i="1" s="1"/>
  <c r="Q2225" i="1"/>
  <c r="P2225" i="1"/>
  <c r="K2225" i="1" s="1"/>
  <c r="Q2224" i="1"/>
  <c r="P2224" i="1"/>
  <c r="K2224" i="1" s="1"/>
  <c r="Q2223" i="1"/>
  <c r="P2223" i="1"/>
  <c r="K2223" i="1" s="1"/>
  <c r="Q2222" i="1"/>
  <c r="P2222" i="1"/>
  <c r="K2222" i="1" s="1"/>
  <c r="Q2221" i="1"/>
  <c r="P2221" i="1"/>
  <c r="K2221" i="1" s="1"/>
  <c r="Q2220" i="1"/>
  <c r="P2220" i="1"/>
  <c r="K2220" i="1" s="1"/>
  <c r="Q2219" i="1"/>
  <c r="P2219" i="1"/>
  <c r="K2219" i="1" s="1"/>
  <c r="Q2218" i="1"/>
  <c r="P2218" i="1"/>
  <c r="K2218" i="1" s="1"/>
  <c r="Q2217" i="1"/>
  <c r="P2217" i="1"/>
  <c r="K2217" i="1" s="1"/>
  <c r="Q2216" i="1"/>
  <c r="P2216" i="1"/>
  <c r="K2216" i="1" s="1"/>
  <c r="Q2215" i="1"/>
  <c r="P2215" i="1"/>
  <c r="K2215" i="1" s="1"/>
  <c r="Q2214" i="1"/>
  <c r="P2214" i="1"/>
  <c r="K2214" i="1" s="1"/>
  <c r="Q2213" i="1"/>
  <c r="P2213" i="1"/>
  <c r="K2213" i="1" s="1"/>
  <c r="Q2212" i="1"/>
  <c r="P2212" i="1"/>
  <c r="K2212" i="1" s="1"/>
  <c r="Q2211" i="1"/>
  <c r="P2211" i="1"/>
  <c r="K2211" i="1" s="1"/>
  <c r="Q2210" i="1"/>
  <c r="P2210" i="1"/>
  <c r="K2210" i="1" s="1"/>
  <c r="Q2209" i="1"/>
  <c r="P2209" i="1"/>
  <c r="K2209" i="1" s="1"/>
  <c r="Q2208" i="1"/>
  <c r="P2208" i="1"/>
  <c r="K2208" i="1" s="1"/>
  <c r="Q2207" i="1"/>
  <c r="P2207" i="1"/>
  <c r="K2207" i="1" s="1"/>
  <c r="Q2206" i="1"/>
  <c r="P2206" i="1"/>
  <c r="K2206" i="1" s="1"/>
  <c r="Q2205" i="1"/>
  <c r="P2205" i="1"/>
  <c r="K2205" i="1" s="1"/>
  <c r="Q2204" i="1"/>
  <c r="P2204" i="1"/>
  <c r="K2204" i="1" s="1"/>
  <c r="Q2203" i="1"/>
  <c r="P2203" i="1"/>
  <c r="K2203" i="1" s="1"/>
  <c r="Q2202" i="1"/>
  <c r="P2202" i="1"/>
  <c r="K2202" i="1" s="1"/>
  <c r="Q2201" i="1"/>
  <c r="P2201" i="1"/>
  <c r="K2201" i="1" s="1"/>
  <c r="Q2200" i="1"/>
  <c r="P2200" i="1"/>
  <c r="K2200" i="1" s="1"/>
  <c r="Q2199" i="1"/>
  <c r="P2199" i="1"/>
  <c r="K2199" i="1" s="1"/>
  <c r="Q2198" i="1"/>
  <c r="P2198" i="1"/>
  <c r="K2198" i="1" s="1"/>
  <c r="Q2197" i="1"/>
  <c r="P2197" i="1"/>
  <c r="K2197" i="1" s="1"/>
  <c r="Q2196" i="1"/>
  <c r="P2196" i="1"/>
  <c r="K2196" i="1" s="1"/>
  <c r="Q2195" i="1"/>
  <c r="P2195" i="1"/>
  <c r="K2195" i="1" s="1"/>
  <c r="Q2194" i="1"/>
  <c r="P2194" i="1"/>
  <c r="K2194" i="1" s="1"/>
  <c r="Q2193" i="1"/>
  <c r="P2193" i="1"/>
  <c r="K2193" i="1" s="1"/>
  <c r="Q2192" i="1"/>
  <c r="P2192" i="1"/>
  <c r="K2192" i="1" s="1"/>
  <c r="Q2191" i="1"/>
  <c r="P2191" i="1"/>
  <c r="K2191" i="1" s="1"/>
  <c r="Q2190" i="1"/>
  <c r="P2190" i="1"/>
  <c r="K2190" i="1" s="1"/>
  <c r="Q2189" i="1"/>
  <c r="P2189" i="1"/>
  <c r="K2189" i="1" s="1"/>
  <c r="Q2188" i="1"/>
  <c r="P2188" i="1"/>
  <c r="K2188" i="1" s="1"/>
  <c r="Q2187" i="1"/>
  <c r="P2187" i="1"/>
  <c r="K2187" i="1" s="1"/>
  <c r="Q2186" i="1"/>
  <c r="P2186" i="1"/>
  <c r="K2186" i="1" s="1"/>
  <c r="Q2185" i="1"/>
  <c r="P2185" i="1"/>
  <c r="K2185" i="1" s="1"/>
  <c r="Q2184" i="1"/>
  <c r="P2184" i="1"/>
  <c r="K2184" i="1" s="1"/>
  <c r="Q2183" i="1"/>
  <c r="P2183" i="1"/>
  <c r="K2183" i="1" s="1"/>
  <c r="Q2182" i="1"/>
  <c r="P2182" i="1"/>
  <c r="K2182" i="1" s="1"/>
  <c r="Q2181" i="1"/>
  <c r="P2181" i="1"/>
  <c r="K2181" i="1" s="1"/>
  <c r="Q2180" i="1"/>
  <c r="P2180" i="1"/>
  <c r="K2180" i="1" s="1"/>
  <c r="Q2179" i="1"/>
  <c r="P2179" i="1"/>
  <c r="K2179" i="1" s="1"/>
  <c r="Q2178" i="1"/>
  <c r="P2178" i="1"/>
  <c r="K2178" i="1" s="1"/>
  <c r="Q2177" i="1"/>
  <c r="P2177" i="1"/>
  <c r="K2177" i="1" s="1"/>
  <c r="Q2176" i="1"/>
  <c r="P2176" i="1"/>
  <c r="K2176" i="1" s="1"/>
  <c r="Q2175" i="1"/>
  <c r="P2175" i="1"/>
  <c r="K2175" i="1" s="1"/>
  <c r="Q2174" i="1"/>
  <c r="P2174" i="1"/>
  <c r="K2174" i="1" s="1"/>
  <c r="Q2173" i="1"/>
  <c r="P2173" i="1"/>
  <c r="K2173" i="1" s="1"/>
  <c r="Q2172" i="1"/>
  <c r="P2172" i="1"/>
  <c r="K2172" i="1" s="1"/>
  <c r="Q2171" i="1"/>
  <c r="P2171" i="1"/>
  <c r="K2171" i="1" s="1"/>
  <c r="Q2170" i="1"/>
  <c r="P2170" i="1"/>
  <c r="K2170" i="1" s="1"/>
  <c r="Q2169" i="1"/>
  <c r="P2169" i="1"/>
  <c r="K2169" i="1" s="1"/>
  <c r="Q2168" i="1"/>
  <c r="P2168" i="1"/>
  <c r="K2168" i="1" s="1"/>
  <c r="Q2167" i="1"/>
  <c r="P2167" i="1"/>
  <c r="K2167" i="1" s="1"/>
  <c r="Q2166" i="1"/>
  <c r="P2166" i="1"/>
  <c r="K2166" i="1" s="1"/>
  <c r="Q2165" i="1"/>
  <c r="P2165" i="1"/>
  <c r="K2165" i="1" s="1"/>
  <c r="Q2164" i="1"/>
  <c r="P2164" i="1"/>
  <c r="K2164" i="1" s="1"/>
  <c r="Q2163" i="1"/>
  <c r="P2163" i="1"/>
  <c r="K2163" i="1" s="1"/>
  <c r="Q2162" i="1"/>
  <c r="P2162" i="1"/>
  <c r="K2162" i="1" s="1"/>
  <c r="Q2161" i="1"/>
  <c r="P2161" i="1"/>
  <c r="K2161" i="1" s="1"/>
  <c r="Q2160" i="1"/>
  <c r="P2160" i="1"/>
  <c r="K2160" i="1" s="1"/>
  <c r="Q2159" i="1"/>
  <c r="P2159" i="1"/>
  <c r="K2159" i="1" s="1"/>
  <c r="Q2158" i="1"/>
  <c r="P2158" i="1"/>
  <c r="K2158" i="1" s="1"/>
  <c r="Q2157" i="1"/>
  <c r="P2157" i="1"/>
  <c r="K2157" i="1" s="1"/>
  <c r="Q2156" i="1"/>
  <c r="P2156" i="1"/>
  <c r="K2156" i="1" s="1"/>
  <c r="Q2155" i="1"/>
  <c r="P2155" i="1"/>
  <c r="K2155" i="1" s="1"/>
  <c r="Q2154" i="1"/>
  <c r="P2154" i="1"/>
  <c r="K2154" i="1" s="1"/>
  <c r="Q2153" i="1"/>
  <c r="P2153" i="1"/>
  <c r="K2153" i="1" s="1"/>
  <c r="Q2152" i="1"/>
  <c r="P2152" i="1"/>
  <c r="K2152" i="1" s="1"/>
  <c r="Q2151" i="1"/>
  <c r="P2151" i="1"/>
  <c r="K2151" i="1" s="1"/>
  <c r="Q2150" i="1"/>
  <c r="P2150" i="1"/>
  <c r="K2150" i="1" s="1"/>
  <c r="Q2149" i="1"/>
  <c r="P2149" i="1"/>
  <c r="K2149" i="1" s="1"/>
  <c r="Q2148" i="1"/>
  <c r="P2148" i="1"/>
  <c r="K2148" i="1" s="1"/>
  <c r="Q2147" i="1"/>
  <c r="P2147" i="1"/>
  <c r="K2147" i="1" s="1"/>
  <c r="Q2146" i="1"/>
  <c r="P2146" i="1"/>
  <c r="K2146" i="1" s="1"/>
  <c r="Q2145" i="1"/>
  <c r="P2145" i="1"/>
  <c r="K2145" i="1" s="1"/>
  <c r="Q2144" i="1"/>
  <c r="P2144" i="1"/>
  <c r="K2144" i="1" s="1"/>
  <c r="Q2143" i="1"/>
  <c r="P2143" i="1"/>
  <c r="K2143" i="1" s="1"/>
  <c r="Q2142" i="1"/>
  <c r="P2142" i="1"/>
  <c r="K2142" i="1" s="1"/>
  <c r="Q2141" i="1"/>
  <c r="P2141" i="1"/>
  <c r="K2141" i="1" s="1"/>
  <c r="Q2140" i="1"/>
  <c r="P2140" i="1"/>
  <c r="K2140" i="1" s="1"/>
  <c r="Q2139" i="1"/>
  <c r="P2139" i="1"/>
  <c r="K2139" i="1" s="1"/>
  <c r="Q2138" i="1"/>
  <c r="P2138" i="1"/>
  <c r="K2138" i="1" s="1"/>
  <c r="Q2137" i="1"/>
  <c r="P2137" i="1"/>
  <c r="K2137" i="1" s="1"/>
  <c r="Q2136" i="1"/>
  <c r="P2136" i="1"/>
  <c r="K2136" i="1" s="1"/>
  <c r="Q2135" i="1"/>
  <c r="P2135" i="1"/>
  <c r="K2135" i="1" s="1"/>
  <c r="Q2134" i="1"/>
  <c r="P2134" i="1"/>
  <c r="K2134" i="1" s="1"/>
  <c r="Q2133" i="1"/>
  <c r="P2133" i="1"/>
  <c r="K2133" i="1" s="1"/>
  <c r="Q2132" i="1"/>
  <c r="P2132" i="1"/>
  <c r="K2132" i="1" s="1"/>
  <c r="Q2131" i="1"/>
  <c r="P2131" i="1"/>
  <c r="K2131" i="1" s="1"/>
  <c r="Q2130" i="1"/>
  <c r="P2130" i="1"/>
  <c r="K2130" i="1" s="1"/>
  <c r="Q2129" i="1"/>
  <c r="P2129" i="1"/>
  <c r="K2129" i="1" s="1"/>
  <c r="Q2128" i="1"/>
  <c r="P2128" i="1"/>
  <c r="K2128" i="1" s="1"/>
  <c r="Q2127" i="1"/>
  <c r="P2127" i="1"/>
  <c r="K2127" i="1" s="1"/>
  <c r="Q2126" i="1"/>
  <c r="P2126" i="1"/>
  <c r="K2126" i="1" s="1"/>
  <c r="Q2125" i="1"/>
  <c r="P2125" i="1"/>
  <c r="K2125" i="1" s="1"/>
  <c r="Q2124" i="1"/>
  <c r="P2124" i="1"/>
  <c r="K2124" i="1" s="1"/>
  <c r="Q2123" i="1"/>
  <c r="P2123" i="1"/>
  <c r="K2123" i="1" s="1"/>
  <c r="Q2122" i="1"/>
  <c r="P2122" i="1"/>
  <c r="K2122" i="1" s="1"/>
  <c r="Q2121" i="1"/>
  <c r="P2121" i="1"/>
  <c r="K2121" i="1" s="1"/>
  <c r="Q2120" i="1"/>
  <c r="P2120" i="1"/>
  <c r="K2120" i="1" s="1"/>
  <c r="Q2119" i="1"/>
  <c r="P2119" i="1"/>
  <c r="K2119" i="1" s="1"/>
  <c r="Q2118" i="1"/>
  <c r="P2118" i="1"/>
  <c r="K2118" i="1" s="1"/>
  <c r="Q2117" i="1"/>
  <c r="P2117" i="1"/>
  <c r="K2117" i="1" s="1"/>
  <c r="Q2116" i="1"/>
  <c r="P2116" i="1"/>
  <c r="K2116" i="1" s="1"/>
  <c r="Q2115" i="1"/>
  <c r="P2115" i="1"/>
  <c r="K2115" i="1" s="1"/>
  <c r="Q2114" i="1"/>
  <c r="P2114" i="1"/>
  <c r="K2114" i="1" s="1"/>
  <c r="Q2113" i="1"/>
  <c r="P2113" i="1"/>
  <c r="K2113" i="1" s="1"/>
  <c r="Q2112" i="1"/>
  <c r="P2112" i="1"/>
  <c r="K2112" i="1" s="1"/>
  <c r="Q2111" i="1"/>
  <c r="P2111" i="1"/>
  <c r="K2111" i="1" s="1"/>
  <c r="Q2110" i="1"/>
  <c r="P2110" i="1"/>
  <c r="K2110" i="1" s="1"/>
  <c r="Q2109" i="1"/>
  <c r="P2109" i="1"/>
  <c r="K2109" i="1" s="1"/>
  <c r="Q2108" i="1"/>
  <c r="P2108" i="1"/>
  <c r="K2108" i="1" s="1"/>
  <c r="Q2107" i="1"/>
  <c r="P2107" i="1"/>
  <c r="K2107" i="1" s="1"/>
  <c r="Q2106" i="1"/>
  <c r="P2106" i="1"/>
  <c r="K2106" i="1" s="1"/>
  <c r="Q2105" i="1"/>
  <c r="P2105" i="1"/>
  <c r="K2105" i="1" s="1"/>
  <c r="Q2104" i="1"/>
  <c r="P2104" i="1"/>
  <c r="K2104" i="1" s="1"/>
  <c r="Q2103" i="1"/>
  <c r="P2103" i="1"/>
  <c r="K2103" i="1" s="1"/>
  <c r="Q2102" i="1"/>
  <c r="P2102" i="1"/>
  <c r="K2102" i="1" s="1"/>
  <c r="Q2101" i="1"/>
  <c r="P2101" i="1"/>
  <c r="K2101" i="1" s="1"/>
  <c r="Q2100" i="1"/>
  <c r="P2100" i="1"/>
  <c r="K2100" i="1" s="1"/>
  <c r="Q2099" i="1"/>
  <c r="P2099" i="1"/>
  <c r="K2099" i="1" s="1"/>
  <c r="Q2098" i="1"/>
  <c r="P2098" i="1"/>
  <c r="K2098" i="1" s="1"/>
  <c r="Q2097" i="1"/>
  <c r="P2097" i="1"/>
  <c r="K2097" i="1" s="1"/>
  <c r="Q2096" i="1"/>
  <c r="P2096" i="1"/>
  <c r="K2096" i="1" s="1"/>
  <c r="Q2095" i="1"/>
  <c r="P2095" i="1"/>
  <c r="K2095" i="1" s="1"/>
  <c r="Q2094" i="1"/>
  <c r="P2094" i="1"/>
  <c r="K2094" i="1" s="1"/>
  <c r="Q2093" i="1"/>
  <c r="P2093" i="1"/>
  <c r="K2093" i="1" s="1"/>
  <c r="Q2092" i="1"/>
  <c r="P2092" i="1"/>
  <c r="K2092" i="1" s="1"/>
  <c r="Q2091" i="1"/>
  <c r="P2091" i="1"/>
  <c r="K2091" i="1" s="1"/>
  <c r="Q2090" i="1"/>
  <c r="P2090" i="1"/>
  <c r="K2090" i="1" s="1"/>
  <c r="Q2089" i="1"/>
  <c r="P2089" i="1"/>
  <c r="K2089" i="1" s="1"/>
  <c r="Q2088" i="1"/>
  <c r="P2088" i="1"/>
  <c r="K2088" i="1" s="1"/>
  <c r="Q2087" i="1"/>
  <c r="P2087" i="1"/>
  <c r="K2087" i="1" s="1"/>
  <c r="Q2086" i="1"/>
  <c r="P2086" i="1"/>
  <c r="K2086" i="1" s="1"/>
  <c r="Q2085" i="1"/>
  <c r="P2085" i="1"/>
  <c r="K2085" i="1" s="1"/>
  <c r="Q2084" i="1"/>
  <c r="P2084" i="1"/>
  <c r="K2084" i="1" s="1"/>
  <c r="Q2083" i="1"/>
  <c r="P2083" i="1"/>
  <c r="K2083" i="1" s="1"/>
  <c r="Q2082" i="1"/>
  <c r="P2082" i="1"/>
  <c r="K2082" i="1" s="1"/>
  <c r="Q2081" i="1"/>
  <c r="P2081" i="1"/>
  <c r="K2081" i="1" s="1"/>
  <c r="Q2080" i="1"/>
  <c r="P2080" i="1"/>
  <c r="K2080" i="1" s="1"/>
  <c r="Q2079" i="1"/>
  <c r="P2079" i="1"/>
  <c r="K2079" i="1" s="1"/>
  <c r="Q2078" i="1"/>
  <c r="P2078" i="1"/>
  <c r="K2078" i="1" s="1"/>
  <c r="Q2077" i="1"/>
  <c r="P2077" i="1"/>
  <c r="K2077" i="1" s="1"/>
  <c r="Q2076" i="1"/>
  <c r="P2076" i="1"/>
  <c r="K2076" i="1" s="1"/>
  <c r="Q2075" i="1"/>
  <c r="P2075" i="1"/>
  <c r="K2075" i="1" s="1"/>
  <c r="Q2074" i="1"/>
  <c r="P2074" i="1"/>
  <c r="K2074" i="1" s="1"/>
  <c r="Q2073" i="1"/>
  <c r="P2073" i="1"/>
  <c r="K2073" i="1" s="1"/>
  <c r="Q2072" i="1"/>
  <c r="P2072" i="1"/>
  <c r="K2072" i="1" s="1"/>
  <c r="Q2071" i="1"/>
  <c r="P2071" i="1"/>
  <c r="K2071" i="1" s="1"/>
  <c r="Q2070" i="1"/>
  <c r="P2070" i="1"/>
  <c r="K2070" i="1" s="1"/>
  <c r="Q2069" i="1"/>
  <c r="P2069" i="1"/>
  <c r="K2069" i="1" s="1"/>
  <c r="Q2068" i="1"/>
  <c r="P2068" i="1"/>
  <c r="K2068" i="1" s="1"/>
  <c r="Q2067" i="1"/>
  <c r="P2067" i="1"/>
  <c r="K2067" i="1" s="1"/>
  <c r="Q2066" i="1"/>
  <c r="P2066" i="1"/>
  <c r="K2066" i="1" s="1"/>
  <c r="Q2065" i="1"/>
  <c r="P2065" i="1"/>
  <c r="K2065" i="1" s="1"/>
  <c r="Q2064" i="1"/>
  <c r="P2064" i="1"/>
  <c r="K2064" i="1" s="1"/>
  <c r="Q2063" i="1"/>
  <c r="P2063" i="1"/>
  <c r="K2063" i="1" s="1"/>
  <c r="Q2062" i="1"/>
  <c r="P2062" i="1"/>
  <c r="K2062" i="1" s="1"/>
  <c r="Q2061" i="1"/>
  <c r="P2061" i="1"/>
  <c r="K2061" i="1" s="1"/>
  <c r="Q2060" i="1"/>
  <c r="P2060" i="1"/>
  <c r="K2060" i="1" s="1"/>
  <c r="Q2059" i="1"/>
  <c r="P2059" i="1"/>
  <c r="K2059" i="1" s="1"/>
  <c r="Q2058" i="1"/>
  <c r="P2058" i="1"/>
  <c r="K2058" i="1" s="1"/>
  <c r="Q2057" i="1"/>
  <c r="P2057" i="1"/>
  <c r="K2057" i="1" s="1"/>
  <c r="Q2056" i="1"/>
  <c r="P2056" i="1"/>
  <c r="K2056" i="1" s="1"/>
  <c r="Q2055" i="1"/>
  <c r="P2055" i="1"/>
  <c r="K2055" i="1" s="1"/>
  <c r="Q2054" i="1"/>
  <c r="P2054" i="1"/>
  <c r="K2054" i="1" s="1"/>
  <c r="Q2053" i="1"/>
  <c r="P2053" i="1"/>
  <c r="K2053" i="1" s="1"/>
  <c r="Q2052" i="1"/>
  <c r="P2052" i="1"/>
  <c r="K2052" i="1" s="1"/>
  <c r="Q2051" i="1"/>
  <c r="P2051" i="1"/>
  <c r="K2051" i="1" s="1"/>
  <c r="Q2050" i="1"/>
  <c r="P2050" i="1"/>
  <c r="K2050" i="1" s="1"/>
  <c r="Q2049" i="1"/>
  <c r="P2049" i="1"/>
  <c r="K2049" i="1" s="1"/>
  <c r="Q2048" i="1"/>
  <c r="P2048" i="1"/>
  <c r="K2048" i="1" s="1"/>
  <c r="Q2047" i="1"/>
  <c r="P2047" i="1"/>
  <c r="K2047" i="1" s="1"/>
  <c r="Q2046" i="1"/>
  <c r="P2046" i="1"/>
  <c r="K2046" i="1" s="1"/>
  <c r="Q2045" i="1"/>
  <c r="P2045" i="1"/>
  <c r="K2045" i="1" s="1"/>
  <c r="Q2044" i="1"/>
  <c r="P2044" i="1"/>
  <c r="K2044" i="1" s="1"/>
  <c r="Q2043" i="1"/>
  <c r="P2043" i="1"/>
  <c r="K2043" i="1" s="1"/>
  <c r="Q2042" i="1"/>
  <c r="P2042" i="1"/>
  <c r="K2042" i="1" s="1"/>
  <c r="Q2041" i="1"/>
  <c r="P2041" i="1"/>
  <c r="K2041" i="1" s="1"/>
  <c r="Q2040" i="1"/>
  <c r="P2040" i="1"/>
  <c r="K2040" i="1" s="1"/>
  <c r="Q2039" i="1"/>
  <c r="P2039" i="1"/>
  <c r="K2039" i="1" s="1"/>
  <c r="Q2038" i="1"/>
  <c r="P2038" i="1"/>
  <c r="K2038" i="1" s="1"/>
  <c r="Q2037" i="1"/>
  <c r="P2037" i="1"/>
  <c r="K2037" i="1" s="1"/>
  <c r="Q2036" i="1"/>
  <c r="P2036" i="1"/>
  <c r="K2036" i="1" s="1"/>
  <c r="Q2035" i="1"/>
  <c r="P2035" i="1"/>
  <c r="K2035" i="1" s="1"/>
  <c r="Q2034" i="1"/>
  <c r="P2034" i="1"/>
  <c r="K2034" i="1" s="1"/>
  <c r="Q2033" i="1"/>
  <c r="P2033" i="1"/>
  <c r="K2033" i="1" s="1"/>
  <c r="Q2032" i="1"/>
  <c r="P2032" i="1"/>
  <c r="K2032" i="1" s="1"/>
  <c r="Q2031" i="1"/>
  <c r="P2031" i="1"/>
  <c r="K2031" i="1" s="1"/>
  <c r="Q2030" i="1"/>
  <c r="P2030" i="1"/>
  <c r="K2030" i="1" s="1"/>
  <c r="Q2029" i="1"/>
  <c r="P2029" i="1"/>
  <c r="K2029" i="1" s="1"/>
  <c r="Q2028" i="1"/>
  <c r="P2028" i="1"/>
  <c r="K2028" i="1" s="1"/>
  <c r="Q2027" i="1"/>
  <c r="P2027" i="1"/>
  <c r="K2027" i="1" s="1"/>
  <c r="Q2026" i="1"/>
  <c r="P2026" i="1"/>
  <c r="K2026" i="1" s="1"/>
  <c r="Q2025" i="1"/>
  <c r="P2025" i="1"/>
  <c r="K2025" i="1" s="1"/>
  <c r="Q2024" i="1"/>
  <c r="P2024" i="1"/>
  <c r="K2024" i="1" s="1"/>
  <c r="Q2023" i="1"/>
  <c r="P2023" i="1"/>
  <c r="K2023" i="1" s="1"/>
  <c r="Q2022" i="1"/>
  <c r="P2022" i="1"/>
  <c r="K2022" i="1" s="1"/>
  <c r="Q2021" i="1"/>
  <c r="P2021" i="1"/>
  <c r="K2021" i="1" s="1"/>
  <c r="Q2020" i="1"/>
  <c r="P2020" i="1"/>
  <c r="K2020" i="1" s="1"/>
  <c r="Q2019" i="1"/>
  <c r="P2019" i="1"/>
  <c r="K2019" i="1" s="1"/>
  <c r="Q2018" i="1"/>
  <c r="P2018" i="1"/>
  <c r="K2018" i="1" s="1"/>
  <c r="Q2017" i="1"/>
  <c r="P2017" i="1"/>
  <c r="K2017" i="1" s="1"/>
  <c r="Q2016" i="1"/>
  <c r="P2016" i="1"/>
  <c r="K2016" i="1" s="1"/>
  <c r="Q2015" i="1"/>
  <c r="P2015" i="1"/>
  <c r="K2015" i="1" s="1"/>
  <c r="Q2014" i="1"/>
  <c r="P2014" i="1"/>
  <c r="K2014" i="1" s="1"/>
  <c r="Q2013" i="1"/>
  <c r="P2013" i="1"/>
  <c r="K2013" i="1" s="1"/>
  <c r="Q2012" i="1"/>
  <c r="P2012" i="1"/>
  <c r="K2012" i="1" s="1"/>
  <c r="Q2011" i="1"/>
  <c r="P2011" i="1"/>
  <c r="K2011" i="1" s="1"/>
  <c r="Q2010" i="1"/>
  <c r="P2010" i="1"/>
  <c r="K2010" i="1" s="1"/>
  <c r="Q2009" i="1"/>
  <c r="P2009" i="1"/>
  <c r="K2009" i="1" s="1"/>
  <c r="Q2008" i="1"/>
  <c r="P2008" i="1"/>
  <c r="K2008" i="1" s="1"/>
  <c r="Q2007" i="1"/>
  <c r="P2007" i="1"/>
  <c r="K2007" i="1" s="1"/>
  <c r="Q2006" i="1"/>
  <c r="P2006" i="1"/>
  <c r="K2006" i="1" s="1"/>
  <c r="Q2005" i="1"/>
  <c r="P2005" i="1"/>
  <c r="K2005" i="1" s="1"/>
  <c r="Q2004" i="1"/>
  <c r="P2004" i="1"/>
  <c r="K2004" i="1" s="1"/>
  <c r="Q2003" i="1"/>
  <c r="P2003" i="1"/>
  <c r="K2003" i="1" s="1"/>
  <c r="Q2002" i="1"/>
  <c r="P2002" i="1"/>
  <c r="K2002" i="1" s="1"/>
  <c r="Q2001" i="1"/>
  <c r="P2001" i="1"/>
  <c r="K2001" i="1" s="1"/>
  <c r="Q2000" i="1"/>
  <c r="P2000" i="1"/>
  <c r="K2000" i="1" s="1"/>
  <c r="Q1999" i="1"/>
  <c r="P1999" i="1"/>
  <c r="K1999" i="1" s="1"/>
  <c r="Q1998" i="1"/>
  <c r="P1998" i="1"/>
  <c r="K1998" i="1" s="1"/>
  <c r="Q1997" i="1"/>
  <c r="P1997" i="1"/>
  <c r="K1997" i="1" s="1"/>
  <c r="Q1996" i="1"/>
  <c r="P1996" i="1"/>
  <c r="K1996" i="1" s="1"/>
  <c r="Q1995" i="1"/>
  <c r="P1995" i="1"/>
  <c r="K1995" i="1" s="1"/>
  <c r="Q1994" i="1"/>
  <c r="P1994" i="1"/>
  <c r="K1994" i="1" s="1"/>
  <c r="Q1993" i="1"/>
  <c r="P1993" i="1"/>
  <c r="K1993" i="1" s="1"/>
  <c r="Q1992" i="1"/>
  <c r="P1992" i="1"/>
  <c r="K1992" i="1" s="1"/>
  <c r="Q1991" i="1"/>
  <c r="P1991" i="1"/>
  <c r="K1991" i="1" s="1"/>
  <c r="Q1990" i="1"/>
  <c r="P1990" i="1"/>
  <c r="K1990" i="1" s="1"/>
  <c r="Q1989" i="1"/>
  <c r="P1989" i="1"/>
  <c r="K1989" i="1" s="1"/>
  <c r="Q1988" i="1"/>
  <c r="P1988" i="1"/>
  <c r="K1988" i="1" s="1"/>
  <c r="Q1987" i="1"/>
  <c r="P1987" i="1"/>
  <c r="K1987" i="1" s="1"/>
  <c r="Q1986" i="1"/>
  <c r="P1986" i="1"/>
  <c r="K1986" i="1" s="1"/>
  <c r="Q1985" i="1"/>
  <c r="P1985" i="1"/>
  <c r="K1985" i="1" s="1"/>
  <c r="Q1984" i="1"/>
  <c r="P1984" i="1"/>
  <c r="K1984" i="1" s="1"/>
  <c r="Q1983" i="1"/>
  <c r="P1983" i="1"/>
  <c r="K1983" i="1" s="1"/>
  <c r="Q1982" i="1"/>
  <c r="P1982" i="1"/>
  <c r="K1982" i="1" s="1"/>
  <c r="Q1981" i="1"/>
  <c r="P1981" i="1"/>
  <c r="K1981" i="1" s="1"/>
  <c r="Q1980" i="1"/>
  <c r="P1980" i="1"/>
  <c r="K1980" i="1" s="1"/>
  <c r="Q1979" i="1"/>
  <c r="P1979" i="1"/>
  <c r="K1979" i="1" s="1"/>
  <c r="Q1978" i="1"/>
  <c r="P1978" i="1"/>
  <c r="K1978" i="1" s="1"/>
  <c r="Q1977" i="1"/>
  <c r="P1977" i="1"/>
  <c r="K1977" i="1" s="1"/>
  <c r="Q1976" i="1"/>
  <c r="P1976" i="1"/>
  <c r="K1976" i="1" s="1"/>
  <c r="Q1975" i="1"/>
  <c r="P1975" i="1"/>
  <c r="K1975" i="1" s="1"/>
  <c r="Q1974" i="1"/>
  <c r="P1974" i="1"/>
  <c r="K1974" i="1" s="1"/>
  <c r="Q1973" i="1"/>
  <c r="P1973" i="1"/>
  <c r="K1973" i="1" s="1"/>
  <c r="Q1972" i="1"/>
  <c r="P1972" i="1"/>
  <c r="K1972" i="1" s="1"/>
  <c r="Q1971" i="1"/>
  <c r="P1971" i="1"/>
  <c r="K1971" i="1" s="1"/>
  <c r="Q1970" i="1"/>
  <c r="P1970" i="1"/>
  <c r="K1970" i="1" s="1"/>
  <c r="Q1969" i="1"/>
  <c r="P1969" i="1"/>
  <c r="K1969" i="1" s="1"/>
  <c r="Q1968" i="1"/>
  <c r="P1968" i="1"/>
  <c r="K1968" i="1" s="1"/>
  <c r="Q1967" i="1"/>
  <c r="P1967" i="1"/>
  <c r="K1967" i="1" s="1"/>
  <c r="Q1966" i="1"/>
  <c r="P1966" i="1"/>
  <c r="K1966" i="1" s="1"/>
  <c r="Q1965" i="1"/>
  <c r="P1965" i="1"/>
  <c r="K1965" i="1" s="1"/>
  <c r="Q1964" i="1"/>
  <c r="P1964" i="1"/>
  <c r="K1964" i="1" s="1"/>
  <c r="Q1963" i="1"/>
  <c r="P1963" i="1"/>
  <c r="K1963" i="1" s="1"/>
  <c r="Q1962" i="1"/>
  <c r="P1962" i="1"/>
  <c r="K1962" i="1" s="1"/>
  <c r="Q1961" i="1"/>
  <c r="P1961" i="1"/>
  <c r="K1961" i="1" s="1"/>
  <c r="Q1960" i="1"/>
  <c r="P1960" i="1"/>
  <c r="K1960" i="1" s="1"/>
  <c r="Q1959" i="1"/>
  <c r="P1959" i="1"/>
  <c r="K1959" i="1" s="1"/>
  <c r="Q1958" i="1"/>
  <c r="P1958" i="1"/>
  <c r="K1958" i="1" s="1"/>
  <c r="Q1957" i="1"/>
  <c r="P1957" i="1"/>
  <c r="K1957" i="1" s="1"/>
  <c r="Q1956" i="1"/>
  <c r="P1956" i="1"/>
  <c r="K1956" i="1" s="1"/>
  <c r="Q1955" i="1"/>
  <c r="P1955" i="1"/>
  <c r="K1955" i="1" s="1"/>
  <c r="Q1954" i="1"/>
  <c r="P1954" i="1"/>
  <c r="K1954" i="1" s="1"/>
  <c r="Q1953" i="1"/>
  <c r="P1953" i="1"/>
  <c r="K1953" i="1" s="1"/>
  <c r="Q1952" i="1"/>
  <c r="P1952" i="1"/>
  <c r="K1952" i="1" s="1"/>
  <c r="Q1951" i="1"/>
  <c r="P1951" i="1"/>
  <c r="K1951" i="1" s="1"/>
  <c r="Q1950" i="1"/>
  <c r="P1950" i="1"/>
  <c r="K1950" i="1" s="1"/>
  <c r="Q1949" i="1"/>
  <c r="P1949" i="1"/>
  <c r="K1949" i="1" s="1"/>
  <c r="Q1948" i="1"/>
  <c r="P1948" i="1"/>
  <c r="K1948" i="1" s="1"/>
  <c r="Q1947" i="1"/>
  <c r="P1947" i="1"/>
  <c r="K1947" i="1" s="1"/>
  <c r="Q1946" i="1"/>
  <c r="P1946" i="1"/>
  <c r="K1946" i="1" s="1"/>
  <c r="Q1945" i="1"/>
  <c r="P1945" i="1"/>
  <c r="K1945" i="1" s="1"/>
  <c r="Q1944" i="1"/>
  <c r="P1944" i="1"/>
  <c r="K1944" i="1" s="1"/>
  <c r="Q1943" i="1"/>
  <c r="P1943" i="1"/>
  <c r="K1943" i="1" s="1"/>
  <c r="Q1942" i="1"/>
  <c r="P1942" i="1"/>
  <c r="K1942" i="1" s="1"/>
  <c r="Q1941" i="1"/>
  <c r="P1941" i="1"/>
  <c r="K1941" i="1" s="1"/>
  <c r="Q1940" i="1"/>
  <c r="P1940" i="1"/>
  <c r="K1940" i="1" s="1"/>
  <c r="Q1939" i="1"/>
  <c r="P1939" i="1"/>
  <c r="K1939" i="1" s="1"/>
  <c r="Q1938" i="1"/>
  <c r="P1938" i="1"/>
  <c r="K1938" i="1" s="1"/>
  <c r="Q1937" i="1"/>
  <c r="P1937" i="1"/>
  <c r="K1937" i="1" s="1"/>
  <c r="Q1936" i="1"/>
  <c r="P1936" i="1"/>
  <c r="K1936" i="1" s="1"/>
  <c r="Q1935" i="1"/>
  <c r="P1935" i="1"/>
  <c r="K1935" i="1" s="1"/>
  <c r="Q1934" i="1"/>
  <c r="P1934" i="1"/>
  <c r="K1934" i="1" s="1"/>
  <c r="Q1933" i="1"/>
  <c r="P1933" i="1"/>
  <c r="K1933" i="1" s="1"/>
  <c r="Q1932" i="1"/>
  <c r="P1932" i="1"/>
  <c r="K1932" i="1" s="1"/>
  <c r="Q1931" i="1"/>
  <c r="P1931" i="1"/>
  <c r="K1931" i="1" s="1"/>
  <c r="Q1930" i="1"/>
  <c r="P1930" i="1"/>
  <c r="K1930" i="1" s="1"/>
  <c r="Q1929" i="1"/>
  <c r="P1929" i="1"/>
  <c r="K1929" i="1" s="1"/>
  <c r="Q1928" i="1"/>
  <c r="P1928" i="1"/>
  <c r="K1928" i="1" s="1"/>
  <c r="Q1927" i="1"/>
  <c r="P1927" i="1"/>
  <c r="K1927" i="1" s="1"/>
  <c r="Q1926" i="1"/>
  <c r="P1926" i="1"/>
  <c r="K1926" i="1" s="1"/>
  <c r="Q1925" i="1"/>
  <c r="P1925" i="1"/>
  <c r="K1925" i="1" s="1"/>
  <c r="Q1924" i="1"/>
  <c r="P1924" i="1"/>
  <c r="K1924" i="1" s="1"/>
  <c r="Q1923" i="1"/>
  <c r="P1923" i="1"/>
  <c r="K1923" i="1" s="1"/>
  <c r="Q1922" i="1"/>
  <c r="P1922" i="1"/>
  <c r="K1922" i="1" s="1"/>
  <c r="Q1921" i="1"/>
  <c r="P1921" i="1"/>
  <c r="K1921" i="1" s="1"/>
  <c r="Q1920" i="1"/>
  <c r="P1920" i="1"/>
  <c r="K1920" i="1" s="1"/>
  <c r="Q1919" i="1"/>
  <c r="P1919" i="1"/>
  <c r="K1919" i="1" s="1"/>
  <c r="Q1918" i="1"/>
  <c r="P1918" i="1"/>
  <c r="K1918" i="1" s="1"/>
  <c r="Q1917" i="1"/>
  <c r="P1917" i="1"/>
  <c r="K1917" i="1" s="1"/>
  <c r="Q1916" i="1"/>
  <c r="P1916" i="1"/>
  <c r="K1916" i="1" s="1"/>
  <c r="Q1915" i="1"/>
  <c r="P1915" i="1"/>
  <c r="K1915" i="1" s="1"/>
  <c r="Q1914" i="1"/>
  <c r="P1914" i="1"/>
  <c r="K1914" i="1" s="1"/>
  <c r="Q1913" i="1"/>
  <c r="P1913" i="1"/>
  <c r="K1913" i="1" s="1"/>
  <c r="Q1912" i="1"/>
  <c r="P1912" i="1"/>
  <c r="K1912" i="1" s="1"/>
  <c r="Q1911" i="1"/>
  <c r="P1911" i="1"/>
  <c r="K1911" i="1" s="1"/>
  <c r="Q1910" i="1"/>
  <c r="P1910" i="1"/>
  <c r="K1910" i="1" s="1"/>
  <c r="Q1909" i="1"/>
  <c r="P1909" i="1"/>
  <c r="K1909" i="1" s="1"/>
  <c r="Q1908" i="1"/>
  <c r="P1908" i="1"/>
  <c r="K1908" i="1" s="1"/>
  <c r="Q1907" i="1"/>
  <c r="P1907" i="1"/>
  <c r="K1907" i="1" s="1"/>
  <c r="Q1906" i="1"/>
  <c r="P1906" i="1"/>
  <c r="K1906" i="1" s="1"/>
  <c r="Q1905" i="1"/>
  <c r="P1905" i="1"/>
  <c r="K1905" i="1" s="1"/>
  <c r="Q1904" i="1"/>
  <c r="P1904" i="1"/>
  <c r="K1904" i="1" s="1"/>
  <c r="Q1903" i="1"/>
  <c r="P1903" i="1"/>
  <c r="K1903" i="1" s="1"/>
  <c r="Q1902" i="1"/>
  <c r="P1902" i="1"/>
  <c r="K1902" i="1" s="1"/>
  <c r="Q1901" i="1"/>
  <c r="P1901" i="1"/>
  <c r="K1901" i="1" s="1"/>
  <c r="Q1900" i="1"/>
  <c r="P1900" i="1"/>
  <c r="K1900" i="1" s="1"/>
  <c r="Q1899" i="1"/>
  <c r="P1899" i="1"/>
  <c r="K1899" i="1" s="1"/>
  <c r="Q1898" i="1"/>
  <c r="P1898" i="1"/>
  <c r="K1898" i="1" s="1"/>
  <c r="Q1897" i="1"/>
  <c r="P1897" i="1"/>
  <c r="K1897" i="1" s="1"/>
  <c r="Q1896" i="1"/>
  <c r="P1896" i="1"/>
  <c r="K1896" i="1" s="1"/>
  <c r="Q1895" i="1"/>
  <c r="P1895" i="1"/>
  <c r="K1895" i="1" s="1"/>
  <c r="Q1894" i="1"/>
  <c r="P1894" i="1"/>
  <c r="K1894" i="1" s="1"/>
  <c r="Q1893" i="1"/>
  <c r="P1893" i="1"/>
  <c r="K1893" i="1" s="1"/>
  <c r="Q1892" i="1"/>
  <c r="P1892" i="1"/>
  <c r="K1892" i="1" s="1"/>
  <c r="Q1891" i="1"/>
  <c r="P1891" i="1"/>
  <c r="K1891" i="1" s="1"/>
  <c r="Q1890" i="1"/>
  <c r="P1890" i="1"/>
  <c r="K1890" i="1" s="1"/>
  <c r="Q1889" i="1"/>
  <c r="P1889" i="1"/>
  <c r="K1889" i="1" s="1"/>
  <c r="Q1888" i="1"/>
  <c r="P1888" i="1"/>
  <c r="K1888" i="1" s="1"/>
  <c r="Q1887" i="1"/>
  <c r="P1887" i="1"/>
  <c r="K1887" i="1" s="1"/>
  <c r="Q1886" i="1"/>
  <c r="P1886" i="1"/>
  <c r="K1886" i="1" s="1"/>
  <c r="Q1885" i="1"/>
  <c r="P1885" i="1"/>
  <c r="K1885" i="1" s="1"/>
  <c r="Q1884" i="1"/>
  <c r="P1884" i="1"/>
  <c r="K1884" i="1" s="1"/>
  <c r="Q1883" i="1"/>
  <c r="P1883" i="1"/>
  <c r="K1883" i="1" s="1"/>
  <c r="Q1882" i="1"/>
  <c r="P1882" i="1"/>
  <c r="K1882" i="1" s="1"/>
  <c r="Q1881" i="1"/>
  <c r="P1881" i="1"/>
  <c r="K1881" i="1" s="1"/>
  <c r="Q1880" i="1"/>
  <c r="P1880" i="1"/>
  <c r="K1880" i="1" s="1"/>
  <c r="J1880" i="1"/>
  <c r="Q1879" i="1"/>
  <c r="P1879" i="1"/>
  <c r="K1879" i="1" s="1"/>
  <c r="Q1878" i="1"/>
  <c r="P1878" i="1"/>
  <c r="K1878" i="1" s="1"/>
  <c r="J1878" i="1"/>
  <c r="Q1877" i="1"/>
  <c r="P1877" i="1"/>
  <c r="K1877" i="1" s="1"/>
  <c r="Q1876" i="1"/>
  <c r="P1876" i="1"/>
  <c r="K1876" i="1" s="1"/>
  <c r="J1876" i="1"/>
  <c r="Q1875" i="1"/>
  <c r="P1875" i="1"/>
  <c r="K1875" i="1" s="1"/>
  <c r="Q1874" i="1"/>
  <c r="P1874" i="1"/>
  <c r="K1874" i="1" s="1"/>
  <c r="J1874" i="1"/>
  <c r="Q1873" i="1"/>
  <c r="P1873" i="1"/>
  <c r="K1873" i="1" s="1"/>
  <c r="Q1872" i="1"/>
  <c r="P1872" i="1"/>
  <c r="K1872" i="1" s="1"/>
  <c r="J1872" i="1"/>
  <c r="Q1871" i="1"/>
  <c r="P1871" i="1"/>
  <c r="K1871" i="1" s="1"/>
  <c r="Q1870" i="1"/>
  <c r="P1870" i="1"/>
  <c r="K1870" i="1" s="1"/>
  <c r="J1870" i="1"/>
  <c r="Q1869" i="1"/>
  <c r="P1869" i="1"/>
  <c r="K1869" i="1" s="1"/>
  <c r="Q1868" i="1"/>
  <c r="P1868" i="1"/>
  <c r="K1868" i="1" s="1"/>
  <c r="J1868" i="1"/>
  <c r="Q1867" i="1"/>
  <c r="P1867" i="1"/>
  <c r="K1867" i="1" s="1"/>
  <c r="Q1866" i="1"/>
  <c r="P1866" i="1"/>
  <c r="K1866" i="1" s="1"/>
  <c r="J1866" i="1"/>
  <c r="Q1865" i="1"/>
  <c r="P1865" i="1"/>
  <c r="K1865" i="1" s="1"/>
  <c r="Q1864" i="1"/>
  <c r="P1864" i="1"/>
  <c r="K1864" i="1" s="1"/>
  <c r="J1864" i="1"/>
  <c r="Q1863" i="1"/>
  <c r="P1863" i="1"/>
  <c r="K1863" i="1" s="1"/>
  <c r="Q1862" i="1"/>
  <c r="P1862" i="1"/>
  <c r="K1862" i="1" s="1"/>
  <c r="J1862" i="1"/>
  <c r="Q1861" i="1"/>
  <c r="P1861" i="1"/>
  <c r="K1861" i="1" s="1"/>
  <c r="Q1860" i="1"/>
  <c r="P1860" i="1"/>
  <c r="K1860" i="1" s="1"/>
  <c r="J1860" i="1"/>
  <c r="Q1859" i="1"/>
  <c r="P1859" i="1"/>
  <c r="K1859" i="1" s="1"/>
  <c r="Q1858" i="1"/>
  <c r="P1858" i="1"/>
  <c r="K1858" i="1" s="1"/>
  <c r="J1858" i="1"/>
  <c r="Q1857" i="1"/>
  <c r="P1857" i="1"/>
  <c r="K1857" i="1" s="1"/>
  <c r="Q1856" i="1"/>
  <c r="P1856" i="1"/>
  <c r="K1856" i="1" s="1"/>
  <c r="J1856" i="1"/>
  <c r="Q1855" i="1"/>
  <c r="P1855" i="1"/>
  <c r="K1855" i="1" s="1"/>
  <c r="Q1854" i="1"/>
  <c r="P1854" i="1"/>
  <c r="K1854" i="1" s="1"/>
  <c r="J1854" i="1"/>
  <c r="Q1853" i="1"/>
  <c r="P1853" i="1"/>
  <c r="K1853" i="1" s="1"/>
  <c r="Q1852" i="1"/>
  <c r="P1852" i="1"/>
  <c r="K1852" i="1" s="1"/>
  <c r="J1852" i="1"/>
  <c r="Q1851" i="1"/>
  <c r="P1851" i="1"/>
  <c r="K1851" i="1" s="1"/>
  <c r="Q1850" i="1"/>
  <c r="P1850" i="1"/>
  <c r="K1850" i="1" s="1"/>
  <c r="J1850" i="1"/>
  <c r="Q1849" i="1"/>
  <c r="P1849" i="1"/>
  <c r="K1849" i="1" s="1"/>
  <c r="Q1848" i="1"/>
  <c r="P1848" i="1"/>
  <c r="K1848" i="1" s="1"/>
  <c r="J1848" i="1"/>
  <c r="Q1847" i="1"/>
  <c r="P1847" i="1"/>
  <c r="K1847" i="1" s="1"/>
  <c r="Q1846" i="1"/>
  <c r="P1846" i="1"/>
  <c r="K1846" i="1" s="1"/>
  <c r="J1846" i="1"/>
  <c r="Q1845" i="1"/>
  <c r="P1845" i="1"/>
  <c r="K1845" i="1" s="1"/>
  <c r="Q1844" i="1"/>
  <c r="P1844" i="1"/>
  <c r="K1844" i="1" s="1"/>
  <c r="J1844" i="1"/>
  <c r="Q1843" i="1"/>
  <c r="P1843" i="1"/>
  <c r="K1843" i="1" s="1"/>
  <c r="Q1842" i="1"/>
  <c r="P1842" i="1"/>
  <c r="K1842" i="1" s="1"/>
  <c r="J1842" i="1"/>
  <c r="Q1841" i="1"/>
  <c r="P1841" i="1"/>
  <c r="K1841" i="1" s="1"/>
  <c r="Q1840" i="1"/>
  <c r="P1840" i="1"/>
  <c r="K1840" i="1" s="1"/>
  <c r="J1840" i="1"/>
  <c r="Q1839" i="1"/>
  <c r="P1839" i="1"/>
  <c r="K1839" i="1" s="1"/>
  <c r="Q1838" i="1"/>
  <c r="P1838" i="1"/>
  <c r="K1838" i="1" s="1"/>
  <c r="J1838" i="1"/>
  <c r="Q1837" i="1"/>
  <c r="P1837" i="1"/>
  <c r="K1837" i="1" s="1"/>
  <c r="Q1836" i="1"/>
  <c r="P1836" i="1"/>
  <c r="K1836" i="1" s="1"/>
  <c r="J1836" i="1"/>
  <c r="Q1835" i="1"/>
  <c r="P1835" i="1"/>
  <c r="K1835" i="1" s="1"/>
  <c r="Q1834" i="1"/>
  <c r="P1834" i="1"/>
  <c r="K1834" i="1" s="1"/>
  <c r="J1834" i="1"/>
  <c r="Q1833" i="1"/>
  <c r="P1833" i="1"/>
  <c r="K1833" i="1" s="1"/>
  <c r="Q1832" i="1"/>
  <c r="P1832" i="1"/>
  <c r="K1832" i="1" s="1"/>
  <c r="J1832" i="1"/>
  <c r="Q1831" i="1"/>
  <c r="P1831" i="1"/>
  <c r="K1831" i="1" s="1"/>
  <c r="Q1830" i="1"/>
  <c r="P1830" i="1"/>
  <c r="K1830" i="1" s="1"/>
  <c r="J1830" i="1"/>
  <c r="Q1829" i="1"/>
  <c r="P1829" i="1"/>
  <c r="K1829" i="1" s="1"/>
  <c r="Q1828" i="1"/>
  <c r="P1828" i="1"/>
  <c r="K1828" i="1" s="1"/>
  <c r="J1828" i="1"/>
  <c r="Q1827" i="1"/>
  <c r="P1827" i="1"/>
  <c r="K1827" i="1" s="1"/>
  <c r="Q1826" i="1"/>
  <c r="P1826" i="1"/>
  <c r="K1826" i="1" s="1"/>
  <c r="J1826" i="1"/>
  <c r="Q1825" i="1"/>
  <c r="P1825" i="1"/>
  <c r="K1825" i="1" s="1"/>
  <c r="Q1824" i="1"/>
  <c r="P1824" i="1"/>
  <c r="K1824" i="1" s="1"/>
  <c r="J1824" i="1"/>
  <c r="Q1823" i="1"/>
  <c r="P1823" i="1"/>
  <c r="K1823" i="1" s="1"/>
  <c r="Q1822" i="1"/>
  <c r="P1822" i="1"/>
  <c r="K1822" i="1" s="1"/>
  <c r="J1822" i="1"/>
  <c r="Q1821" i="1"/>
  <c r="P1821" i="1"/>
  <c r="K1821" i="1" s="1"/>
  <c r="Q1820" i="1"/>
  <c r="P1820" i="1"/>
  <c r="K1820" i="1" s="1"/>
  <c r="J1820" i="1"/>
  <c r="Q1819" i="1"/>
  <c r="P1819" i="1"/>
  <c r="K1819" i="1" s="1"/>
  <c r="Q1818" i="1"/>
  <c r="P1818" i="1"/>
  <c r="K1818" i="1" s="1"/>
  <c r="J1818" i="1"/>
  <c r="Q1817" i="1"/>
  <c r="P1817" i="1"/>
  <c r="K1817" i="1" s="1"/>
  <c r="Q1816" i="1"/>
  <c r="P1816" i="1"/>
  <c r="K1816" i="1" s="1"/>
  <c r="J1816" i="1"/>
  <c r="Q1815" i="1"/>
  <c r="P1815" i="1"/>
  <c r="K1815" i="1" s="1"/>
  <c r="Q1814" i="1"/>
  <c r="P1814" i="1"/>
  <c r="K1814" i="1" s="1"/>
  <c r="J1814" i="1"/>
  <c r="Q1813" i="1"/>
  <c r="P1813" i="1"/>
  <c r="K1813" i="1" s="1"/>
  <c r="Q1812" i="1"/>
  <c r="P1812" i="1"/>
  <c r="K1812" i="1" s="1"/>
  <c r="J1812" i="1"/>
  <c r="Q1811" i="1"/>
  <c r="P1811" i="1"/>
  <c r="K1811" i="1" s="1"/>
  <c r="Q1810" i="1"/>
  <c r="P1810" i="1"/>
  <c r="K1810" i="1" s="1"/>
  <c r="J1810" i="1"/>
  <c r="Q1809" i="1"/>
  <c r="P1809" i="1"/>
  <c r="K1809" i="1" s="1"/>
  <c r="Q1808" i="1"/>
  <c r="P1808" i="1"/>
  <c r="K1808" i="1" s="1"/>
  <c r="J1808" i="1"/>
  <c r="Q1807" i="1"/>
  <c r="P1807" i="1"/>
  <c r="K1807" i="1" s="1"/>
  <c r="Q1806" i="1"/>
  <c r="P1806" i="1"/>
  <c r="K1806" i="1" s="1"/>
  <c r="J1806" i="1"/>
  <c r="Q1805" i="1"/>
  <c r="P1805" i="1"/>
  <c r="K1805" i="1" s="1"/>
  <c r="Q1804" i="1"/>
  <c r="P1804" i="1"/>
  <c r="K1804" i="1" s="1"/>
  <c r="J1804" i="1"/>
  <c r="Q1803" i="1"/>
  <c r="P1803" i="1"/>
  <c r="K1803" i="1" s="1"/>
  <c r="Q1802" i="1"/>
  <c r="P1802" i="1"/>
  <c r="K1802" i="1" s="1"/>
  <c r="J1802" i="1"/>
  <c r="Q1801" i="1"/>
  <c r="P1801" i="1"/>
  <c r="K1801" i="1" s="1"/>
  <c r="Q1800" i="1"/>
  <c r="P1800" i="1"/>
  <c r="K1800" i="1" s="1"/>
  <c r="J1800" i="1"/>
  <c r="Q1799" i="1"/>
  <c r="P1799" i="1"/>
  <c r="K1799" i="1" s="1"/>
  <c r="Q1798" i="1"/>
  <c r="P1798" i="1"/>
  <c r="K1798" i="1" s="1"/>
  <c r="J1798" i="1"/>
  <c r="Q1797" i="1"/>
  <c r="P1797" i="1"/>
  <c r="K1797" i="1" s="1"/>
  <c r="Q1796" i="1"/>
  <c r="P1796" i="1"/>
  <c r="K1796" i="1" s="1"/>
  <c r="J1796" i="1"/>
  <c r="Q1795" i="1"/>
  <c r="P1795" i="1"/>
  <c r="K1795" i="1" s="1"/>
  <c r="Q1794" i="1"/>
  <c r="P1794" i="1"/>
  <c r="K1794" i="1" s="1"/>
  <c r="J1794" i="1"/>
  <c r="Q1793" i="1"/>
  <c r="P1793" i="1"/>
  <c r="K1793" i="1" s="1"/>
  <c r="Q1792" i="1"/>
  <c r="P1792" i="1"/>
  <c r="K1792" i="1" s="1"/>
  <c r="J1792" i="1"/>
  <c r="Q1791" i="1"/>
  <c r="P1791" i="1"/>
  <c r="K1791" i="1" s="1"/>
  <c r="Q1790" i="1"/>
  <c r="P1790" i="1"/>
  <c r="K1790" i="1" s="1"/>
  <c r="J1790" i="1"/>
  <c r="Q1789" i="1"/>
  <c r="P1789" i="1"/>
  <c r="K1789" i="1" s="1"/>
  <c r="Q1788" i="1"/>
  <c r="P1788" i="1"/>
  <c r="K1788" i="1" s="1"/>
  <c r="J1788" i="1"/>
  <c r="Q1787" i="1"/>
  <c r="P1787" i="1"/>
  <c r="K1787" i="1" s="1"/>
  <c r="Q1786" i="1"/>
  <c r="P1786" i="1"/>
  <c r="K1786" i="1" s="1"/>
  <c r="J1786" i="1"/>
  <c r="Q1785" i="1"/>
  <c r="P1785" i="1"/>
  <c r="K1785" i="1" s="1"/>
  <c r="Q1784" i="1"/>
  <c r="P1784" i="1"/>
  <c r="K1784" i="1" s="1"/>
  <c r="J1784" i="1"/>
  <c r="Q1783" i="1"/>
  <c r="P1783" i="1"/>
  <c r="K1783" i="1" s="1"/>
  <c r="Q1782" i="1"/>
  <c r="P1782" i="1"/>
  <c r="K1782" i="1" s="1"/>
  <c r="J1782" i="1"/>
  <c r="Q1781" i="1"/>
  <c r="P1781" i="1"/>
  <c r="K1781" i="1" s="1"/>
  <c r="Q1780" i="1"/>
  <c r="P1780" i="1"/>
  <c r="K1780" i="1" s="1"/>
  <c r="J1780" i="1"/>
  <c r="Q1779" i="1"/>
  <c r="P1779" i="1"/>
  <c r="K1779" i="1" s="1"/>
  <c r="Q1778" i="1"/>
  <c r="P1778" i="1"/>
  <c r="K1778" i="1" s="1"/>
  <c r="J1778" i="1"/>
  <c r="Q1777" i="1"/>
  <c r="P1777" i="1"/>
  <c r="K1777" i="1" s="1"/>
  <c r="Q1776" i="1"/>
  <c r="P1776" i="1"/>
  <c r="K1776" i="1" s="1"/>
  <c r="J1776" i="1"/>
  <c r="Q1775" i="1"/>
  <c r="P1775" i="1"/>
  <c r="K1775" i="1" s="1"/>
  <c r="Q1774" i="1"/>
  <c r="P1774" i="1"/>
  <c r="K1774" i="1" s="1"/>
  <c r="J1774" i="1"/>
  <c r="Q1773" i="1"/>
  <c r="P1773" i="1"/>
  <c r="K1773" i="1" s="1"/>
  <c r="Q1772" i="1"/>
  <c r="P1772" i="1"/>
  <c r="K1772" i="1" s="1"/>
  <c r="J1772" i="1"/>
  <c r="Q1771" i="1"/>
  <c r="P1771" i="1"/>
  <c r="K1771" i="1" s="1"/>
  <c r="Q1770" i="1"/>
  <c r="P1770" i="1"/>
  <c r="K1770" i="1" s="1"/>
  <c r="J1770" i="1"/>
  <c r="Q1769" i="1"/>
  <c r="P1769" i="1"/>
  <c r="K1769" i="1" s="1"/>
  <c r="Q1768" i="1"/>
  <c r="P1768" i="1"/>
  <c r="K1768" i="1" s="1"/>
  <c r="J1768" i="1"/>
  <c r="Q1767" i="1"/>
  <c r="P1767" i="1"/>
  <c r="K1767" i="1" s="1"/>
  <c r="Q1766" i="1"/>
  <c r="P1766" i="1"/>
  <c r="K1766" i="1" s="1"/>
  <c r="J1766" i="1"/>
  <c r="Q1765" i="1"/>
  <c r="P1765" i="1"/>
  <c r="K1765" i="1" s="1"/>
  <c r="Q1764" i="1"/>
  <c r="P1764" i="1"/>
  <c r="K1764" i="1" s="1"/>
  <c r="J1764" i="1"/>
  <c r="Q1763" i="1"/>
  <c r="P1763" i="1"/>
  <c r="K1763" i="1" s="1"/>
  <c r="Q1762" i="1"/>
  <c r="P1762" i="1"/>
  <c r="K1762" i="1" s="1"/>
  <c r="J1762" i="1"/>
  <c r="Q1761" i="1"/>
  <c r="P1761" i="1"/>
  <c r="K1761" i="1" s="1"/>
  <c r="Q1760" i="1"/>
  <c r="P1760" i="1"/>
  <c r="K1760" i="1" s="1"/>
  <c r="J1760" i="1"/>
  <c r="Q1759" i="1"/>
  <c r="P1759" i="1"/>
  <c r="K1759" i="1" s="1"/>
  <c r="Q1758" i="1"/>
  <c r="P1758" i="1"/>
  <c r="K1758" i="1" s="1"/>
  <c r="J1758" i="1"/>
  <c r="Q1757" i="1"/>
  <c r="P1757" i="1"/>
  <c r="K1757" i="1" s="1"/>
  <c r="Q1756" i="1"/>
  <c r="P1756" i="1"/>
  <c r="K1756" i="1" s="1"/>
  <c r="J1756" i="1"/>
  <c r="Q1755" i="1"/>
  <c r="P1755" i="1"/>
  <c r="K1755" i="1" s="1"/>
  <c r="Q1754" i="1"/>
  <c r="P1754" i="1"/>
  <c r="K1754" i="1" s="1"/>
  <c r="J1754" i="1"/>
  <c r="Q1753" i="1"/>
  <c r="P1753" i="1"/>
  <c r="K1753" i="1" s="1"/>
  <c r="Q1752" i="1"/>
  <c r="P1752" i="1"/>
  <c r="K1752" i="1" s="1"/>
  <c r="J1752" i="1"/>
  <c r="Q1751" i="1"/>
  <c r="P1751" i="1"/>
  <c r="K1751" i="1" s="1"/>
  <c r="Q1750" i="1"/>
  <c r="P1750" i="1"/>
  <c r="K1750" i="1" s="1"/>
  <c r="J1750" i="1"/>
  <c r="Q1749" i="1"/>
  <c r="P1749" i="1"/>
  <c r="K1749" i="1" s="1"/>
  <c r="Q1748" i="1"/>
  <c r="P1748" i="1"/>
  <c r="K1748" i="1" s="1"/>
  <c r="J1748" i="1"/>
  <c r="Q1747" i="1"/>
  <c r="P1747" i="1"/>
  <c r="K1747" i="1" s="1"/>
  <c r="Q1746" i="1"/>
  <c r="P1746" i="1"/>
  <c r="K1746" i="1" s="1"/>
  <c r="J1746" i="1"/>
  <c r="Q1745" i="1"/>
  <c r="P1745" i="1"/>
  <c r="K1745" i="1" s="1"/>
  <c r="Q1744" i="1"/>
  <c r="P1744" i="1"/>
  <c r="K1744" i="1" s="1"/>
  <c r="J1744" i="1"/>
  <c r="Q1743" i="1"/>
  <c r="P1743" i="1"/>
  <c r="K1743" i="1" s="1"/>
  <c r="Q1742" i="1"/>
  <c r="P1742" i="1"/>
  <c r="K1742" i="1" s="1"/>
  <c r="J1742" i="1"/>
  <c r="Q1741" i="1"/>
  <c r="P1741" i="1"/>
  <c r="K1741" i="1" s="1"/>
  <c r="Q1740" i="1"/>
  <c r="P1740" i="1"/>
  <c r="K1740" i="1" s="1"/>
  <c r="J1740" i="1"/>
  <c r="Q1739" i="1"/>
  <c r="P1739" i="1"/>
  <c r="K1739" i="1" s="1"/>
  <c r="Q1738" i="1"/>
  <c r="P1738" i="1"/>
  <c r="K1738" i="1" s="1"/>
  <c r="J1738" i="1"/>
  <c r="Q1737" i="1"/>
  <c r="P1737" i="1"/>
  <c r="K1737" i="1" s="1"/>
  <c r="Q1736" i="1"/>
  <c r="P1736" i="1"/>
  <c r="K1736" i="1" s="1"/>
  <c r="J1736" i="1"/>
  <c r="Q1735" i="1"/>
  <c r="P1735" i="1"/>
  <c r="K1735" i="1" s="1"/>
  <c r="Q1734" i="1"/>
  <c r="P1734" i="1"/>
  <c r="K1734" i="1" s="1"/>
  <c r="J1734" i="1"/>
  <c r="Q1733" i="1"/>
  <c r="P1733" i="1"/>
  <c r="K1733" i="1" s="1"/>
  <c r="Q1732" i="1"/>
  <c r="P1732" i="1"/>
  <c r="K1732" i="1" s="1"/>
  <c r="J1732" i="1"/>
  <c r="Q1731" i="1"/>
  <c r="P1731" i="1"/>
  <c r="K1731" i="1" s="1"/>
  <c r="Q1730" i="1"/>
  <c r="P1730" i="1"/>
  <c r="K1730" i="1" s="1"/>
  <c r="J1730" i="1"/>
  <c r="Q1729" i="1"/>
  <c r="P1729" i="1"/>
  <c r="K1729" i="1" s="1"/>
  <c r="Q1728" i="1"/>
  <c r="P1728" i="1"/>
  <c r="K1728" i="1" s="1"/>
  <c r="J1728" i="1"/>
  <c r="Q1727" i="1"/>
  <c r="P1727" i="1"/>
  <c r="K1727" i="1" s="1"/>
  <c r="Q1726" i="1"/>
  <c r="P1726" i="1"/>
  <c r="K1726" i="1" s="1"/>
  <c r="J1726" i="1"/>
  <c r="Q1725" i="1"/>
  <c r="P1725" i="1"/>
  <c r="K1725" i="1" s="1"/>
  <c r="Q1724" i="1"/>
  <c r="P1724" i="1"/>
  <c r="K1724" i="1" s="1"/>
  <c r="J1724" i="1"/>
  <c r="Q1723" i="1"/>
  <c r="P1723" i="1"/>
  <c r="K1723" i="1" s="1"/>
  <c r="Q1722" i="1"/>
  <c r="P1722" i="1"/>
  <c r="K1722" i="1" s="1"/>
  <c r="J1722" i="1"/>
  <c r="Q1721" i="1"/>
  <c r="P1721" i="1"/>
  <c r="K1721" i="1" s="1"/>
  <c r="Q1720" i="1"/>
  <c r="P1720" i="1"/>
  <c r="K1720" i="1" s="1"/>
  <c r="J1720" i="1"/>
  <c r="Q1719" i="1"/>
  <c r="P1719" i="1"/>
  <c r="K1719" i="1" s="1"/>
  <c r="Q1718" i="1"/>
  <c r="P1718" i="1"/>
  <c r="K1718" i="1" s="1"/>
  <c r="J1718" i="1"/>
  <c r="Q1717" i="1"/>
  <c r="P1717" i="1"/>
  <c r="K1717" i="1" s="1"/>
  <c r="Q1716" i="1"/>
  <c r="P1716" i="1"/>
  <c r="K1716" i="1" s="1"/>
  <c r="J1716" i="1"/>
  <c r="Q1715" i="1"/>
  <c r="P1715" i="1"/>
  <c r="K1715" i="1" s="1"/>
  <c r="Q1714" i="1"/>
  <c r="P1714" i="1"/>
  <c r="K1714" i="1" s="1"/>
  <c r="J1714" i="1"/>
  <c r="Q1713" i="1"/>
  <c r="P1713" i="1"/>
  <c r="K1713" i="1" s="1"/>
  <c r="Q1712" i="1"/>
  <c r="P1712" i="1"/>
  <c r="K1712" i="1" s="1"/>
  <c r="J1712" i="1"/>
  <c r="Q1711" i="1"/>
  <c r="P1711" i="1"/>
  <c r="K1711" i="1" s="1"/>
  <c r="Q1710" i="1"/>
  <c r="P1710" i="1"/>
  <c r="K1710" i="1" s="1"/>
  <c r="J1710" i="1"/>
  <c r="Q1709" i="1"/>
  <c r="P1709" i="1"/>
  <c r="K1709" i="1" s="1"/>
  <c r="Q1708" i="1"/>
  <c r="P1708" i="1"/>
  <c r="K1708" i="1" s="1"/>
  <c r="J1708" i="1"/>
  <c r="Q1707" i="1"/>
  <c r="P1707" i="1"/>
  <c r="K1707" i="1" s="1"/>
  <c r="Q1706" i="1"/>
  <c r="P1706" i="1"/>
  <c r="K1706" i="1" s="1"/>
  <c r="J1706" i="1"/>
  <c r="Q1705" i="1"/>
  <c r="P1705" i="1"/>
  <c r="K1705" i="1" s="1"/>
  <c r="Q1704" i="1"/>
  <c r="P1704" i="1"/>
  <c r="K1704" i="1" s="1"/>
  <c r="J1704" i="1"/>
  <c r="Q1703" i="1"/>
  <c r="P1703" i="1"/>
  <c r="K1703" i="1" s="1"/>
  <c r="Q1702" i="1"/>
  <c r="P1702" i="1"/>
  <c r="K1702" i="1" s="1"/>
  <c r="J1702" i="1"/>
  <c r="Q1701" i="1"/>
  <c r="P1701" i="1"/>
  <c r="K1701" i="1" s="1"/>
  <c r="Q1700" i="1"/>
  <c r="P1700" i="1"/>
  <c r="K1700" i="1" s="1"/>
  <c r="J1700" i="1"/>
  <c r="Q1699" i="1"/>
  <c r="P1699" i="1"/>
  <c r="K1699" i="1" s="1"/>
  <c r="Q1698" i="1"/>
  <c r="P1698" i="1"/>
  <c r="K1698" i="1" s="1"/>
  <c r="J1698" i="1"/>
  <c r="Q1697" i="1"/>
  <c r="P1697" i="1"/>
  <c r="K1697" i="1" s="1"/>
  <c r="Q1696" i="1"/>
  <c r="P1696" i="1"/>
  <c r="K1696" i="1" s="1"/>
  <c r="J1696" i="1"/>
  <c r="Q1695" i="1"/>
  <c r="P1695" i="1"/>
  <c r="K1695" i="1" s="1"/>
  <c r="Q1694" i="1"/>
  <c r="P1694" i="1"/>
  <c r="K1694" i="1" s="1"/>
  <c r="J1694" i="1"/>
  <c r="Q1693" i="1"/>
  <c r="P1693" i="1"/>
  <c r="K1693" i="1" s="1"/>
  <c r="Q1692" i="1"/>
  <c r="P1692" i="1"/>
  <c r="K1692" i="1" s="1"/>
  <c r="J1692" i="1"/>
  <c r="Q1691" i="1"/>
  <c r="P1691" i="1"/>
  <c r="K1691" i="1" s="1"/>
  <c r="Q1690" i="1"/>
  <c r="P1690" i="1"/>
  <c r="K1690" i="1" s="1"/>
  <c r="J1690" i="1"/>
  <c r="Q1689" i="1"/>
  <c r="P1689" i="1"/>
  <c r="K1689" i="1" s="1"/>
  <c r="Q1688" i="1"/>
  <c r="P1688" i="1"/>
  <c r="K1688" i="1" s="1"/>
  <c r="J1688" i="1"/>
  <c r="Q1687" i="1"/>
  <c r="P1687" i="1"/>
  <c r="K1687" i="1" s="1"/>
  <c r="Q1686" i="1"/>
  <c r="P1686" i="1"/>
  <c r="K1686" i="1" s="1"/>
  <c r="J1686" i="1"/>
  <c r="Q1685" i="1"/>
  <c r="P1685" i="1"/>
  <c r="K1685" i="1" s="1"/>
  <c r="Q1684" i="1"/>
  <c r="P1684" i="1"/>
  <c r="K1684" i="1" s="1"/>
  <c r="J1684" i="1"/>
  <c r="Q1683" i="1"/>
  <c r="P1683" i="1"/>
  <c r="K1683" i="1" s="1"/>
  <c r="Q1682" i="1"/>
  <c r="P1682" i="1"/>
  <c r="K1682" i="1" s="1"/>
  <c r="J1682" i="1"/>
  <c r="Q1681" i="1"/>
  <c r="P1681" i="1"/>
  <c r="K1681" i="1" s="1"/>
  <c r="Q1680" i="1"/>
  <c r="P1680" i="1"/>
  <c r="K1680" i="1" s="1"/>
  <c r="J1680" i="1"/>
  <c r="Q1679" i="1"/>
  <c r="P1679" i="1"/>
  <c r="K1679" i="1" s="1"/>
  <c r="Q1678" i="1"/>
  <c r="P1678" i="1"/>
  <c r="K1678" i="1" s="1"/>
  <c r="J1678" i="1"/>
  <c r="Q1677" i="1"/>
  <c r="P1677" i="1"/>
  <c r="K1677" i="1" s="1"/>
  <c r="Q1676" i="1"/>
  <c r="P1676" i="1"/>
  <c r="K1676" i="1" s="1"/>
  <c r="J1676" i="1"/>
  <c r="Q1675" i="1"/>
  <c r="P1675" i="1"/>
  <c r="K1675" i="1" s="1"/>
  <c r="Q1674" i="1"/>
  <c r="P1674" i="1"/>
  <c r="K1674" i="1" s="1"/>
  <c r="J1674" i="1"/>
  <c r="Q1673" i="1"/>
  <c r="P1673" i="1"/>
  <c r="K1673" i="1" s="1"/>
  <c r="Q1672" i="1"/>
  <c r="P1672" i="1"/>
  <c r="K1672" i="1" s="1"/>
  <c r="J1672" i="1"/>
  <c r="Q1671" i="1"/>
  <c r="P1671" i="1"/>
  <c r="K1671" i="1" s="1"/>
  <c r="Q1670" i="1"/>
  <c r="P1670" i="1"/>
  <c r="K1670" i="1" s="1"/>
  <c r="J1670" i="1"/>
  <c r="Q1669" i="1"/>
  <c r="P1669" i="1"/>
  <c r="K1669" i="1" s="1"/>
  <c r="Q1668" i="1"/>
  <c r="P1668" i="1"/>
  <c r="K1668" i="1" s="1"/>
  <c r="J1668" i="1"/>
  <c r="Q1667" i="1"/>
  <c r="P1667" i="1"/>
  <c r="K1667" i="1" s="1"/>
  <c r="Q1666" i="1"/>
  <c r="P1666" i="1"/>
  <c r="K1666" i="1" s="1"/>
  <c r="J1666" i="1"/>
  <c r="Q1665" i="1"/>
  <c r="P1665" i="1"/>
  <c r="K1665" i="1" s="1"/>
  <c r="Q1664" i="1"/>
  <c r="P1664" i="1"/>
  <c r="K1664" i="1" s="1"/>
  <c r="J1664" i="1"/>
  <c r="Q1663" i="1"/>
  <c r="P1663" i="1"/>
  <c r="K1663" i="1" s="1"/>
  <c r="Q1662" i="1"/>
  <c r="P1662" i="1"/>
  <c r="K1662" i="1" s="1"/>
  <c r="J1662" i="1"/>
  <c r="Q1661" i="1"/>
  <c r="P1661" i="1"/>
  <c r="K1661" i="1" s="1"/>
  <c r="Q1660" i="1"/>
  <c r="P1660" i="1"/>
  <c r="K1660" i="1" s="1"/>
  <c r="J1660" i="1"/>
  <c r="Q1659" i="1"/>
  <c r="P1659" i="1"/>
  <c r="K1659" i="1" s="1"/>
  <c r="Q1658" i="1"/>
  <c r="P1658" i="1"/>
  <c r="K1658" i="1" s="1"/>
  <c r="J1658" i="1"/>
  <c r="Q1657" i="1"/>
  <c r="P1657" i="1"/>
  <c r="K1657" i="1" s="1"/>
  <c r="Q1656" i="1"/>
  <c r="P1656" i="1"/>
  <c r="K1656" i="1" s="1"/>
  <c r="J1656" i="1"/>
  <c r="Q1655" i="1"/>
  <c r="P1655" i="1"/>
  <c r="K1655" i="1" s="1"/>
  <c r="Q1654" i="1"/>
  <c r="P1654" i="1"/>
  <c r="K1654" i="1" s="1"/>
  <c r="J1654" i="1"/>
  <c r="Q1653" i="1"/>
  <c r="P1653" i="1"/>
  <c r="K1653" i="1" s="1"/>
  <c r="Q1652" i="1"/>
  <c r="P1652" i="1"/>
  <c r="K1652" i="1" s="1"/>
  <c r="J1652" i="1"/>
  <c r="Q1651" i="1"/>
  <c r="P1651" i="1"/>
  <c r="K1651" i="1" s="1"/>
  <c r="Q1650" i="1"/>
  <c r="P1650" i="1"/>
  <c r="K1650" i="1" s="1"/>
  <c r="J1650" i="1"/>
  <c r="Q1649" i="1"/>
  <c r="P1649" i="1"/>
  <c r="K1649" i="1" s="1"/>
  <c r="Q1648" i="1"/>
  <c r="P1648" i="1"/>
  <c r="K1648" i="1" s="1"/>
  <c r="J1648" i="1"/>
  <c r="Q1647" i="1"/>
  <c r="P1647" i="1"/>
  <c r="K1647" i="1" s="1"/>
  <c r="Q1646" i="1"/>
  <c r="P1646" i="1"/>
  <c r="K1646" i="1" s="1"/>
  <c r="J1646" i="1"/>
  <c r="Q1645" i="1"/>
  <c r="P1645" i="1"/>
  <c r="K1645" i="1" s="1"/>
  <c r="Q1644" i="1"/>
  <c r="P1644" i="1"/>
  <c r="K1644" i="1" s="1"/>
  <c r="J1644" i="1"/>
  <c r="Q1643" i="1"/>
  <c r="P1643" i="1"/>
  <c r="K1643" i="1" s="1"/>
  <c r="Q1642" i="1"/>
  <c r="P1642" i="1"/>
  <c r="K1642" i="1" s="1"/>
  <c r="J1642" i="1"/>
  <c r="Q1641" i="1"/>
  <c r="P1641" i="1"/>
  <c r="K1641" i="1" s="1"/>
  <c r="Q1640" i="1"/>
  <c r="P1640" i="1"/>
  <c r="K1640" i="1" s="1"/>
  <c r="J1640" i="1"/>
  <c r="Q1639" i="1"/>
  <c r="P1639" i="1"/>
  <c r="K1639" i="1" s="1"/>
  <c r="Q1638" i="1"/>
  <c r="P1638" i="1"/>
  <c r="K1638" i="1" s="1"/>
  <c r="J1638" i="1"/>
  <c r="Q1637" i="1"/>
  <c r="P1637" i="1"/>
  <c r="K1637" i="1" s="1"/>
  <c r="Q1636" i="1"/>
  <c r="P1636" i="1"/>
  <c r="K1636" i="1" s="1"/>
  <c r="J1636" i="1"/>
  <c r="Q1635" i="1"/>
  <c r="P1635" i="1"/>
  <c r="K1635" i="1" s="1"/>
  <c r="Q1634" i="1"/>
  <c r="P1634" i="1"/>
  <c r="K1634" i="1" s="1"/>
  <c r="J1634" i="1"/>
  <c r="Q1633" i="1"/>
  <c r="P1633" i="1"/>
  <c r="K1633" i="1" s="1"/>
  <c r="Q1632" i="1"/>
  <c r="P1632" i="1"/>
  <c r="K1632" i="1" s="1"/>
  <c r="J1632" i="1"/>
  <c r="Q1631" i="1"/>
  <c r="P1631" i="1"/>
  <c r="K1631" i="1" s="1"/>
  <c r="Q1630" i="1"/>
  <c r="P1630" i="1"/>
  <c r="K1630" i="1" s="1"/>
  <c r="J1630" i="1"/>
  <c r="Q1629" i="1"/>
  <c r="P1629" i="1"/>
  <c r="K1629" i="1" s="1"/>
  <c r="Q1628" i="1"/>
  <c r="P1628" i="1"/>
  <c r="K1628" i="1" s="1"/>
  <c r="J1628" i="1"/>
  <c r="Q1627" i="1"/>
  <c r="P1627" i="1"/>
  <c r="K1627" i="1" s="1"/>
  <c r="Q1626" i="1"/>
  <c r="P1626" i="1"/>
  <c r="K1626" i="1" s="1"/>
  <c r="J1626" i="1"/>
  <c r="Q1625" i="1"/>
  <c r="P1625" i="1"/>
  <c r="K1625" i="1" s="1"/>
  <c r="Q1624" i="1"/>
  <c r="P1624" i="1"/>
  <c r="K1624" i="1" s="1"/>
  <c r="J1624" i="1"/>
  <c r="Q1623" i="1"/>
  <c r="P1623" i="1"/>
  <c r="K1623" i="1" s="1"/>
  <c r="Q1622" i="1"/>
  <c r="P1622" i="1"/>
  <c r="K1622" i="1" s="1"/>
  <c r="J1622" i="1"/>
  <c r="Q1621" i="1"/>
  <c r="P1621" i="1"/>
  <c r="K1621" i="1" s="1"/>
  <c r="Q1620" i="1"/>
  <c r="P1620" i="1"/>
  <c r="K1620" i="1" s="1"/>
  <c r="J1620" i="1"/>
  <c r="Q1619" i="1"/>
  <c r="P1619" i="1"/>
  <c r="K1619" i="1" s="1"/>
  <c r="Q1618" i="1"/>
  <c r="P1618" i="1"/>
  <c r="K1618" i="1" s="1"/>
  <c r="J1618" i="1"/>
  <c r="Q1617" i="1"/>
  <c r="P1617" i="1"/>
  <c r="K1617" i="1" s="1"/>
  <c r="Q1616" i="1"/>
  <c r="P1616" i="1"/>
  <c r="K1616" i="1" s="1"/>
  <c r="J1616" i="1"/>
  <c r="Q1615" i="1"/>
  <c r="P1615" i="1"/>
  <c r="K1615" i="1" s="1"/>
  <c r="Q1614" i="1"/>
  <c r="P1614" i="1"/>
  <c r="K1614" i="1" s="1"/>
  <c r="J1614" i="1"/>
  <c r="Q1613" i="1"/>
  <c r="P1613" i="1"/>
  <c r="K1613" i="1" s="1"/>
  <c r="Q1612" i="1"/>
  <c r="P1612" i="1"/>
  <c r="K1612" i="1" s="1"/>
  <c r="J1612" i="1"/>
  <c r="Q1611" i="1"/>
  <c r="P1611" i="1"/>
  <c r="K1611" i="1" s="1"/>
  <c r="Q1610" i="1"/>
  <c r="P1610" i="1"/>
  <c r="K1610" i="1" s="1"/>
  <c r="J1610" i="1"/>
  <c r="Q1609" i="1"/>
  <c r="P1609" i="1"/>
  <c r="K1609" i="1" s="1"/>
  <c r="Q1608" i="1"/>
  <c r="P1608" i="1"/>
  <c r="K1608" i="1" s="1"/>
  <c r="J1608" i="1"/>
  <c r="Q1607" i="1"/>
  <c r="P1607" i="1"/>
  <c r="K1607" i="1" s="1"/>
  <c r="Q1606" i="1"/>
  <c r="P1606" i="1"/>
  <c r="K1606" i="1" s="1"/>
  <c r="J1606" i="1"/>
  <c r="Q1605" i="1"/>
  <c r="P1605" i="1"/>
  <c r="K1605" i="1" s="1"/>
  <c r="Q1604" i="1"/>
  <c r="P1604" i="1"/>
  <c r="K1604" i="1" s="1"/>
  <c r="J1604" i="1"/>
  <c r="Q1603" i="1"/>
  <c r="P1603" i="1"/>
  <c r="K1603" i="1" s="1"/>
  <c r="Q1602" i="1"/>
  <c r="P1602" i="1"/>
  <c r="K1602" i="1" s="1"/>
  <c r="J1602" i="1"/>
  <c r="Q1601" i="1"/>
  <c r="P1601" i="1"/>
  <c r="K1601" i="1" s="1"/>
  <c r="Q1600" i="1"/>
  <c r="P1600" i="1"/>
  <c r="K1600" i="1" s="1"/>
  <c r="J1600" i="1"/>
  <c r="Q1599" i="1"/>
  <c r="P1599" i="1"/>
  <c r="K1599" i="1" s="1"/>
  <c r="Q1598" i="1"/>
  <c r="P1598" i="1"/>
  <c r="K1598" i="1" s="1"/>
  <c r="J1598" i="1"/>
  <c r="Q1597" i="1"/>
  <c r="P1597" i="1"/>
  <c r="K1597" i="1" s="1"/>
  <c r="Q1596" i="1"/>
  <c r="P1596" i="1"/>
  <c r="K1596" i="1" s="1"/>
  <c r="J1596" i="1"/>
  <c r="Q1595" i="1"/>
  <c r="P1595" i="1"/>
  <c r="K1595" i="1" s="1"/>
  <c r="Q1594" i="1"/>
  <c r="P1594" i="1"/>
  <c r="K1594" i="1" s="1"/>
  <c r="J1594" i="1"/>
  <c r="Q1593" i="1"/>
  <c r="P1593" i="1"/>
  <c r="K1593" i="1" s="1"/>
  <c r="Q1592" i="1"/>
  <c r="P1592" i="1"/>
  <c r="K1592" i="1" s="1"/>
  <c r="J1592" i="1"/>
  <c r="Q1591" i="1"/>
  <c r="P1591" i="1"/>
  <c r="K1591" i="1" s="1"/>
  <c r="Q1590" i="1"/>
  <c r="P1590" i="1"/>
  <c r="K1590" i="1" s="1"/>
  <c r="J1590" i="1"/>
  <c r="Q1589" i="1"/>
  <c r="P1589" i="1"/>
  <c r="K1589" i="1" s="1"/>
  <c r="Q1588" i="1"/>
  <c r="P1588" i="1"/>
  <c r="K1588" i="1" s="1"/>
  <c r="J1588" i="1"/>
  <c r="Q1587" i="1"/>
  <c r="P1587" i="1"/>
  <c r="K1587" i="1" s="1"/>
  <c r="Q1586" i="1"/>
  <c r="P1586" i="1"/>
  <c r="K1586" i="1" s="1"/>
  <c r="J1586" i="1"/>
  <c r="Q1585" i="1"/>
  <c r="P1585" i="1"/>
  <c r="K1585" i="1" s="1"/>
  <c r="Q1584" i="1"/>
  <c r="P1584" i="1"/>
  <c r="K1584" i="1" s="1"/>
  <c r="J1584" i="1"/>
  <c r="Q1583" i="1"/>
  <c r="P1583" i="1"/>
  <c r="K1583" i="1" s="1"/>
  <c r="Q1582" i="1"/>
  <c r="P1582" i="1"/>
  <c r="K1582" i="1" s="1"/>
  <c r="J1582" i="1"/>
  <c r="Q1581" i="1"/>
  <c r="P1581" i="1"/>
  <c r="K1581" i="1" s="1"/>
  <c r="Q1580" i="1"/>
  <c r="P1580" i="1"/>
  <c r="K1580" i="1" s="1"/>
  <c r="J1580" i="1"/>
  <c r="Q1579" i="1"/>
  <c r="P1579" i="1"/>
  <c r="K1579" i="1" s="1"/>
  <c r="Q1578" i="1"/>
  <c r="P1578" i="1"/>
  <c r="K1578" i="1" s="1"/>
  <c r="J1578" i="1"/>
  <c r="Q1577" i="1"/>
  <c r="P1577" i="1"/>
  <c r="K1577" i="1" s="1"/>
  <c r="Q1576" i="1"/>
  <c r="P1576" i="1"/>
  <c r="K1576" i="1" s="1"/>
  <c r="J1576" i="1"/>
  <c r="Q1575" i="1"/>
  <c r="P1575" i="1"/>
  <c r="K1575" i="1" s="1"/>
  <c r="Q1574" i="1"/>
  <c r="P1574" i="1"/>
  <c r="K1574" i="1" s="1"/>
  <c r="J1574" i="1"/>
  <c r="Q1573" i="1"/>
  <c r="P1573" i="1"/>
  <c r="K1573" i="1" s="1"/>
  <c r="Q1572" i="1"/>
  <c r="P1572" i="1"/>
  <c r="K1572" i="1" s="1"/>
  <c r="J1572" i="1"/>
  <c r="Q1571" i="1"/>
  <c r="P1571" i="1"/>
  <c r="K1571" i="1" s="1"/>
  <c r="Q1570" i="1"/>
  <c r="P1570" i="1"/>
  <c r="K1570" i="1" s="1"/>
  <c r="J1570" i="1"/>
  <c r="Q1569" i="1"/>
  <c r="P1569" i="1"/>
  <c r="K1569" i="1" s="1"/>
  <c r="Q1568" i="1"/>
  <c r="P1568" i="1"/>
  <c r="K1568" i="1" s="1"/>
  <c r="J1568" i="1"/>
  <c r="Q1567" i="1"/>
  <c r="P1567" i="1"/>
  <c r="K1567" i="1" s="1"/>
  <c r="Q1566" i="1"/>
  <c r="P1566" i="1"/>
  <c r="K1566" i="1" s="1"/>
  <c r="J1566" i="1"/>
  <c r="Q1565" i="1"/>
  <c r="P1565" i="1"/>
  <c r="K1565" i="1" s="1"/>
  <c r="Q1564" i="1"/>
  <c r="P1564" i="1"/>
  <c r="K1564" i="1" s="1"/>
  <c r="J1564" i="1"/>
  <c r="Q1563" i="1"/>
  <c r="P1563" i="1"/>
  <c r="K1563" i="1" s="1"/>
  <c r="Q1562" i="1"/>
  <c r="P1562" i="1"/>
  <c r="K1562" i="1" s="1"/>
  <c r="J1562" i="1"/>
  <c r="Q1561" i="1"/>
  <c r="P1561" i="1"/>
  <c r="K1561" i="1" s="1"/>
  <c r="Q1560" i="1"/>
  <c r="P1560" i="1"/>
  <c r="K1560" i="1" s="1"/>
  <c r="J1560" i="1"/>
  <c r="Q1559" i="1"/>
  <c r="P1559" i="1"/>
  <c r="K1559" i="1" s="1"/>
  <c r="Q1558" i="1"/>
  <c r="P1558" i="1"/>
  <c r="K1558" i="1" s="1"/>
  <c r="J1558" i="1"/>
  <c r="Q1557" i="1"/>
  <c r="P1557" i="1"/>
  <c r="K1557" i="1" s="1"/>
  <c r="Q1556" i="1"/>
  <c r="P1556" i="1"/>
  <c r="K1556" i="1" s="1"/>
  <c r="J1556" i="1"/>
  <c r="Q1555" i="1"/>
  <c r="P1555" i="1"/>
  <c r="K1555" i="1" s="1"/>
  <c r="Q1554" i="1"/>
  <c r="P1554" i="1"/>
  <c r="K1554" i="1" s="1"/>
  <c r="J1554" i="1"/>
  <c r="Q1553" i="1"/>
  <c r="P1553" i="1"/>
  <c r="K1553" i="1" s="1"/>
  <c r="Q1552" i="1"/>
  <c r="P1552" i="1"/>
  <c r="K1552" i="1" s="1"/>
  <c r="J1552" i="1"/>
  <c r="Q1551" i="1"/>
  <c r="P1551" i="1"/>
  <c r="K1551" i="1" s="1"/>
  <c r="Q1550" i="1"/>
  <c r="P1550" i="1"/>
  <c r="K1550" i="1" s="1"/>
  <c r="J1550" i="1"/>
  <c r="Q1549" i="1"/>
  <c r="P1549" i="1"/>
  <c r="K1549" i="1" s="1"/>
  <c r="Q1548" i="1"/>
  <c r="P1548" i="1"/>
  <c r="K1548" i="1" s="1"/>
  <c r="J1548" i="1"/>
  <c r="Q1547" i="1"/>
  <c r="P1547" i="1"/>
  <c r="K1547" i="1" s="1"/>
  <c r="Q1546" i="1"/>
  <c r="P1546" i="1"/>
  <c r="K1546" i="1" s="1"/>
  <c r="J1546" i="1"/>
  <c r="Q1545" i="1"/>
  <c r="P1545" i="1"/>
  <c r="K1545" i="1" s="1"/>
  <c r="Q1544" i="1"/>
  <c r="P1544" i="1"/>
  <c r="K1544" i="1" s="1"/>
  <c r="J1544" i="1"/>
  <c r="Q1543" i="1"/>
  <c r="P1543" i="1"/>
  <c r="K1543" i="1" s="1"/>
  <c r="Q1542" i="1"/>
  <c r="P1542" i="1"/>
  <c r="K1542" i="1" s="1"/>
  <c r="J1542" i="1"/>
  <c r="Q1541" i="1"/>
  <c r="P1541" i="1"/>
  <c r="K1541" i="1" s="1"/>
  <c r="Q1540" i="1"/>
  <c r="P1540" i="1"/>
  <c r="K1540" i="1" s="1"/>
  <c r="J1540" i="1"/>
  <c r="Q1539" i="1"/>
  <c r="P1539" i="1"/>
  <c r="K1539" i="1" s="1"/>
  <c r="Q1538" i="1"/>
  <c r="P1538" i="1"/>
  <c r="K1538" i="1" s="1"/>
  <c r="J1538" i="1"/>
  <c r="Q1537" i="1"/>
  <c r="P1537" i="1"/>
  <c r="K1537" i="1" s="1"/>
  <c r="Q1536" i="1"/>
  <c r="P1536" i="1"/>
  <c r="K1536" i="1" s="1"/>
  <c r="J1536" i="1"/>
  <c r="Q1535" i="1"/>
  <c r="P1535" i="1"/>
  <c r="K1535" i="1" s="1"/>
  <c r="Q1534" i="1"/>
  <c r="P1534" i="1"/>
  <c r="K1534" i="1" s="1"/>
  <c r="J1534" i="1"/>
  <c r="Q1533" i="1"/>
  <c r="P1533" i="1"/>
  <c r="K1533" i="1" s="1"/>
  <c r="Q1532" i="1"/>
  <c r="P1532" i="1"/>
  <c r="K1532" i="1" s="1"/>
  <c r="J1532" i="1"/>
  <c r="Q1531" i="1"/>
  <c r="P1531" i="1"/>
  <c r="K1531" i="1" s="1"/>
  <c r="Q1530" i="1"/>
  <c r="P1530" i="1"/>
  <c r="K1530" i="1" s="1"/>
  <c r="J1530" i="1"/>
  <c r="Q1529" i="1"/>
  <c r="P1529" i="1"/>
  <c r="K1529" i="1" s="1"/>
  <c r="Q1528" i="1"/>
  <c r="P1528" i="1"/>
  <c r="K1528" i="1" s="1"/>
  <c r="J1528" i="1"/>
  <c r="Q1527" i="1"/>
  <c r="P1527" i="1"/>
  <c r="K1527" i="1" s="1"/>
  <c r="Q1526" i="1"/>
  <c r="P1526" i="1"/>
  <c r="K1526" i="1" s="1"/>
  <c r="J1526" i="1"/>
  <c r="Q1525" i="1"/>
  <c r="P1525" i="1"/>
  <c r="K1525" i="1" s="1"/>
  <c r="Q1524" i="1"/>
  <c r="P1524" i="1"/>
  <c r="K1524" i="1" s="1"/>
  <c r="J1524" i="1"/>
  <c r="Q1523" i="1"/>
  <c r="P1523" i="1"/>
  <c r="K1523" i="1" s="1"/>
  <c r="Q1522" i="1"/>
  <c r="P1522" i="1"/>
  <c r="K1522" i="1" s="1"/>
  <c r="J1522" i="1"/>
  <c r="Q1521" i="1"/>
  <c r="P1521" i="1"/>
  <c r="K1521" i="1" s="1"/>
  <c r="Q1520" i="1"/>
  <c r="P1520" i="1"/>
  <c r="K1520" i="1" s="1"/>
  <c r="J1520" i="1"/>
  <c r="Q1519" i="1"/>
  <c r="P1519" i="1"/>
  <c r="K1519" i="1" s="1"/>
  <c r="Q1518" i="1"/>
  <c r="P1518" i="1"/>
  <c r="K1518" i="1" s="1"/>
  <c r="J1518" i="1"/>
  <c r="Q1517" i="1"/>
  <c r="P1517" i="1"/>
  <c r="K1517" i="1" s="1"/>
  <c r="Q1516" i="1"/>
  <c r="P1516" i="1"/>
  <c r="K1516" i="1" s="1"/>
  <c r="J1516" i="1"/>
  <c r="Q1515" i="1"/>
  <c r="P1515" i="1"/>
  <c r="K1515" i="1" s="1"/>
  <c r="Q1514" i="1"/>
  <c r="P1514" i="1"/>
  <c r="K1514" i="1" s="1"/>
  <c r="J1514" i="1"/>
  <c r="Q1513" i="1"/>
  <c r="P1513" i="1"/>
  <c r="K1513" i="1" s="1"/>
  <c r="Q1512" i="1"/>
  <c r="P1512" i="1"/>
  <c r="K1512" i="1" s="1"/>
  <c r="J1512" i="1"/>
  <c r="Q1511" i="1"/>
  <c r="P1511" i="1"/>
  <c r="K1511" i="1" s="1"/>
  <c r="Q1510" i="1"/>
  <c r="P1510" i="1"/>
  <c r="K1510" i="1" s="1"/>
  <c r="J1510" i="1"/>
  <c r="Q1509" i="1"/>
  <c r="P1509" i="1"/>
  <c r="K1509" i="1" s="1"/>
  <c r="Q1508" i="1"/>
  <c r="P1508" i="1"/>
  <c r="K1508" i="1" s="1"/>
  <c r="J1508" i="1"/>
  <c r="Q1507" i="1"/>
  <c r="P1507" i="1"/>
  <c r="K1507" i="1" s="1"/>
  <c r="Q1506" i="1"/>
  <c r="P1506" i="1"/>
  <c r="K1506" i="1" s="1"/>
  <c r="J1506" i="1"/>
  <c r="Q1505" i="1"/>
  <c r="P1505" i="1"/>
  <c r="K1505" i="1" s="1"/>
  <c r="Q1504" i="1"/>
  <c r="P1504" i="1"/>
  <c r="K1504" i="1" s="1"/>
  <c r="J1504" i="1"/>
  <c r="Q1503" i="1"/>
  <c r="P1503" i="1"/>
  <c r="K1503" i="1" s="1"/>
  <c r="Q1502" i="1"/>
  <c r="P1502" i="1"/>
  <c r="K1502" i="1" s="1"/>
  <c r="J1502" i="1"/>
  <c r="Q1501" i="1"/>
  <c r="P1501" i="1"/>
  <c r="K1501" i="1" s="1"/>
  <c r="Q1500" i="1"/>
  <c r="P1500" i="1"/>
  <c r="K1500" i="1" s="1"/>
  <c r="J1500" i="1"/>
  <c r="Q1499" i="1"/>
  <c r="P1499" i="1"/>
  <c r="K1499" i="1" s="1"/>
  <c r="Q1498" i="1"/>
  <c r="P1498" i="1"/>
  <c r="K1498" i="1" s="1"/>
  <c r="J1498" i="1"/>
  <c r="Q1497" i="1"/>
  <c r="P1497" i="1"/>
  <c r="K1497" i="1" s="1"/>
  <c r="Q1496" i="1"/>
  <c r="P1496" i="1"/>
  <c r="K1496" i="1" s="1"/>
  <c r="J1496" i="1"/>
  <c r="Q1495" i="1"/>
  <c r="P1495" i="1"/>
  <c r="K1495" i="1" s="1"/>
  <c r="Q1494" i="1"/>
  <c r="P1494" i="1"/>
  <c r="K1494" i="1" s="1"/>
  <c r="J1494" i="1"/>
  <c r="Q1493" i="1"/>
  <c r="P1493" i="1"/>
  <c r="K1493" i="1" s="1"/>
  <c r="Q1492" i="1"/>
  <c r="P1492" i="1"/>
  <c r="K1492" i="1" s="1"/>
  <c r="J1492" i="1"/>
  <c r="Q1491" i="1"/>
  <c r="P1491" i="1"/>
  <c r="K1491" i="1" s="1"/>
  <c r="Q1490" i="1"/>
  <c r="P1490" i="1"/>
  <c r="K1490" i="1" s="1"/>
  <c r="J1490" i="1"/>
  <c r="Q1489" i="1"/>
  <c r="P1489" i="1"/>
  <c r="K1489" i="1" s="1"/>
  <c r="Q1488" i="1"/>
  <c r="P1488" i="1"/>
  <c r="K1488" i="1" s="1"/>
  <c r="J1488" i="1"/>
  <c r="Q1487" i="1"/>
  <c r="P1487" i="1"/>
  <c r="K1487" i="1" s="1"/>
  <c r="Q1486" i="1"/>
  <c r="P1486" i="1"/>
  <c r="K1486" i="1" s="1"/>
  <c r="J1486" i="1"/>
  <c r="Q1485" i="1"/>
  <c r="P1485" i="1"/>
  <c r="K1485" i="1" s="1"/>
  <c r="Q1484" i="1"/>
  <c r="P1484" i="1"/>
  <c r="K1484" i="1" s="1"/>
  <c r="J1484" i="1"/>
  <c r="Q1483" i="1"/>
  <c r="P1483" i="1"/>
  <c r="K1483" i="1" s="1"/>
  <c r="Q1482" i="1"/>
  <c r="P1482" i="1"/>
  <c r="K1482" i="1" s="1"/>
  <c r="J1482" i="1"/>
  <c r="Q1481" i="1"/>
  <c r="P1481" i="1"/>
  <c r="K1481" i="1" s="1"/>
  <c r="Q1480" i="1"/>
  <c r="P1480" i="1"/>
  <c r="K1480" i="1" s="1"/>
  <c r="J1480" i="1"/>
  <c r="Q1479" i="1"/>
  <c r="P1479" i="1"/>
  <c r="K1479" i="1" s="1"/>
  <c r="Q1478" i="1"/>
  <c r="P1478" i="1"/>
  <c r="K1478" i="1" s="1"/>
  <c r="J1478" i="1"/>
  <c r="Q1477" i="1"/>
  <c r="P1477" i="1"/>
  <c r="K1477" i="1" s="1"/>
  <c r="Q1476" i="1"/>
  <c r="P1476" i="1"/>
  <c r="K1476" i="1" s="1"/>
  <c r="J1476" i="1"/>
  <c r="Q1475" i="1"/>
  <c r="P1475" i="1"/>
  <c r="K1475" i="1" s="1"/>
  <c r="Q1474" i="1"/>
  <c r="P1474" i="1"/>
  <c r="K1474" i="1" s="1"/>
  <c r="J1474" i="1"/>
  <c r="Q1473" i="1"/>
  <c r="P1473" i="1"/>
  <c r="K1473" i="1" s="1"/>
  <c r="Q1472" i="1"/>
  <c r="P1472" i="1"/>
  <c r="K1472" i="1" s="1"/>
  <c r="J1472" i="1"/>
  <c r="Q1471" i="1"/>
  <c r="P1471" i="1"/>
  <c r="K1471" i="1" s="1"/>
  <c r="Q1470" i="1"/>
  <c r="P1470" i="1"/>
  <c r="K1470" i="1" s="1"/>
  <c r="J1470" i="1"/>
  <c r="Q1469" i="1"/>
  <c r="P1469" i="1"/>
  <c r="K1469" i="1" s="1"/>
  <c r="Q1468" i="1"/>
  <c r="P1468" i="1"/>
  <c r="K1468" i="1" s="1"/>
  <c r="J1468" i="1"/>
  <c r="Q1467" i="1"/>
  <c r="P1467" i="1"/>
  <c r="K1467" i="1" s="1"/>
  <c r="Q1466" i="1"/>
  <c r="P1466" i="1"/>
  <c r="K1466" i="1" s="1"/>
  <c r="J1466" i="1"/>
  <c r="Q1465" i="1"/>
  <c r="P1465" i="1"/>
  <c r="K1465" i="1" s="1"/>
  <c r="Q1464" i="1"/>
  <c r="P1464" i="1"/>
  <c r="K1464" i="1" s="1"/>
  <c r="J1464" i="1"/>
  <c r="Q1463" i="1"/>
  <c r="P1463" i="1"/>
  <c r="K1463" i="1" s="1"/>
  <c r="Q1462" i="1"/>
  <c r="P1462" i="1"/>
  <c r="K1462" i="1" s="1"/>
  <c r="J1462" i="1"/>
  <c r="Q1461" i="1"/>
  <c r="P1461" i="1"/>
  <c r="K1461" i="1" s="1"/>
  <c r="Q1460" i="1"/>
  <c r="P1460" i="1"/>
  <c r="K1460" i="1" s="1"/>
  <c r="J1460" i="1"/>
  <c r="Q1459" i="1"/>
  <c r="P1459" i="1"/>
  <c r="K1459" i="1" s="1"/>
  <c r="Q1458" i="1"/>
  <c r="P1458" i="1"/>
  <c r="K1458" i="1" s="1"/>
  <c r="J1458" i="1"/>
  <c r="Q1457" i="1"/>
  <c r="P1457" i="1"/>
  <c r="K1457" i="1" s="1"/>
  <c r="Q1456" i="1"/>
  <c r="P1456" i="1"/>
  <c r="K1456" i="1" s="1"/>
  <c r="J1456" i="1"/>
  <c r="Q1455" i="1"/>
  <c r="P1455" i="1"/>
  <c r="K1455" i="1" s="1"/>
  <c r="Q1454" i="1"/>
  <c r="P1454" i="1"/>
  <c r="K1454" i="1" s="1"/>
  <c r="J1454" i="1"/>
  <c r="Q1453" i="1"/>
  <c r="P1453" i="1"/>
  <c r="K1453" i="1" s="1"/>
  <c r="Q1452" i="1"/>
  <c r="P1452" i="1"/>
  <c r="K1452" i="1" s="1"/>
  <c r="J1452" i="1"/>
  <c r="Q1451" i="1"/>
  <c r="P1451" i="1"/>
  <c r="K1451" i="1" s="1"/>
  <c r="Q1450" i="1"/>
  <c r="P1450" i="1"/>
  <c r="K1450" i="1" s="1"/>
  <c r="J1450" i="1"/>
  <c r="Q1449" i="1"/>
  <c r="P1449" i="1"/>
  <c r="K1449" i="1" s="1"/>
  <c r="Q1448" i="1"/>
  <c r="P1448" i="1"/>
  <c r="K1448" i="1" s="1"/>
  <c r="J1448" i="1"/>
  <c r="Q1447" i="1"/>
  <c r="P1447" i="1"/>
  <c r="K1447" i="1" s="1"/>
  <c r="Q1446" i="1"/>
  <c r="P1446" i="1"/>
  <c r="K1446" i="1" s="1"/>
  <c r="J1446" i="1"/>
  <c r="Q1445" i="1"/>
  <c r="P1445" i="1"/>
  <c r="K1445" i="1" s="1"/>
  <c r="Q1444" i="1"/>
  <c r="P1444" i="1"/>
  <c r="K1444" i="1" s="1"/>
  <c r="J1444" i="1"/>
  <c r="Q1443" i="1"/>
  <c r="P1443" i="1"/>
  <c r="K1443" i="1" s="1"/>
  <c r="Q1442" i="1"/>
  <c r="P1442" i="1"/>
  <c r="K1442" i="1" s="1"/>
  <c r="J1442" i="1"/>
  <c r="Q1441" i="1"/>
  <c r="P1441" i="1"/>
  <c r="K1441" i="1" s="1"/>
  <c r="Q1440" i="1"/>
  <c r="P1440" i="1"/>
  <c r="K1440" i="1" s="1"/>
  <c r="J1440" i="1"/>
  <c r="Q1439" i="1"/>
  <c r="P1439" i="1"/>
  <c r="K1439" i="1" s="1"/>
  <c r="Q1438" i="1"/>
  <c r="P1438" i="1"/>
  <c r="K1438" i="1" s="1"/>
  <c r="J1438" i="1"/>
  <c r="Q1437" i="1"/>
  <c r="P1437" i="1"/>
  <c r="K1437" i="1" s="1"/>
  <c r="Q1436" i="1"/>
  <c r="P1436" i="1"/>
  <c r="K1436" i="1" s="1"/>
  <c r="J1436" i="1"/>
  <c r="Q1435" i="1"/>
  <c r="P1435" i="1"/>
  <c r="K1435" i="1" s="1"/>
  <c r="Q1434" i="1"/>
  <c r="P1434" i="1"/>
  <c r="K1434" i="1" s="1"/>
  <c r="J1434" i="1"/>
  <c r="Q1433" i="1"/>
  <c r="P1433" i="1"/>
  <c r="K1433" i="1" s="1"/>
  <c r="Q1432" i="1"/>
  <c r="P1432" i="1"/>
  <c r="K1432" i="1" s="1"/>
  <c r="J1432" i="1"/>
  <c r="Q1431" i="1"/>
  <c r="P1431" i="1"/>
  <c r="K1431" i="1" s="1"/>
  <c r="Q1430" i="1"/>
  <c r="P1430" i="1"/>
  <c r="K1430" i="1" s="1"/>
  <c r="J1430" i="1"/>
  <c r="Q1429" i="1"/>
  <c r="P1429" i="1"/>
  <c r="K1429" i="1" s="1"/>
  <c r="Q1428" i="1"/>
  <c r="P1428" i="1"/>
  <c r="K1428" i="1" s="1"/>
  <c r="J1428" i="1"/>
  <c r="Q1427" i="1"/>
  <c r="P1427" i="1"/>
  <c r="K1427" i="1" s="1"/>
  <c r="Q1426" i="1"/>
  <c r="P1426" i="1"/>
  <c r="K1426" i="1" s="1"/>
  <c r="J1426" i="1"/>
  <c r="Q1425" i="1"/>
  <c r="P1425" i="1"/>
  <c r="K1425" i="1" s="1"/>
  <c r="Q1424" i="1"/>
  <c r="P1424" i="1"/>
  <c r="K1424" i="1" s="1"/>
  <c r="J1424" i="1"/>
  <c r="Q1423" i="1"/>
  <c r="P1423" i="1"/>
  <c r="K1423" i="1" s="1"/>
  <c r="Q1422" i="1"/>
  <c r="P1422" i="1"/>
  <c r="K1422" i="1" s="1"/>
  <c r="J1422" i="1"/>
  <c r="Q1421" i="1"/>
  <c r="P1421" i="1"/>
  <c r="K1421" i="1" s="1"/>
  <c r="Q1420" i="1"/>
  <c r="P1420" i="1"/>
  <c r="K1420" i="1" s="1"/>
  <c r="J1420" i="1"/>
  <c r="Q1419" i="1"/>
  <c r="P1419" i="1"/>
  <c r="K1419" i="1" s="1"/>
  <c r="Q1418" i="1"/>
  <c r="P1418" i="1"/>
  <c r="K1418" i="1" s="1"/>
  <c r="J1418" i="1"/>
  <c r="Q1417" i="1"/>
  <c r="P1417" i="1"/>
  <c r="K1417" i="1" s="1"/>
  <c r="Q1416" i="1"/>
  <c r="P1416" i="1"/>
  <c r="K1416" i="1" s="1"/>
  <c r="J1416" i="1"/>
  <c r="Q1415" i="1"/>
  <c r="P1415" i="1"/>
  <c r="K1415" i="1" s="1"/>
  <c r="Q1414" i="1"/>
  <c r="P1414" i="1"/>
  <c r="K1414" i="1" s="1"/>
  <c r="J1414" i="1"/>
  <c r="Q1413" i="1"/>
  <c r="P1413" i="1"/>
  <c r="K1413" i="1" s="1"/>
  <c r="Q1412" i="1"/>
  <c r="P1412" i="1"/>
  <c r="K1412" i="1" s="1"/>
  <c r="J1412" i="1"/>
  <c r="Q1411" i="1"/>
  <c r="P1411" i="1"/>
  <c r="K1411" i="1" s="1"/>
  <c r="Q1410" i="1"/>
  <c r="P1410" i="1"/>
  <c r="K1410" i="1" s="1"/>
  <c r="J1410" i="1"/>
  <c r="Q1409" i="1"/>
  <c r="P1409" i="1"/>
  <c r="K1409" i="1" s="1"/>
  <c r="Q1408" i="1"/>
  <c r="P1408" i="1"/>
  <c r="K1408" i="1" s="1"/>
  <c r="J1408" i="1"/>
  <c r="Q1407" i="1"/>
  <c r="P1407" i="1"/>
  <c r="K1407" i="1" s="1"/>
  <c r="Q1406" i="1"/>
  <c r="P1406" i="1"/>
  <c r="K1406" i="1" s="1"/>
  <c r="J1406" i="1"/>
  <c r="Q1405" i="1"/>
  <c r="P1405" i="1"/>
  <c r="K1405" i="1" s="1"/>
  <c r="Q1404" i="1"/>
  <c r="P1404" i="1"/>
  <c r="K1404" i="1" s="1"/>
  <c r="J1404" i="1"/>
  <c r="Q1403" i="1"/>
  <c r="P1403" i="1"/>
  <c r="K1403" i="1" s="1"/>
  <c r="Q1402" i="1"/>
  <c r="P1402" i="1"/>
  <c r="K1402" i="1" s="1"/>
  <c r="J1402" i="1"/>
  <c r="Q1401" i="1"/>
  <c r="P1401" i="1"/>
  <c r="K1401" i="1" s="1"/>
  <c r="Q1400" i="1"/>
  <c r="P1400" i="1"/>
  <c r="K1400" i="1" s="1"/>
  <c r="J1400" i="1"/>
  <c r="Q1399" i="1"/>
  <c r="P1399" i="1"/>
  <c r="K1399" i="1" s="1"/>
  <c r="Q1398" i="1"/>
  <c r="P1398" i="1"/>
  <c r="K1398" i="1" s="1"/>
  <c r="J1398" i="1"/>
  <c r="Q1397" i="1"/>
  <c r="P1397" i="1"/>
  <c r="K1397" i="1" s="1"/>
  <c r="Q1396" i="1"/>
  <c r="P1396" i="1"/>
  <c r="K1396" i="1" s="1"/>
  <c r="J1396" i="1"/>
  <c r="Q1395" i="1"/>
  <c r="P1395" i="1"/>
  <c r="K1395" i="1" s="1"/>
  <c r="Q1394" i="1"/>
  <c r="P1394" i="1"/>
  <c r="K1394" i="1" s="1"/>
  <c r="J1394" i="1"/>
  <c r="Q1393" i="1"/>
  <c r="P1393" i="1"/>
  <c r="K1393" i="1" s="1"/>
  <c r="Q1392" i="1"/>
  <c r="P1392" i="1"/>
  <c r="K1392" i="1" s="1"/>
  <c r="J1392" i="1"/>
  <c r="Q1391" i="1"/>
  <c r="P1391" i="1"/>
  <c r="K1391" i="1" s="1"/>
  <c r="Q1390" i="1"/>
  <c r="P1390" i="1"/>
  <c r="K1390" i="1" s="1"/>
  <c r="J1390" i="1"/>
  <c r="Q1389" i="1"/>
  <c r="P1389" i="1"/>
  <c r="K1389" i="1" s="1"/>
  <c r="Q1388" i="1"/>
  <c r="P1388" i="1"/>
  <c r="K1388" i="1" s="1"/>
  <c r="J1388" i="1"/>
  <c r="Q1387" i="1"/>
  <c r="P1387" i="1"/>
  <c r="K1387" i="1" s="1"/>
  <c r="Q1386" i="1"/>
  <c r="P1386" i="1"/>
  <c r="K1386" i="1" s="1"/>
  <c r="J1386" i="1"/>
  <c r="Q1385" i="1"/>
  <c r="P1385" i="1"/>
  <c r="K1385" i="1" s="1"/>
  <c r="Q1384" i="1"/>
  <c r="P1384" i="1"/>
  <c r="K1384" i="1" s="1"/>
  <c r="J1384" i="1"/>
  <c r="Q1383" i="1"/>
  <c r="P1383" i="1"/>
  <c r="K1383" i="1" s="1"/>
  <c r="Q1382" i="1"/>
  <c r="P1382" i="1"/>
  <c r="K1382" i="1" s="1"/>
  <c r="J1382" i="1"/>
  <c r="Q1381" i="1"/>
  <c r="P1381" i="1"/>
  <c r="K1381" i="1" s="1"/>
  <c r="Q1380" i="1"/>
  <c r="P1380" i="1"/>
  <c r="K1380" i="1" s="1"/>
  <c r="J1380" i="1"/>
  <c r="Q1379" i="1"/>
  <c r="P1379" i="1"/>
  <c r="K1379" i="1" s="1"/>
  <c r="Q1378" i="1"/>
  <c r="P1378" i="1"/>
  <c r="K1378" i="1" s="1"/>
  <c r="J1378" i="1"/>
  <c r="Q1377" i="1"/>
  <c r="P1377" i="1"/>
  <c r="K1377" i="1" s="1"/>
  <c r="Q1376" i="1"/>
  <c r="P1376" i="1"/>
  <c r="K1376" i="1" s="1"/>
  <c r="J1376" i="1"/>
  <c r="Q1375" i="1"/>
  <c r="P1375" i="1"/>
  <c r="K1375" i="1" s="1"/>
  <c r="Q1374" i="1"/>
  <c r="P1374" i="1"/>
  <c r="K1374" i="1" s="1"/>
  <c r="J1374" i="1"/>
  <c r="Q1373" i="1"/>
  <c r="P1373" i="1"/>
  <c r="K1373" i="1" s="1"/>
  <c r="Q1372" i="1"/>
  <c r="P1372" i="1"/>
  <c r="K1372" i="1" s="1"/>
  <c r="J1372" i="1"/>
  <c r="Q1371" i="1"/>
  <c r="P1371" i="1"/>
  <c r="K1371" i="1" s="1"/>
  <c r="Q1370" i="1"/>
  <c r="P1370" i="1"/>
  <c r="K1370" i="1" s="1"/>
  <c r="J1370" i="1"/>
  <c r="Q1369" i="1"/>
  <c r="P1369" i="1"/>
  <c r="K1369" i="1" s="1"/>
  <c r="Q1368" i="1"/>
  <c r="P1368" i="1"/>
  <c r="K1368" i="1" s="1"/>
  <c r="J1368" i="1"/>
  <c r="Q1367" i="1"/>
  <c r="P1367" i="1"/>
  <c r="K1367" i="1" s="1"/>
  <c r="Q1366" i="1"/>
  <c r="P1366" i="1"/>
  <c r="K1366" i="1" s="1"/>
  <c r="J1366" i="1"/>
  <c r="Q1365" i="1"/>
  <c r="P1365" i="1"/>
  <c r="K1365" i="1" s="1"/>
  <c r="Q1364" i="1"/>
  <c r="P1364" i="1"/>
  <c r="K1364" i="1" s="1"/>
  <c r="J1364" i="1"/>
  <c r="Q1363" i="1"/>
  <c r="P1363" i="1"/>
  <c r="K1363" i="1" s="1"/>
  <c r="Q1362" i="1"/>
  <c r="P1362" i="1"/>
  <c r="K1362" i="1" s="1"/>
  <c r="J1362" i="1"/>
  <c r="Q1361" i="1"/>
  <c r="P1361" i="1"/>
  <c r="K1361" i="1" s="1"/>
  <c r="Q1360" i="1"/>
  <c r="P1360" i="1"/>
  <c r="K1360" i="1" s="1"/>
  <c r="J1360" i="1"/>
  <c r="Q1359" i="1"/>
  <c r="P1359" i="1"/>
  <c r="K1359" i="1" s="1"/>
  <c r="Q1358" i="1"/>
  <c r="P1358" i="1"/>
  <c r="K1358" i="1" s="1"/>
  <c r="J1358" i="1"/>
  <c r="Q1357" i="1"/>
  <c r="P1357" i="1"/>
  <c r="K1357" i="1" s="1"/>
  <c r="Q1356" i="1"/>
  <c r="P1356" i="1"/>
  <c r="K1356" i="1" s="1"/>
  <c r="J1356" i="1"/>
  <c r="Q1355" i="1"/>
  <c r="P1355" i="1"/>
  <c r="K1355" i="1" s="1"/>
  <c r="Q1354" i="1"/>
  <c r="P1354" i="1"/>
  <c r="K1354" i="1" s="1"/>
  <c r="J1354" i="1"/>
  <c r="Q1353" i="1"/>
  <c r="P1353" i="1"/>
  <c r="K1353" i="1" s="1"/>
  <c r="Q1352" i="1"/>
  <c r="P1352" i="1"/>
  <c r="K1352" i="1" s="1"/>
  <c r="J1352" i="1"/>
  <c r="Q1351" i="1"/>
  <c r="P1351" i="1"/>
  <c r="K1351" i="1" s="1"/>
  <c r="Q1350" i="1"/>
  <c r="P1350" i="1"/>
  <c r="K1350" i="1" s="1"/>
  <c r="J1350" i="1"/>
  <c r="Q1349" i="1"/>
  <c r="P1349" i="1"/>
  <c r="K1349" i="1" s="1"/>
  <c r="Q1348" i="1"/>
  <c r="P1348" i="1"/>
  <c r="K1348" i="1" s="1"/>
  <c r="J1348" i="1"/>
  <c r="Q1347" i="1"/>
  <c r="P1347" i="1"/>
  <c r="K1347" i="1" s="1"/>
  <c r="Q1346" i="1"/>
  <c r="P1346" i="1"/>
  <c r="K1346" i="1" s="1"/>
  <c r="J1346" i="1"/>
  <c r="Q1345" i="1"/>
  <c r="P1345" i="1"/>
  <c r="K1345" i="1" s="1"/>
  <c r="Q1344" i="1"/>
  <c r="P1344" i="1"/>
  <c r="K1344" i="1" s="1"/>
  <c r="J1344" i="1"/>
  <c r="Q1343" i="1"/>
  <c r="P1343" i="1"/>
  <c r="K1343" i="1" s="1"/>
  <c r="Q1342" i="1"/>
  <c r="P1342" i="1"/>
  <c r="K1342" i="1" s="1"/>
  <c r="J1342" i="1"/>
  <c r="Q1341" i="1"/>
  <c r="P1341" i="1"/>
  <c r="K1341" i="1" s="1"/>
  <c r="Q1340" i="1"/>
  <c r="P1340" i="1"/>
  <c r="K1340" i="1" s="1"/>
  <c r="J1340" i="1"/>
  <c r="Q1339" i="1"/>
  <c r="P1339" i="1"/>
  <c r="K1339" i="1" s="1"/>
  <c r="Q1338" i="1"/>
  <c r="P1338" i="1"/>
  <c r="K1338" i="1" s="1"/>
  <c r="J1338" i="1"/>
  <c r="Q1337" i="1"/>
  <c r="P1337" i="1"/>
  <c r="K1337" i="1" s="1"/>
  <c r="Q1336" i="1"/>
  <c r="P1336" i="1"/>
  <c r="K1336" i="1" s="1"/>
  <c r="J1336" i="1"/>
  <c r="Q1335" i="1"/>
  <c r="P1335" i="1"/>
  <c r="K1335" i="1" s="1"/>
  <c r="Q1334" i="1"/>
  <c r="P1334" i="1"/>
  <c r="K1334" i="1" s="1"/>
  <c r="J1334" i="1"/>
  <c r="Q1333" i="1"/>
  <c r="P1333" i="1"/>
  <c r="K1333" i="1" s="1"/>
  <c r="Q1332" i="1"/>
  <c r="P1332" i="1"/>
  <c r="K1332" i="1" s="1"/>
  <c r="J1332" i="1"/>
  <c r="Q1331" i="1"/>
  <c r="P1331" i="1"/>
  <c r="K1331" i="1" s="1"/>
  <c r="Q1330" i="1"/>
  <c r="P1330" i="1"/>
  <c r="K1330" i="1" s="1"/>
  <c r="J1330" i="1"/>
  <c r="Q1329" i="1"/>
  <c r="P1329" i="1"/>
  <c r="K1329" i="1" s="1"/>
  <c r="Q1328" i="1"/>
  <c r="P1328" i="1"/>
  <c r="K1328" i="1" s="1"/>
  <c r="J1328" i="1"/>
  <c r="Q1327" i="1"/>
  <c r="P1327" i="1"/>
  <c r="K1327" i="1" s="1"/>
  <c r="Q1326" i="1"/>
  <c r="P1326" i="1"/>
  <c r="K1326" i="1" s="1"/>
  <c r="J1326" i="1"/>
  <c r="Q1325" i="1"/>
  <c r="P1325" i="1"/>
  <c r="K1325" i="1" s="1"/>
  <c r="Q1324" i="1"/>
  <c r="P1324" i="1"/>
  <c r="K1324" i="1" s="1"/>
  <c r="J1324" i="1"/>
  <c r="Q1323" i="1"/>
  <c r="P1323" i="1"/>
  <c r="K1323" i="1" s="1"/>
  <c r="Q1322" i="1"/>
  <c r="P1322" i="1"/>
  <c r="K1322" i="1" s="1"/>
  <c r="J1322" i="1"/>
  <c r="Q1321" i="1"/>
  <c r="P1321" i="1"/>
  <c r="K1321" i="1" s="1"/>
  <c r="Q1320" i="1"/>
  <c r="P1320" i="1"/>
  <c r="K1320" i="1" s="1"/>
  <c r="J1320" i="1"/>
  <c r="Q1319" i="1"/>
  <c r="P1319" i="1"/>
  <c r="K1319" i="1" s="1"/>
  <c r="Q1318" i="1"/>
  <c r="P1318" i="1"/>
  <c r="K1318" i="1" s="1"/>
  <c r="J1318" i="1"/>
  <c r="Q1317" i="1"/>
  <c r="P1317" i="1"/>
  <c r="K1317" i="1" s="1"/>
  <c r="Q1316" i="1"/>
  <c r="P1316" i="1"/>
  <c r="K1316" i="1" s="1"/>
  <c r="J1316" i="1"/>
  <c r="Q1315" i="1"/>
  <c r="P1315" i="1"/>
  <c r="K1315" i="1" s="1"/>
  <c r="Q1314" i="1"/>
  <c r="P1314" i="1"/>
  <c r="K1314" i="1" s="1"/>
  <c r="J1314" i="1"/>
  <c r="Q1313" i="1"/>
  <c r="P1313" i="1"/>
  <c r="K1313" i="1" s="1"/>
  <c r="Q1312" i="1"/>
  <c r="P1312" i="1"/>
  <c r="K1312" i="1" s="1"/>
  <c r="J1312" i="1"/>
  <c r="Q1311" i="1"/>
  <c r="P1311" i="1"/>
  <c r="K1311" i="1" s="1"/>
  <c r="Q1310" i="1"/>
  <c r="P1310" i="1"/>
  <c r="K1310" i="1" s="1"/>
  <c r="J1310" i="1"/>
  <c r="Q1309" i="1"/>
  <c r="P1309" i="1"/>
  <c r="K1309" i="1" s="1"/>
  <c r="Q1308" i="1"/>
  <c r="P1308" i="1"/>
  <c r="K1308" i="1" s="1"/>
  <c r="J1308" i="1"/>
  <c r="Q1307" i="1"/>
  <c r="P1307" i="1"/>
  <c r="K1307" i="1" s="1"/>
  <c r="Q1306" i="1"/>
  <c r="P1306" i="1"/>
  <c r="K1306" i="1" s="1"/>
  <c r="J1306" i="1"/>
  <c r="Q1305" i="1"/>
  <c r="P1305" i="1"/>
  <c r="K1305" i="1" s="1"/>
  <c r="Q1304" i="1"/>
  <c r="P1304" i="1"/>
  <c r="K1304" i="1" s="1"/>
  <c r="J1304" i="1"/>
  <c r="Q1303" i="1"/>
  <c r="P1303" i="1"/>
  <c r="K1303" i="1" s="1"/>
  <c r="Q1302" i="1"/>
  <c r="P1302" i="1"/>
  <c r="K1302" i="1" s="1"/>
  <c r="J1302" i="1"/>
  <c r="Q1301" i="1"/>
  <c r="P1301" i="1"/>
  <c r="K1301" i="1" s="1"/>
  <c r="Q1300" i="1"/>
  <c r="P1300" i="1"/>
  <c r="K1300" i="1" s="1"/>
  <c r="J1300" i="1"/>
  <c r="Q1299" i="1"/>
  <c r="P1299" i="1"/>
  <c r="K1299" i="1" s="1"/>
  <c r="Q1298" i="1"/>
  <c r="P1298" i="1"/>
  <c r="K1298" i="1" s="1"/>
  <c r="J1298" i="1"/>
  <c r="Q1297" i="1"/>
  <c r="P1297" i="1"/>
  <c r="K1297" i="1" s="1"/>
  <c r="Q1296" i="1"/>
  <c r="P1296" i="1"/>
  <c r="K1296" i="1" s="1"/>
  <c r="J1296" i="1"/>
  <c r="Q1295" i="1"/>
  <c r="P1295" i="1"/>
  <c r="K1295" i="1" s="1"/>
  <c r="Q1294" i="1"/>
  <c r="P1294" i="1"/>
  <c r="K1294" i="1" s="1"/>
  <c r="J1294" i="1"/>
  <c r="Q1293" i="1"/>
  <c r="P1293" i="1"/>
  <c r="K1293" i="1" s="1"/>
  <c r="Q1292" i="1"/>
  <c r="P1292" i="1"/>
  <c r="K1292" i="1" s="1"/>
  <c r="J1292" i="1"/>
  <c r="Q1291" i="1"/>
  <c r="P1291" i="1"/>
  <c r="K1291" i="1" s="1"/>
  <c r="Q1290" i="1"/>
  <c r="P1290" i="1"/>
  <c r="K1290" i="1" s="1"/>
  <c r="J1290" i="1"/>
  <c r="Q1289" i="1"/>
  <c r="P1289" i="1"/>
  <c r="K1289" i="1" s="1"/>
  <c r="Q1288" i="1"/>
  <c r="P1288" i="1"/>
  <c r="K1288" i="1" s="1"/>
  <c r="J1288" i="1"/>
  <c r="Q1287" i="1"/>
  <c r="P1287" i="1"/>
  <c r="K1287" i="1" s="1"/>
  <c r="Q1286" i="1"/>
  <c r="P1286" i="1"/>
  <c r="K1286" i="1" s="1"/>
  <c r="J1286" i="1"/>
  <c r="Q1285" i="1"/>
  <c r="P1285" i="1"/>
  <c r="K1285" i="1" s="1"/>
  <c r="Q1284" i="1"/>
  <c r="P1284" i="1"/>
  <c r="K1284" i="1" s="1"/>
  <c r="J1284" i="1"/>
  <c r="Q1283" i="1"/>
  <c r="P1283" i="1"/>
  <c r="K1283" i="1" s="1"/>
  <c r="Q1282" i="1"/>
  <c r="P1282" i="1"/>
  <c r="K1282" i="1" s="1"/>
  <c r="J1282" i="1"/>
  <c r="Q1281" i="1"/>
  <c r="P1281" i="1"/>
  <c r="K1281" i="1" s="1"/>
  <c r="Q1280" i="1"/>
  <c r="P1280" i="1"/>
  <c r="K1280" i="1" s="1"/>
  <c r="J1280" i="1"/>
  <c r="Q1279" i="1"/>
  <c r="P1279" i="1"/>
  <c r="K1279" i="1" s="1"/>
  <c r="Q1278" i="1"/>
  <c r="P1278" i="1"/>
  <c r="K1278" i="1" s="1"/>
  <c r="J1278" i="1"/>
  <c r="Q1277" i="1"/>
  <c r="P1277" i="1"/>
  <c r="K1277" i="1" s="1"/>
  <c r="Q1276" i="1"/>
  <c r="P1276" i="1"/>
  <c r="K1276" i="1" s="1"/>
  <c r="J1276" i="1"/>
  <c r="Q1275" i="1"/>
  <c r="P1275" i="1"/>
  <c r="K1275" i="1" s="1"/>
  <c r="Q1274" i="1"/>
  <c r="P1274" i="1"/>
  <c r="K1274" i="1" s="1"/>
  <c r="J1274" i="1"/>
  <c r="Q1273" i="1"/>
  <c r="P1273" i="1"/>
  <c r="K1273" i="1" s="1"/>
  <c r="Q1272" i="1"/>
  <c r="P1272" i="1"/>
  <c r="K1272" i="1" s="1"/>
  <c r="J1272" i="1"/>
  <c r="Q1271" i="1"/>
  <c r="P1271" i="1"/>
  <c r="K1271" i="1" s="1"/>
  <c r="Q1270" i="1"/>
  <c r="P1270" i="1"/>
  <c r="K1270" i="1" s="1"/>
  <c r="J1270" i="1"/>
  <c r="Q1269" i="1"/>
  <c r="P1269" i="1"/>
  <c r="K1269" i="1" s="1"/>
  <c r="Q1268" i="1"/>
  <c r="P1268" i="1"/>
  <c r="K1268" i="1" s="1"/>
  <c r="J1268" i="1"/>
  <c r="Q1267" i="1"/>
  <c r="P1267" i="1"/>
  <c r="K1267" i="1" s="1"/>
  <c r="Q1266" i="1"/>
  <c r="P1266" i="1"/>
  <c r="K1266" i="1" s="1"/>
  <c r="J1266" i="1"/>
  <c r="Q1265" i="1"/>
  <c r="P1265" i="1"/>
  <c r="K1265" i="1" s="1"/>
  <c r="Q1264" i="1"/>
  <c r="P1264" i="1"/>
  <c r="K1264" i="1" s="1"/>
  <c r="J1264" i="1"/>
  <c r="Q1263" i="1"/>
  <c r="P1263" i="1"/>
  <c r="K1263" i="1" s="1"/>
  <c r="Q1262" i="1"/>
  <c r="P1262" i="1"/>
  <c r="K1262" i="1" s="1"/>
  <c r="J1262" i="1"/>
  <c r="Q1261" i="1"/>
  <c r="P1261" i="1"/>
  <c r="K1261" i="1" s="1"/>
  <c r="Q1260" i="1"/>
  <c r="P1260" i="1"/>
  <c r="K1260" i="1" s="1"/>
  <c r="J1260" i="1"/>
  <c r="Q1259" i="1"/>
  <c r="P1259" i="1"/>
  <c r="K1259" i="1" s="1"/>
  <c r="Q1258" i="1"/>
  <c r="P1258" i="1"/>
  <c r="K1258" i="1" s="1"/>
  <c r="J1258" i="1"/>
  <c r="Q1257" i="1"/>
  <c r="P1257" i="1"/>
  <c r="K1257" i="1" s="1"/>
  <c r="Q1256" i="1"/>
  <c r="P1256" i="1"/>
  <c r="K1256" i="1" s="1"/>
  <c r="J1256" i="1"/>
  <c r="Q1255" i="1"/>
  <c r="P1255" i="1"/>
  <c r="K1255" i="1" s="1"/>
  <c r="Q1254" i="1"/>
  <c r="P1254" i="1"/>
  <c r="K1254" i="1" s="1"/>
  <c r="J1254" i="1"/>
  <c r="Q1253" i="1"/>
  <c r="P1253" i="1"/>
  <c r="K1253" i="1" s="1"/>
  <c r="Q1252" i="1"/>
  <c r="P1252" i="1"/>
  <c r="K1252" i="1" s="1"/>
  <c r="J1252" i="1"/>
  <c r="Q1251" i="1"/>
  <c r="P1251" i="1"/>
  <c r="K1251" i="1" s="1"/>
  <c r="Q1250" i="1"/>
  <c r="P1250" i="1"/>
  <c r="K1250" i="1" s="1"/>
  <c r="J1250" i="1"/>
  <c r="Q1249" i="1"/>
  <c r="P1249" i="1"/>
  <c r="K1249" i="1" s="1"/>
  <c r="Q1248" i="1"/>
  <c r="P1248" i="1"/>
  <c r="K1248" i="1" s="1"/>
  <c r="J1248" i="1"/>
  <c r="Q1247" i="1"/>
  <c r="P1247" i="1"/>
  <c r="K1247" i="1" s="1"/>
  <c r="Q1246" i="1"/>
  <c r="P1246" i="1"/>
  <c r="K1246" i="1" s="1"/>
  <c r="J1246" i="1"/>
  <c r="Q1245" i="1"/>
  <c r="P1245" i="1"/>
  <c r="K1245" i="1" s="1"/>
  <c r="Q1244" i="1"/>
  <c r="P1244" i="1"/>
  <c r="K1244" i="1" s="1"/>
  <c r="J1244" i="1"/>
  <c r="Q1243" i="1"/>
  <c r="P1243" i="1"/>
  <c r="K1243" i="1" s="1"/>
  <c r="Q1242" i="1"/>
  <c r="P1242" i="1"/>
  <c r="K1242" i="1" s="1"/>
  <c r="J1242" i="1"/>
  <c r="Q1241" i="1"/>
  <c r="P1241" i="1"/>
  <c r="K1241" i="1" s="1"/>
  <c r="Q1240" i="1"/>
  <c r="P1240" i="1"/>
  <c r="K1240" i="1" s="1"/>
  <c r="J1240" i="1"/>
  <c r="Q1239" i="1"/>
  <c r="P1239" i="1"/>
  <c r="K1239" i="1" s="1"/>
  <c r="Q1238" i="1"/>
  <c r="P1238" i="1"/>
  <c r="K1238" i="1" s="1"/>
  <c r="J1238" i="1"/>
  <c r="Q1237" i="1"/>
  <c r="P1237" i="1"/>
  <c r="K1237" i="1" s="1"/>
  <c r="Q1236" i="1"/>
  <c r="P1236" i="1"/>
  <c r="K1236" i="1" s="1"/>
  <c r="J1236" i="1"/>
  <c r="Q1235" i="1"/>
  <c r="P1235" i="1"/>
  <c r="K1235" i="1" s="1"/>
  <c r="Q1234" i="1"/>
  <c r="P1234" i="1"/>
  <c r="K1234" i="1" s="1"/>
  <c r="J1234" i="1"/>
  <c r="Q1233" i="1"/>
  <c r="P1233" i="1"/>
  <c r="K1233" i="1" s="1"/>
  <c r="Q1232" i="1"/>
  <c r="P1232" i="1"/>
  <c r="K1232" i="1" s="1"/>
  <c r="J1232" i="1"/>
  <c r="Q1231" i="1"/>
  <c r="P1231" i="1"/>
  <c r="K1231" i="1" s="1"/>
  <c r="Q1230" i="1"/>
  <c r="P1230" i="1"/>
  <c r="K1230" i="1" s="1"/>
  <c r="J1230" i="1"/>
  <c r="Q1229" i="1"/>
  <c r="P1229" i="1"/>
  <c r="K1229" i="1" s="1"/>
  <c r="Q1228" i="1"/>
  <c r="P1228" i="1"/>
  <c r="K1228" i="1" s="1"/>
  <c r="J1228" i="1"/>
  <c r="Q1227" i="1"/>
  <c r="P1227" i="1"/>
  <c r="K1227" i="1" s="1"/>
  <c r="Q1226" i="1"/>
  <c r="P1226" i="1"/>
  <c r="K1226" i="1" s="1"/>
  <c r="J1226" i="1"/>
  <c r="Q1225" i="1"/>
  <c r="P1225" i="1"/>
  <c r="K1225" i="1" s="1"/>
  <c r="Q1224" i="1"/>
  <c r="P1224" i="1"/>
  <c r="K1224" i="1" s="1"/>
  <c r="J1224" i="1"/>
  <c r="Q1223" i="1"/>
  <c r="P1223" i="1"/>
  <c r="K1223" i="1" s="1"/>
  <c r="Q1222" i="1"/>
  <c r="P1222" i="1"/>
  <c r="K1222" i="1" s="1"/>
  <c r="J1222" i="1"/>
  <c r="Q1221" i="1"/>
  <c r="P1221" i="1"/>
  <c r="K1221" i="1" s="1"/>
  <c r="Q1220" i="1"/>
  <c r="P1220" i="1"/>
  <c r="K1220" i="1" s="1"/>
  <c r="J1220" i="1"/>
  <c r="Q1219" i="1"/>
  <c r="P1219" i="1"/>
  <c r="K1219" i="1" s="1"/>
  <c r="Q1218" i="1"/>
  <c r="P1218" i="1"/>
  <c r="K1218" i="1" s="1"/>
  <c r="J1218" i="1"/>
  <c r="Q1217" i="1"/>
  <c r="P1217" i="1"/>
  <c r="K1217" i="1" s="1"/>
  <c r="Q1216" i="1"/>
  <c r="P1216" i="1"/>
  <c r="K1216" i="1" s="1"/>
  <c r="J1216" i="1"/>
  <c r="Q1215" i="1"/>
  <c r="P1215" i="1"/>
  <c r="K1215" i="1" s="1"/>
  <c r="Q1214" i="1"/>
  <c r="P1214" i="1"/>
  <c r="K1214" i="1" s="1"/>
  <c r="J1214" i="1"/>
  <c r="Q1213" i="1"/>
  <c r="P1213" i="1"/>
  <c r="K1213" i="1" s="1"/>
  <c r="Q1212" i="1"/>
  <c r="P1212" i="1"/>
  <c r="K1212" i="1" s="1"/>
  <c r="J1212" i="1"/>
  <c r="Q1211" i="1"/>
  <c r="P1211" i="1"/>
  <c r="K1211" i="1" s="1"/>
  <c r="Q1210" i="1"/>
  <c r="P1210" i="1"/>
  <c r="K1210" i="1" s="1"/>
  <c r="J1210" i="1"/>
  <c r="Q1209" i="1"/>
  <c r="P1209" i="1"/>
  <c r="K1209" i="1" s="1"/>
  <c r="Q1208" i="1"/>
  <c r="P1208" i="1"/>
  <c r="K1208" i="1" s="1"/>
  <c r="J1208" i="1"/>
  <c r="Q1207" i="1"/>
  <c r="P1207" i="1"/>
  <c r="K1207" i="1" s="1"/>
  <c r="Q1206" i="1"/>
  <c r="P1206" i="1"/>
  <c r="K1206" i="1" s="1"/>
  <c r="J1206" i="1"/>
  <c r="Q1205" i="1"/>
  <c r="P1205" i="1"/>
  <c r="K1205" i="1" s="1"/>
  <c r="Q1204" i="1"/>
  <c r="P1204" i="1"/>
  <c r="K1204" i="1" s="1"/>
  <c r="J1204" i="1"/>
  <c r="Q1203" i="1"/>
  <c r="P1203" i="1"/>
  <c r="K1203" i="1" s="1"/>
  <c r="Q1202" i="1"/>
  <c r="P1202" i="1"/>
  <c r="K1202" i="1" s="1"/>
  <c r="J1202" i="1"/>
  <c r="Q1201" i="1"/>
  <c r="P1201" i="1"/>
  <c r="K1201" i="1" s="1"/>
  <c r="Q1200" i="1"/>
  <c r="P1200" i="1"/>
  <c r="K1200" i="1" s="1"/>
  <c r="J1200" i="1"/>
  <c r="Q1199" i="1"/>
  <c r="P1199" i="1"/>
  <c r="K1199" i="1" s="1"/>
  <c r="Q1198" i="1"/>
  <c r="P1198" i="1"/>
  <c r="K1198" i="1" s="1"/>
  <c r="J1198" i="1"/>
  <c r="Q1197" i="1"/>
  <c r="P1197" i="1"/>
  <c r="K1197" i="1" s="1"/>
  <c r="Q1196" i="1"/>
  <c r="P1196" i="1"/>
  <c r="K1196" i="1" s="1"/>
  <c r="J1196" i="1"/>
  <c r="Q1195" i="1"/>
  <c r="P1195" i="1"/>
  <c r="K1195" i="1" s="1"/>
  <c r="Q1194" i="1"/>
  <c r="P1194" i="1"/>
  <c r="K1194" i="1" s="1"/>
  <c r="J1194" i="1"/>
  <c r="Q1193" i="1"/>
  <c r="P1193" i="1"/>
  <c r="K1193" i="1" s="1"/>
  <c r="Q1192" i="1"/>
  <c r="P1192" i="1"/>
  <c r="K1192" i="1" s="1"/>
  <c r="J1192" i="1"/>
  <c r="Q1191" i="1"/>
  <c r="P1191" i="1"/>
  <c r="K1191" i="1" s="1"/>
  <c r="Q1190" i="1"/>
  <c r="P1190" i="1"/>
  <c r="K1190" i="1" s="1"/>
  <c r="J1190" i="1"/>
  <c r="Q1189" i="1"/>
  <c r="P1189" i="1"/>
  <c r="K1189" i="1" s="1"/>
  <c r="Q1188" i="1"/>
  <c r="P1188" i="1"/>
  <c r="K1188" i="1" s="1"/>
  <c r="J1188" i="1"/>
  <c r="Q1187" i="1"/>
  <c r="P1187" i="1"/>
  <c r="K1187" i="1" s="1"/>
  <c r="Q1186" i="1"/>
  <c r="P1186" i="1"/>
  <c r="K1186" i="1" s="1"/>
  <c r="J1186" i="1"/>
  <c r="Q1185" i="1"/>
  <c r="P1185" i="1"/>
  <c r="K1185" i="1" s="1"/>
  <c r="Q1184" i="1"/>
  <c r="P1184" i="1"/>
  <c r="K1184" i="1" s="1"/>
  <c r="J1184" i="1"/>
  <c r="Q1183" i="1"/>
  <c r="P1183" i="1"/>
  <c r="K1183" i="1" s="1"/>
  <c r="Q1182" i="1"/>
  <c r="P1182" i="1"/>
  <c r="K1182" i="1" s="1"/>
  <c r="J1182" i="1"/>
  <c r="Q1181" i="1"/>
  <c r="P1181" i="1"/>
  <c r="K1181" i="1" s="1"/>
  <c r="Q1180" i="1"/>
  <c r="P1180" i="1"/>
  <c r="K1180" i="1" s="1"/>
  <c r="J1180" i="1"/>
  <c r="Q1179" i="1"/>
  <c r="P1179" i="1"/>
  <c r="K1179" i="1" s="1"/>
  <c r="Q1178" i="1"/>
  <c r="P1178" i="1"/>
  <c r="K1178" i="1" s="1"/>
  <c r="J1178" i="1"/>
  <c r="Q1177" i="1"/>
  <c r="P1177" i="1"/>
  <c r="K1177" i="1" s="1"/>
  <c r="Q1176" i="1"/>
  <c r="P1176" i="1"/>
  <c r="K1176" i="1" s="1"/>
  <c r="J1176" i="1"/>
  <c r="Q1175" i="1"/>
  <c r="P1175" i="1"/>
  <c r="K1175" i="1" s="1"/>
  <c r="Q1174" i="1"/>
  <c r="P1174" i="1"/>
  <c r="K1174" i="1" s="1"/>
  <c r="J1174" i="1"/>
  <c r="Q1173" i="1"/>
  <c r="P1173" i="1"/>
  <c r="K1173" i="1" s="1"/>
  <c r="Q1172" i="1"/>
  <c r="P1172" i="1"/>
  <c r="K1172" i="1" s="1"/>
  <c r="J1172" i="1"/>
  <c r="Q1171" i="1"/>
  <c r="P1171" i="1"/>
  <c r="K1171" i="1" s="1"/>
  <c r="Q1170" i="1"/>
  <c r="P1170" i="1"/>
  <c r="K1170" i="1" s="1"/>
  <c r="J1170" i="1"/>
  <c r="Q1169" i="1"/>
  <c r="P1169" i="1"/>
  <c r="K1169" i="1" s="1"/>
  <c r="Q1168" i="1"/>
  <c r="P1168" i="1"/>
  <c r="K1168" i="1" s="1"/>
  <c r="J1168" i="1"/>
  <c r="Q1167" i="1"/>
  <c r="P1167" i="1"/>
  <c r="K1167" i="1" s="1"/>
  <c r="Q1166" i="1"/>
  <c r="P1166" i="1"/>
  <c r="K1166" i="1" s="1"/>
  <c r="J1166" i="1"/>
  <c r="Q1165" i="1"/>
  <c r="P1165" i="1"/>
  <c r="K1165" i="1" s="1"/>
  <c r="Q1164" i="1"/>
  <c r="P1164" i="1"/>
  <c r="K1164" i="1" s="1"/>
  <c r="J1164" i="1"/>
  <c r="Q1163" i="1"/>
  <c r="P1163" i="1"/>
  <c r="K1163" i="1" s="1"/>
  <c r="Q1162" i="1"/>
  <c r="P1162" i="1"/>
  <c r="K1162" i="1" s="1"/>
  <c r="J1162" i="1"/>
  <c r="Q1161" i="1"/>
  <c r="P1161" i="1"/>
  <c r="K1161" i="1" s="1"/>
  <c r="Q1160" i="1"/>
  <c r="P1160" i="1"/>
  <c r="K1160" i="1" s="1"/>
  <c r="J1160" i="1"/>
  <c r="Q1159" i="1"/>
  <c r="P1159" i="1"/>
  <c r="K1159" i="1" s="1"/>
  <c r="Q1158" i="1"/>
  <c r="P1158" i="1"/>
  <c r="K1158" i="1" s="1"/>
  <c r="J1158" i="1"/>
  <c r="Q1157" i="1"/>
  <c r="P1157" i="1"/>
  <c r="K1157" i="1" s="1"/>
  <c r="Q1156" i="1"/>
  <c r="P1156" i="1"/>
  <c r="K1156" i="1" s="1"/>
  <c r="J1156" i="1"/>
  <c r="Q1155" i="1"/>
  <c r="P1155" i="1"/>
  <c r="K1155" i="1" s="1"/>
  <c r="Q1154" i="1"/>
  <c r="P1154" i="1"/>
  <c r="K1154" i="1" s="1"/>
  <c r="J1154" i="1"/>
  <c r="Q1153" i="1"/>
  <c r="P1153" i="1"/>
  <c r="K1153" i="1" s="1"/>
  <c r="Q1152" i="1"/>
  <c r="P1152" i="1"/>
  <c r="K1152" i="1" s="1"/>
  <c r="J1152" i="1"/>
  <c r="Q1151" i="1"/>
  <c r="P1151" i="1"/>
  <c r="K1151" i="1" s="1"/>
  <c r="Q1150" i="1"/>
  <c r="P1150" i="1"/>
  <c r="K1150" i="1" s="1"/>
  <c r="J1150" i="1"/>
  <c r="Q1149" i="1"/>
  <c r="P1149" i="1"/>
  <c r="K1149" i="1" s="1"/>
  <c r="Q1148" i="1"/>
  <c r="P1148" i="1"/>
  <c r="K1148" i="1" s="1"/>
  <c r="J1148" i="1"/>
  <c r="Q1147" i="1"/>
  <c r="P1147" i="1"/>
  <c r="K1147" i="1" s="1"/>
  <c r="Q1146" i="1"/>
  <c r="P1146" i="1"/>
  <c r="K1146" i="1" s="1"/>
  <c r="J1146" i="1"/>
  <c r="Q1145" i="1"/>
  <c r="P1145" i="1"/>
  <c r="K1145" i="1" s="1"/>
  <c r="Q1144" i="1"/>
  <c r="P1144" i="1"/>
  <c r="K1144" i="1" s="1"/>
  <c r="J1144" i="1"/>
  <c r="Q1143" i="1"/>
  <c r="P1143" i="1"/>
  <c r="K1143" i="1" s="1"/>
  <c r="Q1142" i="1"/>
  <c r="P1142" i="1"/>
  <c r="K1142" i="1" s="1"/>
  <c r="J1142" i="1"/>
  <c r="Q1141" i="1"/>
  <c r="P1141" i="1"/>
  <c r="K1141" i="1" s="1"/>
  <c r="Q1140" i="1"/>
  <c r="P1140" i="1"/>
  <c r="K1140" i="1" s="1"/>
  <c r="J1140" i="1"/>
  <c r="Q1139" i="1"/>
  <c r="P1139" i="1"/>
  <c r="K1139" i="1" s="1"/>
  <c r="Q1138" i="1"/>
  <c r="P1138" i="1"/>
  <c r="K1138" i="1" s="1"/>
  <c r="J1138" i="1"/>
  <c r="Q1137" i="1"/>
  <c r="P1137" i="1"/>
  <c r="K1137" i="1" s="1"/>
  <c r="Q1136" i="1"/>
  <c r="P1136" i="1"/>
  <c r="K1136" i="1" s="1"/>
  <c r="J1136" i="1"/>
  <c r="Q1135" i="1"/>
  <c r="P1135" i="1"/>
  <c r="K1135" i="1" s="1"/>
  <c r="Q1134" i="1"/>
  <c r="P1134" i="1"/>
  <c r="K1134" i="1" s="1"/>
  <c r="J1134" i="1"/>
  <c r="Q1133" i="1"/>
  <c r="P1133" i="1"/>
  <c r="K1133" i="1" s="1"/>
  <c r="Q1132" i="1"/>
  <c r="P1132" i="1"/>
  <c r="K1132" i="1" s="1"/>
  <c r="J1132" i="1"/>
  <c r="Q1131" i="1"/>
  <c r="P1131" i="1"/>
  <c r="K1131" i="1" s="1"/>
  <c r="Q1130" i="1"/>
  <c r="P1130" i="1"/>
  <c r="K1130" i="1" s="1"/>
  <c r="J1130" i="1"/>
  <c r="Q1129" i="1"/>
  <c r="P1129" i="1"/>
  <c r="K1129" i="1" s="1"/>
  <c r="Q1128" i="1"/>
  <c r="P1128" i="1"/>
  <c r="K1128" i="1" s="1"/>
  <c r="J1128" i="1"/>
  <c r="Q1127" i="1"/>
  <c r="P1127" i="1"/>
  <c r="K1127" i="1" s="1"/>
  <c r="Q1126" i="1"/>
  <c r="P1126" i="1"/>
  <c r="K1126" i="1" s="1"/>
  <c r="J1126" i="1"/>
  <c r="Q1125" i="1"/>
  <c r="P1125" i="1"/>
  <c r="K1125" i="1" s="1"/>
  <c r="Q1124" i="1"/>
  <c r="P1124" i="1"/>
  <c r="K1124" i="1" s="1"/>
  <c r="J1124" i="1"/>
  <c r="Q1123" i="1"/>
  <c r="P1123" i="1"/>
  <c r="K1123" i="1" s="1"/>
  <c r="Q1122" i="1"/>
  <c r="P1122" i="1"/>
  <c r="K1122" i="1" s="1"/>
  <c r="J1122" i="1"/>
  <c r="Q1121" i="1"/>
  <c r="P1121" i="1"/>
  <c r="K1121" i="1" s="1"/>
  <c r="Q1120" i="1"/>
  <c r="P1120" i="1"/>
  <c r="K1120" i="1" s="1"/>
  <c r="J1120" i="1"/>
  <c r="Q1119" i="1"/>
  <c r="P1119" i="1"/>
  <c r="K1119" i="1" s="1"/>
  <c r="Q1118" i="1"/>
  <c r="P1118" i="1"/>
  <c r="K1118" i="1" s="1"/>
  <c r="J1118" i="1"/>
  <c r="Q1117" i="1"/>
  <c r="P1117" i="1"/>
  <c r="K1117" i="1" s="1"/>
  <c r="Q1116" i="1"/>
  <c r="P1116" i="1"/>
  <c r="K1116" i="1" s="1"/>
  <c r="J1116" i="1"/>
  <c r="Q1115" i="1"/>
  <c r="P1115" i="1"/>
  <c r="K1115" i="1" s="1"/>
  <c r="Q1114" i="1"/>
  <c r="P1114" i="1"/>
  <c r="K1114" i="1" s="1"/>
  <c r="J1114" i="1"/>
  <c r="Q1113" i="1"/>
  <c r="P1113" i="1"/>
  <c r="K1113" i="1" s="1"/>
  <c r="Q1112" i="1"/>
  <c r="P1112" i="1"/>
  <c r="K1112" i="1" s="1"/>
  <c r="J1112" i="1"/>
  <c r="Q1111" i="1"/>
  <c r="P1111" i="1"/>
  <c r="K1111" i="1" s="1"/>
  <c r="Q1110" i="1"/>
  <c r="P1110" i="1"/>
  <c r="K1110" i="1" s="1"/>
  <c r="J1110" i="1"/>
  <c r="Q1109" i="1"/>
  <c r="P1109" i="1"/>
  <c r="K1109" i="1" s="1"/>
  <c r="Q1108" i="1"/>
  <c r="P1108" i="1"/>
  <c r="K1108" i="1" s="1"/>
  <c r="J1108" i="1"/>
  <c r="Q1107" i="1"/>
  <c r="P1107" i="1"/>
  <c r="K1107" i="1" s="1"/>
  <c r="Q1106" i="1"/>
  <c r="P1106" i="1"/>
  <c r="K1106" i="1" s="1"/>
  <c r="J1106" i="1"/>
  <c r="Q1105" i="1"/>
  <c r="P1105" i="1"/>
  <c r="K1105" i="1" s="1"/>
  <c r="Q1104" i="1"/>
  <c r="P1104" i="1"/>
  <c r="K1104" i="1" s="1"/>
  <c r="J1104" i="1"/>
  <c r="Q1103" i="1"/>
  <c r="P1103" i="1"/>
  <c r="K1103" i="1" s="1"/>
  <c r="Q1102" i="1"/>
  <c r="P1102" i="1"/>
  <c r="K1102" i="1" s="1"/>
  <c r="J1102" i="1"/>
  <c r="Q1101" i="1"/>
  <c r="P1101" i="1"/>
  <c r="K1101" i="1" s="1"/>
  <c r="Q1100" i="1"/>
  <c r="P1100" i="1"/>
  <c r="K1100" i="1" s="1"/>
  <c r="J1100" i="1"/>
  <c r="Q1099" i="1"/>
  <c r="P1099" i="1"/>
  <c r="K1099" i="1" s="1"/>
  <c r="Q1098" i="1"/>
  <c r="P1098" i="1"/>
  <c r="K1098" i="1" s="1"/>
  <c r="J1098" i="1"/>
  <c r="Q1097" i="1"/>
  <c r="P1097" i="1"/>
  <c r="K1097" i="1" s="1"/>
  <c r="Q1096" i="1"/>
  <c r="P1096" i="1"/>
  <c r="K1096" i="1" s="1"/>
  <c r="J1096" i="1"/>
  <c r="Q1095" i="1"/>
  <c r="P1095" i="1"/>
  <c r="K1095" i="1" s="1"/>
  <c r="Q1094" i="1"/>
  <c r="P1094" i="1"/>
  <c r="K1094" i="1" s="1"/>
  <c r="J1094" i="1"/>
  <c r="Q1093" i="1"/>
  <c r="P1093" i="1"/>
  <c r="K1093" i="1" s="1"/>
  <c r="Q1092" i="1"/>
  <c r="P1092" i="1"/>
  <c r="K1092" i="1" s="1"/>
  <c r="J1092" i="1"/>
  <c r="Q1091" i="1"/>
  <c r="P1091" i="1"/>
  <c r="K1091" i="1" s="1"/>
  <c r="Q1090" i="1"/>
  <c r="P1090" i="1"/>
  <c r="K1090" i="1" s="1"/>
  <c r="J1090" i="1"/>
  <c r="Q1089" i="1"/>
  <c r="P1089" i="1"/>
  <c r="K1089" i="1" s="1"/>
  <c r="Q1088" i="1"/>
  <c r="P1088" i="1"/>
  <c r="K1088" i="1" s="1"/>
  <c r="J1088" i="1"/>
  <c r="Q1087" i="1"/>
  <c r="P1087" i="1"/>
  <c r="K1087" i="1" s="1"/>
  <c r="Q1086" i="1"/>
  <c r="P1086" i="1"/>
  <c r="K1086" i="1" s="1"/>
  <c r="J1086" i="1"/>
  <c r="Q1085" i="1"/>
  <c r="P1085" i="1"/>
  <c r="K1085" i="1" s="1"/>
  <c r="Q1084" i="1"/>
  <c r="P1084" i="1"/>
  <c r="K1084" i="1" s="1"/>
  <c r="J1084" i="1"/>
  <c r="Q1083" i="1"/>
  <c r="P1083" i="1"/>
  <c r="K1083" i="1" s="1"/>
  <c r="Q1082" i="1"/>
  <c r="P1082" i="1"/>
  <c r="K1082" i="1" s="1"/>
  <c r="J1082" i="1"/>
  <c r="Q1081" i="1"/>
  <c r="P1081" i="1"/>
  <c r="K1081" i="1" s="1"/>
  <c r="Q1080" i="1"/>
  <c r="P1080" i="1"/>
  <c r="K1080" i="1" s="1"/>
  <c r="J1080" i="1"/>
  <c r="Q1079" i="1"/>
  <c r="P1079" i="1"/>
  <c r="K1079" i="1" s="1"/>
  <c r="Q1078" i="1"/>
  <c r="P1078" i="1"/>
  <c r="K1078" i="1" s="1"/>
  <c r="J1078" i="1"/>
  <c r="Q1077" i="1"/>
  <c r="P1077" i="1"/>
  <c r="K1077" i="1" s="1"/>
  <c r="Q1076" i="1"/>
  <c r="P1076" i="1"/>
  <c r="K1076" i="1" s="1"/>
  <c r="J1076" i="1"/>
  <c r="Q1075" i="1"/>
  <c r="P1075" i="1"/>
  <c r="K1075" i="1" s="1"/>
  <c r="Q1074" i="1"/>
  <c r="P1074" i="1"/>
  <c r="K1074" i="1" s="1"/>
  <c r="J1074" i="1"/>
  <c r="Q1073" i="1"/>
  <c r="P1073" i="1"/>
  <c r="K1073" i="1" s="1"/>
  <c r="Q1072" i="1"/>
  <c r="P1072" i="1"/>
  <c r="K1072" i="1" s="1"/>
  <c r="J1072" i="1"/>
  <c r="Q1071" i="1"/>
  <c r="P1071" i="1"/>
  <c r="K1071" i="1" s="1"/>
  <c r="Q1070" i="1"/>
  <c r="P1070" i="1"/>
  <c r="K1070" i="1" s="1"/>
  <c r="J1070" i="1"/>
  <c r="Q1069" i="1"/>
  <c r="P1069" i="1"/>
  <c r="K1069" i="1" s="1"/>
  <c r="Q1068" i="1"/>
  <c r="P1068" i="1"/>
  <c r="K1068" i="1" s="1"/>
  <c r="J1068" i="1"/>
  <c r="Q1067" i="1"/>
  <c r="P1067" i="1"/>
  <c r="K1067" i="1" s="1"/>
  <c r="Q1066" i="1"/>
  <c r="P1066" i="1"/>
  <c r="K1066" i="1" s="1"/>
  <c r="J1066" i="1"/>
  <c r="Q1065" i="1"/>
  <c r="P1065" i="1"/>
  <c r="K1065" i="1" s="1"/>
  <c r="Q1064" i="1"/>
  <c r="P1064" i="1"/>
  <c r="K1064" i="1" s="1"/>
  <c r="J1064" i="1"/>
  <c r="Q1063" i="1"/>
  <c r="P1063" i="1"/>
  <c r="K1063" i="1" s="1"/>
  <c r="Q1062" i="1"/>
  <c r="P1062" i="1"/>
  <c r="K1062" i="1" s="1"/>
  <c r="J1062" i="1"/>
  <c r="Q1061" i="1"/>
  <c r="P1061" i="1"/>
  <c r="K1061" i="1" s="1"/>
  <c r="Q1060" i="1"/>
  <c r="P1060" i="1"/>
  <c r="K1060" i="1" s="1"/>
  <c r="J1060" i="1"/>
  <c r="Q1059" i="1"/>
  <c r="P1059" i="1"/>
  <c r="K1059" i="1" s="1"/>
  <c r="Q1058" i="1"/>
  <c r="P1058" i="1"/>
  <c r="K1058" i="1" s="1"/>
  <c r="J1058" i="1"/>
  <c r="Q1057" i="1"/>
  <c r="P1057" i="1"/>
  <c r="K1057" i="1" s="1"/>
  <c r="Q1056" i="1"/>
  <c r="P1056" i="1"/>
  <c r="K1056" i="1" s="1"/>
  <c r="J1056" i="1"/>
  <c r="Q1055" i="1"/>
  <c r="P1055" i="1"/>
  <c r="K1055" i="1" s="1"/>
  <c r="Q1054" i="1"/>
  <c r="P1054" i="1"/>
  <c r="K1054" i="1" s="1"/>
  <c r="J1054" i="1"/>
  <c r="Q1053" i="1"/>
  <c r="P1053" i="1"/>
  <c r="K1053" i="1" s="1"/>
  <c r="Q1052" i="1"/>
  <c r="P1052" i="1"/>
  <c r="K1052" i="1" s="1"/>
  <c r="J1052" i="1"/>
  <c r="Q1051" i="1"/>
  <c r="P1051" i="1"/>
  <c r="K1051" i="1" s="1"/>
  <c r="Q1050" i="1"/>
  <c r="P1050" i="1"/>
  <c r="K1050" i="1" s="1"/>
  <c r="J1050" i="1"/>
  <c r="Q1049" i="1"/>
  <c r="P1049" i="1"/>
  <c r="K1049" i="1" s="1"/>
  <c r="Q1048" i="1"/>
  <c r="P1048" i="1"/>
  <c r="K1048" i="1" s="1"/>
  <c r="J1048" i="1"/>
  <c r="Q1047" i="1"/>
  <c r="P1047" i="1"/>
  <c r="K1047" i="1" s="1"/>
  <c r="Q1046" i="1"/>
  <c r="P1046" i="1"/>
  <c r="K1046" i="1" s="1"/>
  <c r="J1046" i="1"/>
  <c r="Q1045" i="1"/>
  <c r="P1045" i="1"/>
  <c r="K1045" i="1" s="1"/>
  <c r="Q1044" i="1"/>
  <c r="P1044" i="1"/>
  <c r="K1044" i="1" s="1"/>
  <c r="J1044" i="1"/>
  <c r="Q1043" i="1"/>
  <c r="P1043" i="1"/>
  <c r="K1043" i="1" s="1"/>
  <c r="Q1042" i="1"/>
  <c r="P1042" i="1"/>
  <c r="K1042" i="1" s="1"/>
  <c r="J1042" i="1"/>
  <c r="Q1041" i="1"/>
  <c r="P1041" i="1"/>
  <c r="K1041" i="1" s="1"/>
  <c r="Q1040" i="1"/>
  <c r="P1040" i="1"/>
  <c r="K1040" i="1" s="1"/>
  <c r="J1040" i="1"/>
  <c r="Q1039" i="1"/>
  <c r="P1039" i="1"/>
  <c r="K1039" i="1" s="1"/>
  <c r="Q1038" i="1"/>
  <c r="P1038" i="1"/>
  <c r="K1038" i="1" s="1"/>
  <c r="J1038" i="1"/>
  <c r="Q1037" i="1"/>
  <c r="P1037" i="1"/>
  <c r="K1037" i="1" s="1"/>
  <c r="Q1036" i="1"/>
  <c r="P1036" i="1"/>
  <c r="K1036" i="1" s="1"/>
  <c r="J1036" i="1"/>
  <c r="Q1035" i="1"/>
  <c r="P1035" i="1"/>
  <c r="K1035" i="1" s="1"/>
  <c r="Q1034" i="1"/>
  <c r="P1034" i="1"/>
  <c r="K1034" i="1" s="1"/>
  <c r="J1034" i="1"/>
  <c r="Q1033" i="1"/>
  <c r="P1033" i="1"/>
  <c r="K1033" i="1" s="1"/>
  <c r="Q1032" i="1"/>
  <c r="P1032" i="1"/>
  <c r="K1032" i="1" s="1"/>
  <c r="J1032" i="1"/>
  <c r="Q1031" i="1"/>
  <c r="P1031" i="1"/>
  <c r="K1031" i="1" s="1"/>
  <c r="Q1030" i="1"/>
  <c r="P1030" i="1"/>
  <c r="K1030" i="1" s="1"/>
  <c r="J1030" i="1"/>
  <c r="Q1029" i="1"/>
  <c r="P1029" i="1"/>
  <c r="K1029" i="1" s="1"/>
  <c r="Q1028" i="1"/>
  <c r="P1028" i="1"/>
  <c r="K1028" i="1" s="1"/>
  <c r="J1028" i="1"/>
  <c r="Q1027" i="1"/>
  <c r="P1027" i="1"/>
  <c r="K1027" i="1" s="1"/>
  <c r="Q1026" i="1"/>
  <c r="P1026" i="1"/>
  <c r="K1026" i="1" s="1"/>
  <c r="J1026" i="1"/>
  <c r="Q1025" i="1"/>
  <c r="P1025" i="1"/>
  <c r="K1025" i="1" s="1"/>
  <c r="Q1024" i="1"/>
  <c r="P1024" i="1"/>
  <c r="K1024" i="1" s="1"/>
  <c r="J1024" i="1"/>
  <c r="Q1023" i="1"/>
  <c r="P1023" i="1"/>
  <c r="K1023" i="1" s="1"/>
  <c r="Q1022" i="1"/>
  <c r="P1022" i="1"/>
  <c r="K1022" i="1" s="1"/>
  <c r="J1022" i="1"/>
  <c r="Q1021" i="1"/>
  <c r="P1021" i="1"/>
  <c r="K1021" i="1" s="1"/>
  <c r="Q1020" i="1"/>
  <c r="P1020" i="1"/>
  <c r="K1020" i="1" s="1"/>
  <c r="J1020" i="1"/>
  <c r="Q1019" i="1"/>
  <c r="P1019" i="1"/>
  <c r="K1019" i="1" s="1"/>
  <c r="Q1018" i="1"/>
  <c r="P1018" i="1"/>
  <c r="K1018" i="1" s="1"/>
  <c r="J1018" i="1"/>
  <c r="Q1017" i="1"/>
  <c r="P1017" i="1"/>
  <c r="K1017" i="1" s="1"/>
  <c r="Q1016" i="1"/>
  <c r="P1016" i="1"/>
  <c r="K1016" i="1" s="1"/>
  <c r="J1016" i="1"/>
  <c r="Q1015" i="1"/>
  <c r="P1015" i="1"/>
  <c r="K1015" i="1" s="1"/>
  <c r="Q1014" i="1"/>
  <c r="P1014" i="1"/>
  <c r="K1014" i="1" s="1"/>
  <c r="J1014" i="1"/>
  <c r="Q1013" i="1"/>
  <c r="P1013" i="1"/>
  <c r="K1013" i="1" s="1"/>
  <c r="Q1012" i="1"/>
  <c r="P1012" i="1"/>
  <c r="K1012" i="1" s="1"/>
  <c r="J1012" i="1"/>
  <c r="Q1011" i="1"/>
  <c r="P1011" i="1"/>
  <c r="K1011" i="1" s="1"/>
  <c r="Q1010" i="1"/>
  <c r="P1010" i="1"/>
  <c r="K1010" i="1" s="1"/>
  <c r="J1010" i="1"/>
  <c r="Q1009" i="1"/>
  <c r="P1009" i="1"/>
  <c r="K1009" i="1" s="1"/>
  <c r="Q1008" i="1"/>
  <c r="P1008" i="1"/>
  <c r="K1008" i="1" s="1"/>
  <c r="J1008" i="1"/>
  <c r="Q1007" i="1"/>
  <c r="P1007" i="1"/>
  <c r="K1007" i="1" s="1"/>
  <c r="Q1006" i="1"/>
  <c r="P1006" i="1"/>
  <c r="K1006" i="1" s="1"/>
  <c r="J1006" i="1"/>
  <c r="Q1005" i="1"/>
  <c r="P1005" i="1"/>
  <c r="K1005" i="1" s="1"/>
  <c r="Q1004" i="1"/>
  <c r="P1004" i="1"/>
  <c r="K1004" i="1" s="1"/>
  <c r="J1004" i="1"/>
  <c r="Q1003" i="1"/>
  <c r="P1003" i="1"/>
  <c r="K1003" i="1" s="1"/>
  <c r="Q1002" i="1"/>
  <c r="P1002" i="1"/>
  <c r="K1002" i="1" s="1"/>
  <c r="J1002" i="1"/>
  <c r="Q1001" i="1"/>
  <c r="P1001" i="1"/>
  <c r="K1001" i="1" s="1"/>
  <c r="Q1000" i="1"/>
  <c r="P1000" i="1"/>
  <c r="K1000" i="1" s="1"/>
  <c r="J1000" i="1"/>
  <c r="Q999" i="1"/>
  <c r="P999" i="1"/>
  <c r="K999" i="1" s="1"/>
  <c r="Q998" i="1"/>
  <c r="P998" i="1"/>
  <c r="K998" i="1" s="1"/>
  <c r="J998" i="1"/>
  <c r="Q997" i="1"/>
  <c r="P997" i="1"/>
  <c r="K997" i="1" s="1"/>
  <c r="Q996" i="1"/>
  <c r="P996" i="1"/>
  <c r="K996" i="1" s="1"/>
  <c r="J996" i="1"/>
  <c r="Q995" i="1"/>
  <c r="P995" i="1"/>
  <c r="K995" i="1" s="1"/>
  <c r="Q994" i="1"/>
  <c r="P994" i="1"/>
  <c r="K994" i="1" s="1"/>
  <c r="J994" i="1"/>
  <c r="Q993" i="1"/>
  <c r="P993" i="1"/>
  <c r="K993" i="1" s="1"/>
  <c r="Q992" i="1"/>
  <c r="P992" i="1"/>
  <c r="K992" i="1" s="1"/>
  <c r="J992" i="1"/>
  <c r="Q991" i="1"/>
  <c r="P991" i="1"/>
  <c r="K991" i="1" s="1"/>
  <c r="Q990" i="1"/>
  <c r="P990" i="1"/>
  <c r="K990" i="1" s="1"/>
  <c r="J990" i="1"/>
  <c r="Q989" i="1"/>
  <c r="P989" i="1"/>
  <c r="K989" i="1" s="1"/>
  <c r="Q988" i="1"/>
  <c r="P988" i="1"/>
  <c r="K988" i="1" s="1"/>
  <c r="J988" i="1"/>
  <c r="Q987" i="1"/>
  <c r="P987" i="1"/>
  <c r="K987" i="1" s="1"/>
  <c r="Q986" i="1"/>
  <c r="P986" i="1"/>
  <c r="K986" i="1" s="1"/>
  <c r="J986" i="1"/>
  <c r="Q985" i="1"/>
  <c r="P985" i="1"/>
  <c r="K985" i="1" s="1"/>
  <c r="Q984" i="1"/>
  <c r="P984" i="1"/>
  <c r="K984" i="1" s="1"/>
  <c r="J984" i="1"/>
  <c r="Q983" i="1"/>
  <c r="P983" i="1"/>
  <c r="K983" i="1" s="1"/>
  <c r="Q982" i="1"/>
  <c r="P982" i="1"/>
  <c r="K982" i="1" s="1"/>
  <c r="J982" i="1"/>
  <c r="Q981" i="1"/>
  <c r="P981" i="1"/>
  <c r="K981" i="1" s="1"/>
  <c r="Q980" i="1"/>
  <c r="P980" i="1"/>
  <c r="K980" i="1" s="1"/>
  <c r="J980" i="1"/>
  <c r="Q979" i="1"/>
  <c r="P979" i="1"/>
  <c r="K979" i="1" s="1"/>
  <c r="Q978" i="1"/>
  <c r="P978" i="1"/>
  <c r="K978" i="1" s="1"/>
  <c r="J978" i="1"/>
  <c r="Q977" i="1"/>
  <c r="P977" i="1"/>
  <c r="K977" i="1" s="1"/>
  <c r="Q976" i="1"/>
  <c r="P976" i="1"/>
  <c r="K976" i="1" s="1"/>
  <c r="J976" i="1"/>
  <c r="Q975" i="1"/>
  <c r="P975" i="1"/>
  <c r="K975" i="1" s="1"/>
  <c r="Q974" i="1"/>
  <c r="P974" i="1"/>
  <c r="K974" i="1" s="1"/>
  <c r="J974" i="1"/>
  <c r="Q973" i="1"/>
  <c r="P973" i="1"/>
  <c r="K973" i="1" s="1"/>
  <c r="Q972" i="1"/>
  <c r="P972" i="1"/>
  <c r="K972" i="1" s="1"/>
  <c r="J972" i="1"/>
  <c r="Q971" i="1"/>
  <c r="P971" i="1"/>
  <c r="K971" i="1" s="1"/>
  <c r="Q970" i="1"/>
  <c r="P970" i="1"/>
  <c r="K970" i="1" s="1"/>
  <c r="J970" i="1"/>
  <c r="Q969" i="1"/>
  <c r="P969" i="1"/>
  <c r="K969" i="1" s="1"/>
  <c r="Q968" i="1"/>
  <c r="P968" i="1"/>
  <c r="K968" i="1" s="1"/>
  <c r="J968" i="1"/>
  <c r="Q967" i="1"/>
  <c r="P967" i="1"/>
  <c r="K967" i="1" s="1"/>
  <c r="Q966" i="1"/>
  <c r="P966" i="1"/>
  <c r="K966" i="1" s="1"/>
  <c r="J966" i="1"/>
  <c r="Q965" i="1"/>
  <c r="P965" i="1"/>
  <c r="K965" i="1" s="1"/>
  <c r="Q964" i="1"/>
  <c r="P964" i="1"/>
  <c r="K964" i="1" s="1"/>
  <c r="J964" i="1"/>
  <c r="Q963" i="1"/>
  <c r="P963" i="1"/>
  <c r="K963" i="1" s="1"/>
  <c r="Q962" i="1"/>
  <c r="P962" i="1"/>
  <c r="K962" i="1" s="1"/>
  <c r="J962" i="1"/>
  <c r="Q961" i="1"/>
  <c r="P961" i="1"/>
  <c r="K961" i="1" s="1"/>
  <c r="Q960" i="1"/>
  <c r="P960" i="1"/>
  <c r="K960" i="1" s="1"/>
  <c r="J960" i="1"/>
  <c r="Q959" i="1"/>
  <c r="P959" i="1"/>
  <c r="K959" i="1" s="1"/>
  <c r="Q958" i="1"/>
  <c r="P958" i="1"/>
  <c r="K958" i="1" s="1"/>
  <c r="J958" i="1"/>
  <c r="Q957" i="1"/>
  <c r="P957" i="1"/>
  <c r="K957" i="1" s="1"/>
  <c r="Q956" i="1"/>
  <c r="P956" i="1"/>
  <c r="K956" i="1" s="1"/>
  <c r="J956" i="1"/>
  <c r="Q955" i="1"/>
  <c r="P955" i="1"/>
  <c r="K955" i="1" s="1"/>
  <c r="Q954" i="1"/>
  <c r="P954" i="1"/>
  <c r="K954" i="1" s="1"/>
  <c r="J954" i="1"/>
  <c r="Q953" i="1"/>
  <c r="P953" i="1"/>
  <c r="K953" i="1" s="1"/>
  <c r="Q952" i="1"/>
  <c r="P952" i="1"/>
  <c r="K952" i="1" s="1"/>
  <c r="J952" i="1"/>
  <c r="Q951" i="1"/>
  <c r="P951" i="1"/>
  <c r="K951" i="1" s="1"/>
  <c r="Q950" i="1"/>
  <c r="P950" i="1"/>
  <c r="K950" i="1" s="1"/>
  <c r="J950" i="1"/>
  <c r="Q949" i="1"/>
  <c r="P949" i="1"/>
  <c r="K949" i="1" s="1"/>
  <c r="Q948" i="1"/>
  <c r="P948" i="1"/>
  <c r="K948" i="1" s="1"/>
  <c r="J948" i="1"/>
  <c r="Q947" i="1"/>
  <c r="P947" i="1"/>
  <c r="K947" i="1" s="1"/>
  <c r="Q946" i="1"/>
  <c r="P946" i="1"/>
  <c r="K946" i="1" s="1"/>
  <c r="J946" i="1"/>
  <c r="Q945" i="1"/>
  <c r="P945" i="1"/>
  <c r="K945" i="1" s="1"/>
  <c r="Q944" i="1"/>
  <c r="P944" i="1"/>
  <c r="K944" i="1" s="1"/>
  <c r="J944" i="1"/>
  <c r="Q943" i="1"/>
  <c r="P943" i="1"/>
  <c r="K943" i="1" s="1"/>
  <c r="Q942" i="1"/>
  <c r="P942" i="1"/>
  <c r="K942" i="1" s="1"/>
  <c r="J942" i="1"/>
  <c r="Q941" i="1"/>
  <c r="P941" i="1"/>
  <c r="K941" i="1" s="1"/>
  <c r="Q940" i="1"/>
  <c r="P940" i="1"/>
  <c r="K940" i="1" s="1"/>
  <c r="J940" i="1"/>
  <c r="Q939" i="1"/>
  <c r="P939" i="1"/>
  <c r="K939" i="1" s="1"/>
  <c r="Q938" i="1"/>
  <c r="P938" i="1"/>
  <c r="K938" i="1" s="1"/>
  <c r="J938" i="1"/>
  <c r="Q937" i="1"/>
  <c r="P937" i="1"/>
  <c r="K937" i="1" s="1"/>
  <c r="Q936" i="1"/>
  <c r="P936" i="1"/>
  <c r="K936" i="1" s="1"/>
  <c r="J936" i="1"/>
  <c r="Q935" i="1"/>
  <c r="P935" i="1"/>
  <c r="K935" i="1" s="1"/>
  <c r="Q934" i="1"/>
  <c r="P934" i="1"/>
  <c r="K934" i="1" s="1"/>
  <c r="J934" i="1"/>
  <c r="Q933" i="1"/>
  <c r="P933" i="1"/>
  <c r="K933" i="1" s="1"/>
  <c r="Q932" i="1"/>
  <c r="P932" i="1"/>
  <c r="K932" i="1" s="1"/>
  <c r="J932" i="1"/>
  <c r="Q931" i="1"/>
  <c r="P931" i="1"/>
  <c r="K931" i="1" s="1"/>
  <c r="Q930" i="1"/>
  <c r="P930" i="1"/>
  <c r="K930" i="1" s="1"/>
  <c r="J930" i="1"/>
  <c r="Q929" i="1"/>
  <c r="P929" i="1"/>
  <c r="K929" i="1" s="1"/>
  <c r="Q928" i="1"/>
  <c r="P928" i="1"/>
  <c r="K928" i="1" s="1"/>
  <c r="J928" i="1"/>
  <c r="Q927" i="1"/>
  <c r="P927" i="1"/>
  <c r="K927" i="1" s="1"/>
  <c r="Q926" i="1"/>
  <c r="P926" i="1"/>
  <c r="K926" i="1" s="1"/>
  <c r="J926" i="1"/>
  <c r="Q925" i="1"/>
  <c r="P925" i="1"/>
  <c r="K925" i="1" s="1"/>
  <c r="Q924" i="1"/>
  <c r="P924" i="1"/>
  <c r="K924" i="1" s="1"/>
  <c r="J924" i="1"/>
  <c r="Q923" i="1"/>
  <c r="P923" i="1"/>
  <c r="K923" i="1" s="1"/>
  <c r="Q922" i="1"/>
  <c r="P922" i="1"/>
  <c r="K922" i="1" s="1"/>
  <c r="J922" i="1"/>
  <c r="Q921" i="1"/>
  <c r="P921" i="1"/>
  <c r="K921" i="1" s="1"/>
  <c r="Q920" i="1"/>
  <c r="P920" i="1"/>
  <c r="K920" i="1" s="1"/>
  <c r="J920" i="1"/>
  <c r="Q919" i="1"/>
  <c r="P919" i="1"/>
  <c r="K919" i="1" s="1"/>
  <c r="Q918" i="1"/>
  <c r="P918" i="1"/>
  <c r="K918" i="1" s="1"/>
  <c r="J918" i="1"/>
  <c r="Q917" i="1"/>
  <c r="P917" i="1"/>
  <c r="K917" i="1" s="1"/>
  <c r="Q916" i="1"/>
  <c r="P916" i="1"/>
  <c r="K916" i="1" s="1"/>
  <c r="J916" i="1"/>
  <c r="Q915" i="1"/>
  <c r="P915" i="1"/>
  <c r="K915" i="1" s="1"/>
  <c r="Q914" i="1"/>
  <c r="P914" i="1"/>
  <c r="K914" i="1" s="1"/>
  <c r="J914" i="1"/>
  <c r="Q913" i="1"/>
  <c r="P913" i="1"/>
  <c r="K913" i="1" s="1"/>
  <c r="Q912" i="1"/>
  <c r="P912" i="1"/>
  <c r="K912" i="1" s="1"/>
  <c r="J912" i="1"/>
  <c r="Q911" i="1"/>
  <c r="P911" i="1"/>
  <c r="K911" i="1" s="1"/>
  <c r="Q910" i="1"/>
  <c r="P910" i="1"/>
  <c r="K910" i="1" s="1"/>
  <c r="J910" i="1"/>
  <c r="Q909" i="1"/>
  <c r="P909" i="1"/>
  <c r="K909" i="1" s="1"/>
  <c r="Q908" i="1"/>
  <c r="P908" i="1"/>
  <c r="K908" i="1" s="1"/>
  <c r="J908" i="1"/>
  <c r="Q907" i="1"/>
  <c r="P907" i="1"/>
  <c r="K907" i="1" s="1"/>
  <c r="Q906" i="1"/>
  <c r="P906" i="1"/>
  <c r="K906" i="1" s="1"/>
  <c r="J906" i="1"/>
  <c r="Q905" i="1"/>
  <c r="P905" i="1"/>
  <c r="K905" i="1" s="1"/>
  <c r="Q904" i="1"/>
  <c r="P904" i="1"/>
  <c r="K904" i="1" s="1"/>
  <c r="J904" i="1"/>
  <c r="Q903" i="1"/>
  <c r="P903" i="1"/>
  <c r="K903" i="1" s="1"/>
  <c r="Q902" i="1"/>
  <c r="P902" i="1"/>
  <c r="K902" i="1" s="1"/>
  <c r="J902" i="1"/>
  <c r="Q901" i="1"/>
  <c r="P901" i="1"/>
  <c r="K901" i="1" s="1"/>
  <c r="Q900" i="1"/>
  <c r="P900" i="1"/>
  <c r="K900" i="1" s="1"/>
  <c r="J900" i="1"/>
  <c r="Q899" i="1"/>
  <c r="P899" i="1"/>
  <c r="K899" i="1" s="1"/>
  <c r="Q898" i="1"/>
  <c r="P898" i="1"/>
  <c r="K898" i="1" s="1"/>
  <c r="J898" i="1"/>
  <c r="Q897" i="1"/>
  <c r="P897" i="1"/>
  <c r="K897" i="1" s="1"/>
  <c r="Q896" i="1"/>
  <c r="P896" i="1"/>
  <c r="K896" i="1" s="1"/>
  <c r="J896" i="1"/>
  <c r="Q895" i="1"/>
  <c r="P895" i="1"/>
  <c r="K895" i="1" s="1"/>
  <c r="Q894" i="1"/>
  <c r="P894" i="1"/>
  <c r="K894" i="1" s="1"/>
  <c r="J894" i="1"/>
  <c r="Q893" i="1"/>
  <c r="P893" i="1"/>
  <c r="K893" i="1" s="1"/>
  <c r="Q892" i="1"/>
  <c r="P892" i="1"/>
  <c r="K892" i="1" s="1"/>
  <c r="J892" i="1"/>
  <c r="Q891" i="1"/>
  <c r="P891" i="1"/>
  <c r="K891" i="1" s="1"/>
  <c r="Q890" i="1"/>
  <c r="P890" i="1"/>
  <c r="K890" i="1" s="1"/>
  <c r="J890" i="1"/>
  <c r="Q889" i="1"/>
  <c r="P889" i="1"/>
  <c r="K889" i="1" s="1"/>
  <c r="Q888" i="1"/>
  <c r="P888" i="1"/>
  <c r="K888" i="1" s="1"/>
  <c r="J888" i="1"/>
  <c r="Q887" i="1"/>
  <c r="P887" i="1"/>
  <c r="K887" i="1" s="1"/>
  <c r="Q886" i="1"/>
  <c r="P886" i="1"/>
  <c r="K886" i="1" s="1"/>
  <c r="J886" i="1"/>
  <c r="Q885" i="1"/>
  <c r="P885" i="1"/>
  <c r="K885" i="1" s="1"/>
  <c r="Q884" i="1"/>
  <c r="P884" i="1"/>
  <c r="K884" i="1" s="1"/>
  <c r="J884" i="1"/>
  <c r="Q883" i="1"/>
  <c r="P883" i="1"/>
  <c r="K883" i="1" s="1"/>
  <c r="Q882" i="1"/>
  <c r="P882" i="1"/>
  <c r="K882" i="1" s="1"/>
  <c r="J882" i="1"/>
  <c r="Q881" i="1"/>
  <c r="P881" i="1"/>
  <c r="K881" i="1" s="1"/>
  <c r="Q880" i="1"/>
  <c r="P880" i="1"/>
  <c r="K880" i="1" s="1"/>
  <c r="J880" i="1"/>
  <c r="Q879" i="1"/>
  <c r="P879" i="1"/>
  <c r="K879" i="1" s="1"/>
  <c r="Q878" i="1"/>
  <c r="P878" i="1"/>
  <c r="K878" i="1" s="1"/>
  <c r="J878" i="1"/>
  <c r="Q877" i="1"/>
  <c r="P877" i="1"/>
  <c r="K877" i="1" s="1"/>
  <c r="Q876" i="1"/>
  <c r="P876" i="1"/>
  <c r="K876" i="1" s="1"/>
  <c r="J876" i="1"/>
  <c r="Q875" i="1"/>
  <c r="P875" i="1"/>
  <c r="K875" i="1" s="1"/>
  <c r="Q874" i="1"/>
  <c r="P874" i="1"/>
  <c r="K874" i="1" s="1"/>
  <c r="J874" i="1"/>
  <c r="Q873" i="1"/>
  <c r="P873" i="1"/>
  <c r="K873" i="1" s="1"/>
  <c r="Q872" i="1"/>
  <c r="P872" i="1"/>
  <c r="K872" i="1" s="1"/>
  <c r="J872" i="1"/>
  <c r="Q871" i="1"/>
  <c r="P871" i="1"/>
  <c r="K871" i="1" s="1"/>
  <c r="Q870" i="1"/>
  <c r="P870" i="1"/>
  <c r="K870" i="1" s="1"/>
  <c r="J870" i="1"/>
  <c r="Q869" i="1"/>
  <c r="P869" i="1"/>
  <c r="K869" i="1" s="1"/>
  <c r="Q868" i="1"/>
  <c r="P868" i="1"/>
  <c r="K868" i="1" s="1"/>
  <c r="J868" i="1"/>
  <c r="Q867" i="1"/>
  <c r="P867" i="1"/>
  <c r="K867" i="1" s="1"/>
  <c r="Q866" i="1"/>
  <c r="P866" i="1"/>
  <c r="K866" i="1" s="1"/>
  <c r="J866" i="1"/>
  <c r="Q865" i="1"/>
  <c r="P865" i="1"/>
  <c r="K865" i="1" s="1"/>
  <c r="Q864" i="1"/>
  <c r="P864" i="1"/>
  <c r="K864" i="1" s="1"/>
  <c r="J864" i="1"/>
  <c r="Q863" i="1"/>
  <c r="P863" i="1"/>
  <c r="K863" i="1" s="1"/>
  <c r="Q862" i="1"/>
  <c r="P862" i="1"/>
  <c r="K862" i="1" s="1"/>
  <c r="J862" i="1"/>
  <c r="Q861" i="1"/>
  <c r="P861" i="1"/>
  <c r="K861" i="1" s="1"/>
  <c r="Q860" i="1"/>
  <c r="P860" i="1"/>
  <c r="K860" i="1" s="1"/>
  <c r="J860" i="1"/>
  <c r="Q859" i="1"/>
  <c r="P859" i="1"/>
  <c r="K859" i="1" s="1"/>
  <c r="Q858" i="1"/>
  <c r="P858" i="1"/>
  <c r="K858" i="1" s="1"/>
  <c r="J858" i="1"/>
  <c r="Q857" i="1"/>
  <c r="P857" i="1"/>
  <c r="K857" i="1" s="1"/>
  <c r="Q856" i="1"/>
  <c r="P856" i="1"/>
  <c r="K856" i="1" s="1"/>
  <c r="J856" i="1"/>
  <c r="Q855" i="1"/>
  <c r="P855" i="1"/>
  <c r="K855" i="1" s="1"/>
  <c r="Q854" i="1"/>
  <c r="P854" i="1"/>
  <c r="K854" i="1" s="1"/>
  <c r="J854" i="1"/>
  <c r="Q853" i="1"/>
  <c r="P853" i="1"/>
  <c r="K853" i="1" s="1"/>
  <c r="Q852" i="1"/>
  <c r="P852" i="1"/>
  <c r="K852" i="1" s="1"/>
  <c r="J852" i="1"/>
  <c r="Q851" i="1"/>
  <c r="P851" i="1"/>
  <c r="K851" i="1" s="1"/>
  <c r="Q850" i="1"/>
  <c r="P850" i="1"/>
  <c r="K850" i="1" s="1"/>
  <c r="J850" i="1"/>
  <c r="Q849" i="1"/>
  <c r="P849" i="1"/>
  <c r="K849" i="1" s="1"/>
  <c r="Q848" i="1"/>
  <c r="P848" i="1"/>
  <c r="K848" i="1" s="1"/>
  <c r="J848" i="1"/>
  <c r="Q847" i="1"/>
  <c r="P847" i="1"/>
  <c r="K847" i="1" s="1"/>
  <c r="Q846" i="1"/>
  <c r="P846" i="1"/>
  <c r="K846" i="1" s="1"/>
  <c r="J846" i="1"/>
  <c r="Q845" i="1"/>
  <c r="P845" i="1"/>
  <c r="K845" i="1" s="1"/>
  <c r="Q844" i="1"/>
  <c r="P844" i="1"/>
  <c r="K844" i="1" s="1"/>
  <c r="J844" i="1"/>
  <c r="Q843" i="1"/>
  <c r="P843" i="1"/>
  <c r="K843" i="1" s="1"/>
  <c r="Q842" i="1"/>
  <c r="P842" i="1"/>
  <c r="K842" i="1" s="1"/>
  <c r="J842" i="1"/>
  <c r="Q841" i="1"/>
  <c r="P841" i="1"/>
  <c r="K841" i="1" s="1"/>
  <c r="Q840" i="1"/>
  <c r="P840" i="1"/>
  <c r="K840" i="1" s="1"/>
  <c r="J840" i="1"/>
  <c r="Q839" i="1"/>
  <c r="P839" i="1"/>
  <c r="K839" i="1" s="1"/>
  <c r="Q838" i="1"/>
  <c r="P838" i="1"/>
  <c r="K838" i="1" s="1"/>
  <c r="J838" i="1"/>
  <c r="Q837" i="1"/>
  <c r="P837" i="1"/>
  <c r="K837" i="1" s="1"/>
  <c r="Q836" i="1"/>
  <c r="P836" i="1"/>
  <c r="K836" i="1" s="1"/>
  <c r="J836" i="1"/>
  <c r="Q835" i="1"/>
  <c r="P835" i="1"/>
  <c r="K835" i="1" s="1"/>
  <c r="Q834" i="1"/>
  <c r="P834" i="1"/>
  <c r="K834" i="1" s="1"/>
  <c r="J834" i="1"/>
  <c r="Q833" i="1"/>
  <c r="P833" i="1"/>
  <c r="K833" i="1" s="1"/>
  <c r="Q832" i="1"/>
  <c r="P832" i="1"/>
  <c r="K832" i="1" s="1"/>
  <c r="J832" i="1"/>
  <c r="Q831" i="1"/>
  <c r="P831" i="1"/>
  <c r="K831" i="1" s="1"/>
  <c r="Q830" i="1"/>
  <c r="P830" i="1"/>
  <c r="K830" i="1" s="1"/>
  <c r="J830" i="1"/>
  <c r="Q829" i="1"/>
  <c r="P829" i="1"/>
  <c r="K829" i="1" s="1"/>
  <c r="Q828" i="1"/>
  <c r="P828" i="1"/>
  <c r="K828" i="1" s="1"/>
  <c r="J828" i="1"/>
  <c r="Q827" i="1"/>
  <c r="P827" i="1"/>
  <c r="K827" i="1" s="1"/>
  <c r="Q826" i="1"/>
  <c r="P826" i="1"/>
  <c r="K826" i="1" s="1"/>
  <c r="J826" i="1"/>
  <c r="Q825" i="1"/>
  <c r="P825" i="1"/>
  <c r="K825" i="1" s="1"/>
  <c r="Q824" i="1"/>
  <c r="P824" i="1"/>
  <c r="K824" i="1" s="1"/>
  <c r="J824" i="1"/>
  <c r="Q823" i="1"/>
  <c r="P823" i="1"/>
  <c r="K823" i="1" s="1"/>
  <c r="Q822" i="1"/>
  <c r="P822" i="1"/>
  <c r="K822" i="1" s="1"/>
  <c r="J822" i="1"/>
  <c r="Q821" i="1"/>
  <c r="P821" i="1"/>
  <c r="K821" i="1" s="1"/>
  <c r="Q820" i="1"/>
  <c r="P820" i="1"/>
  <c r="K820" i="1" s="1"/>
  <c r="J820" i="1"/>
  <c r="Q819" i="1"/>
  <c r="P819" i="1"/>
  <c r="K819" i="1" s="1"/>
  <c r="Q818" i="1"/>
  <c r="P818" i="1"/>
  <c r="K818" i="1" s="1"/>
  <c r="J818" i="1"/>
  <c r="Q817" i="1"/>
  <c r="P817" i="1"/>
  <c r="K817" i="1" s="1"/>
  <c r="Q816" i="1"/>
  <c r="P816" i="1"/>
  <c r="K816" i="1" s="1"/>
  <c r="J816" i="1"/>
  <c r="Q815" i="1"/>
  <c r="P815" i="1"/>
  <c r="K815" i="1" s="1"/>
  <c r="Q814" i="1"/>
  <c r="P814" i="1"/>
  <c r="K814" i="1" s="1"/>
  <c r="J814" i="1"/>
  <c r="Q813" i="1"/>
  <c r="P813" i="1"/>
  <c r="K813" i="1" s="1"/>
  <c r="Q812" i="1"/>
  <c r="P812" i="1"/>
  <c r="K812" i="1" s="1"/>
  <c r="J812" i="1"/>
  <c r="Q811" i="1"/>
  <c r="P811" i="1"/>
  <c r="K811" i="1" s="1"/>
  <c r="Q810" i="1"/>
  <c r="P810" i="1"/>
  <c r="K810" i="1" s="1"/>
  <c r="J810" i="1"/>
  <c r="Q809" i="1"/>
  <c r="P809" i="1"/>
  <c r="K809" i="1" s="1"/>
  <c r="Q808" i="1"/>
  <c r="P808" i="1"/>
  <c r="K808" i="1" s="1"/>
  <c r="J808" i="1"/>
  <c r="Q807" i="1"/>
  <c r="P807" i="1"/>
  <c r="K807" i="1" s="1"/>
  <c r="Q806" i="1"/>
  <c r="P806" i="1"/>
  <c r="K806" i="1" s="1"/>
  <c r="J806" i="1"/>
  <c r="Q805" i="1"/>
  <c r="P805" i="1"/>
  <c r="K805" i="1" s="1"/>
  <c r="Q804" i="1"/>
  <c r="P804" i="1"/>
  <c r="K804" i="1" s="1"/>
  <c r="J804" i="1"/>
  <c r="Q803" i="1"/>
  <c r="P803" i="1"/>
  <c r="K803" i="1" s="1"/>
  <c r="Q802" i="1"/>
  <c r="P802" i="1"/>
  <c r="K802" i="1" s="1"/>
  <c r="J802" i="1"/>
  <c r="Q801" i="1"/>
  <c r="P801" i="1"/>
  <c r="K801" i="1" s="1"/>
  <c r="Q800" i="1"/>
  <c r="P800" i="1"/>
  <c r="K800" i="1" s="1"/>
  <c r="J800" i="1"/>
  <c r="Q799" i="1"/>
  <c r="P799" i="1"/>
  <c r="K799" i="1" s="1"/>
  <c r="Q798" i="1"/>
  <c r="P798" i="1"/>
  <c r="K798" i="1" s="1"/>
  <c r="J798" i="1"/>
  <c r="Q797" i="1"/>
  <c r="P797" i="1"/>
  <c r="K797" i="1" s="1"/>
  <c r="Q796" i="1"/>
  <c r="P796" i="1"/>
  <c r="K796" i="1" s="1"/>
  <c r="J796" i="1"/>
  <c r="Q795" i="1"/>
  <c r="P795" i="1"/>
  <c r="K795" i="1" s="1"/>
  <c r="Q794" i="1"/>
  <c r="P794" i="1"/>
  <c r="K794" i="1" s="1"/>
  <c r="J794" i="1"/>
  <c r="Q793" i="1"/>
  <c r="P793" i="1"/>
  <c r="K793" i="1" s="1"/>
  <c r="Q792" i="1"/>
  <c r="P792" i="1"/>
  <c r="K792" i="1" s="1"/>
  <c r="J792" i="1"/>
  <c r="Q791" i="1"/>
  <c r="P791" i="1"/>
  <c r="K791" i="1" s="1"/>
  <c r="Q790" i="1"/>
  <c r="P790" i="1"/>
  <c r="K790" i="1" s="1"/>
  <c r="J790" i="1"/>
  <c r="Q789" i="1"/>
  <c r="P789" i="1"/>
  <c r="K789" i="1" s="1"/>
  <c r="Q788" i="1"/>
  <c r="P788" i="1"/>
  <c r="K788" i="1" s="1"/>
  <c r="J788" i="1"/>
  <c r="Q787" i="1"/>
  <c r="P787" i="1"/>
  <c r="K787" i="1" s="1"/>
  <c r="Q786" i="1"/>
  <c r="P786" i="1"/>
  <c r="K786" i="1" s="1"/>
  <c r="J786" i="1"/>
  <c r="Q785" i="1"/>
  <c r="P785" i="1"/>
  <c r="K785" i="1" s="1"/>
  <c r="Q784" i="1"/>
  <c r="P784" i="1"/>
  <c r="K784" i="1" s="1"/>
  <c r="J784" i="1"/>
  <c r="Q783" i="1"/>
  <c r="P783" i="1"/>
  <c r="K783" i="1" s="1"/>
  <c r="Q782" i="1"/>
  <c r="P782" i="1"/>
  <c r="K782" i="1" s="1"/>
  <c r="J782" i="1"/>
  <c r="Q781" i="1"/>
  <c r="P781" i="1"/>
  <c r="K781" i="1" s="1"/>
  <c r="Q780" i="1"/>
  <c r="P780" i="1"/>
  <c r="K780" i="1" s="1"/>
  <c r="J780" i="1"/>
  <c r="Q779" i="1"/>
  <c r="P779" i="1"/>
  <c r="K779" i="1" s="1"/>
  <c r="Q778" i="1"/>
  <c r="P778" i="1"/>
  <c r="K778" i="1" s="1"/>
  <c r="J778" i="1"/>
  <c r="Q777" i="1"/>
  <c r="P777" i="1"/>
  <c r="K777" i="1" s="1"/>
  <c r="Q776" i="1"/>
  <c r="P776" i="1"/>
  <c r="K776" i="1" s="1"/>
  <c r="J776" i="1"/>
  <c r="Q775" i="1"/>
  <c r="P775" i="1"/>
  <c r="K775" i="1" s="1"/>
  <c r="Q774" i="1"/>
  <c r="P774" i="1"/>
  <c r="K774" i="1" s="1"/>
  <c r="J774" i="1"/>
  <c r="Q773" i="1"/>
  <c r="P773" i="1"/>
  <c r="K773" i="1" s="1"/>
  <c r="Q772" i="1"/>
  <c r="P772" i="1"/>
  <c r="K772" i="1" s="1"/>
  <c r="J772" i="1"/>
  <c r="Q771" i="1"/>
  <c r="P771" i="1"/>
  <c r="K771" i="1" s="1"/>
  <c r="Q770" i="1"/>
  <c r="P770" i="1"/>
  <c r="K770" i="1" s="1"/>
  <c r="J770" i="1"/>
  <c r="Q769" i="1"/>
  <c r="P769" i="1"/>
  <c r="K769" i="1" s="1"/>
  <c r="Q768" i="1"/>
  <c r="P768" i="1"/>
  <c r="K768" i="1" s="1"/>
  <c r="J768" i="1"/>
  <c r="Q767" i="1"/>
  <c r="P767" i="1"/>
  <c r="K767" i="1" s="1"/>
  <c r="Q766" i="1"/>
  <c r="P766" i="1"/>
  <c r="K766" i="1" s="1"/>
  <c r="J766" i="1"/>
  <c r="Q765" i="1"/>
  <c r="P765" i="1"/>
  <c r="K765" i="1" s="1"/>
  <c r="Q764" i="1"/>
  <c r="P764" i="1"/>
  <c r="K764" i="1" s="1"/>
  <c r="J764" i="1"/>
  <c r="Q763" i="1"/>
  <c r="P763" i="1"/>
  <c r="K763" i="1" s="1"/>
  <c r="Q762" i="1"/>
  <c r="P762" i="1"/>
  <c r="K762" i="1" s="1"/>
  <c r="J762" i="1"/>
  <c r="Q761" i="1"/>
  <c r="P761" i="1"/>
  <c r="K761" i="1" s="1"/>
  <c r="Q760" i="1"/>
  <c r="P760" i="1"/>
  <c r="K760" i="1" s="1"/>
  <c r="J760" i="1"/>
  <c r="Q759" i="1"/>
  <c r="P759" i="1"/>
  <c r="K759" i="1" s="1"/>
  <c r="Q758" i="1"/>
  <c r="P758" i="1"/>
  <c r="K758" i="1" s="1"/>
  <c r="J758" i="1"/>
  <c r="Q757" i="1"/>
  <c r="P757" i="1"/>
  <c r="K757" i="1" s="1"/>
  <c r="Q756" i="1"/>
  <c r="P756" i="1"/>
  <c r="K756" i="1" s="1"/>
  <c r="J756" i="1"/>
  <c r="Q755" i="1"/>
  <c r="P755" i="1"/>
  <c r="K755" i="1" s="1"/>
  <c r="Q754" i="1"/>
  <c r="P754" i="1"/>
  <c r="K754" i="1" s="1"/>
  <c r="J754" i="1"/>
  <c r="Q753" i="1"/>
  <c r="P753" i="1"/>
  <c r="K753" i="1" s="1"/>
  <c r="Q752" i="1"/>
  <c r="P752" i="1"/>
  <c r="K752" i="1" s="1"/>
  <c r="J752" i="1"/>
  <c r="Q751" i="1"/>
  <c r="P751" i="1"/>
  <c r="K751" i="1" s="1"/>
  <c r="Q750" i="1"/>
  <c r="P750" i="1"/>
  <c r="K750" i="1" s="1"/>
  <c r="J750" i="1"/>
  <c r="Q749" i="1"/>
  <c r="P749" i="1"/>
  <c r="K749" i="1" s="1"/>
  <c r="Q748" i="1"/>
  <c r="P748" i="1"/>
  <c r="K748" i="1" s="1"/>
  <c r="J748" i="1"/>
  <c r="Q747" i="1"/>
  <c r="P747" i="1"/>
  <c r="K747" i="1" s="1"/>
  <c r="Q746" i="1"/>
  <c r="P746" i="1"/>
  <c r="K746" i="1" s="1"/>
  <c r="J746" i="1"/>
  <c r="Q745" i="1"/>
  <c r="P745" i="1"/>
  <c r="K745" i="1" s="1"/>
  <c r="Q744" i="1"/>
  <c r="P744" i="1"/>
  <c r="K744" i="1" s="1"/>
  <c r="J744" i="1"/>
  <c r="Q743" i="1"/>
  <c r="P743" i="1"/>
  <c r="K743" i="1" s="1"/>
  <c r="Q742" i="1"/>
  <c r="P742" i="1"/>
  <c r="K742" i="1" s="1"/>
  <c r="J742" i="1"/>
  <c r="Q741" i="1"/>
  <c r="P741" i="1"/>
  <c r="K741" i="1" s="1"/>
  <c r="Q740" i="1"/>
  <c r="P740" i="1"/>
  <c r="K740" i="1" s="1"/>
  <c r="J740" i="1"/>
  <c r="Q739" i="1"/>
  <c r="P739" i="1"/>
  <c r="K739" i="1" s="1"/>
  <c r="Q738" i="1"/>
  <c r="P738" i="1"/>
  <c r="K738" i="1" s="1"/>
  <c r="J738" i="1"/>
  <c r="Q737" i="1"/>
  <c r="P737" i="1"/>
  <c r="K737" i="1" s="1"/>
  <c r="Q736" i="1"/>
  <c r="P736" i="1"/>
  <c r="K736" i="1" s="1"/>
  <c r="J736" i="1"/>
  <c r="Q735" i="1"/>
  <c r="P735" i="1"/>
  <c r="K735" i="1" s="1"/>
  <c r="Q734" i="1"/>
  <c r="P734" i="1"/>
  <c r="K734" i="1" s="1"/>
  <c r="J734" i="1"/>
  <c r="Q733" i="1"/>
  <c r="P733" i="1"/>
  <c r="K733" i="1" s="1"/>
  <c r="Q732" i="1"/>
  <c r="P732" i="1"/>
  <c r="K732" i="1" s="1"/>
  <c r="J732" i="1"/>
  <c r="Q731" i="1"/>
  <c r="P731" i="1"/>
  <c r="K731" i="1" s="1"/>
  <c r="Q730" i="1"/>
  <c r="P730" i="1"/>
  <c r="K730" i="1" s="1"/>
  <c r="J730" i="1"/>
  <c r="Q729" i="1"/>
  <c r="P729" i="1"/>
  <c r="K729" i="1" s="1"/>
  <c r="Q728" i="1"/>
  <c r="P728" i="1"/>
  <c r="K728" i="1" s="1"/>
  <c r="J728" i="1"/>
  <c r="Q727" i="1"/>
  <c r="P727" i="1"/>
  <c r="K727" i="1" s="1"/>
  <c r="Q726" i="1"/>
  <c r="P726" i="1"/>
  <c r="K726" i="1" s="1"/>
  <c r="J726" i="1"/>
  <c r="Q725" i="1"/>
  <c r="P725" i="1"/>
  <c r="K725" i="1" s="1"/>
  <c r="Q724" i="1"/>
  <c r="P724" i="1"/>
  <c r="K724" i="1" s="1"/>
  <c r="J724" i="1"/>
  <c r="Q723" i="1"/>
  <c r="P723" i="1"/>
  <c r="K723" i="1" s="1"/>
  <c r="Q722" i="1"/>
  <c r="P722" i="1"/>
  <c r="K722" i="1" s="1"/>
  <c r="J722" i="1"/>
  <c r="Q721" i="1"/>
  <c r="P721" i="1"/>
  <c r="K721" i="1" s="1"/>
  <c r="Q720" i="1"/>
  <c r="P720" i="1"/>
  <c r="K720" i="1" s="1"/>
  <c r="J720" i="1"/>
  <c r="Q719" i="1"/>
  <c r="P719" i="1"/>
  <c r="K719" i="1" s="1"/>
  <c r="Q718" i="1"/>
  <c r="P718" i="1"/>
  <c r="K718" i="1" s="1"/>
  <c r="J718" i="1"/>
  <c r="Q717" i="1"/>
  <c r="P717" i="1"/>
  <c r="K717" i="1" s="1"/>
  <c r="Q716" i="1"/>
  <c r="P716" i="1"/>
  <c r="K716" i="1" s="1"/>
  <c r="J716" i="1"/>
  <c r="Q715" i="1"/>
  <c r="P715" i="1"/>
  <c r="K715" i="1" s="1"/>
  <c r="Q714" i="1"/>
  <c r="P714" i="1"/>
  <c r="K714" i="1" s="1"/>
  <c r="J714" i="1"/>
  <c r="Q713" i="1"/>
  <c r="P713" i="1"/>
  <c r="K713" i="1" s="1"/>
  <c r="Q712" i="1"/>
  <c r="P712" i="1"/>
  <c r="K712" i="1" s="1"/>
  <c r="J712" i="1"/>
  <c r="Q711" i="1"/>
  <c r="P711" i="1"/>
  <c r="K711" i="1" s="1"/>
  <c r="Q710" i="1"/>
  <c r="P710" i="1"/>
  <c r="K710" i="1" s="1"/>
  <c r="J710" i="1"/>
  <c r="Q709" i="1"/>
  <c r="P709" i="1"/>
  <c r="K709" i="1" s="1"/>
  <c r="Q708" i="1"/>
  <c r="P708" i="1"/>
  <c r="K708" i="1" s="1"/>
  <c r="J708" i="1"/>
  <c r="Q707" i="1"/>
  <c r="P707" i="1"/>
  <c r="K707" i="1" s="1"/>
  <c r="Q706" i="1"/>
  <c r="P706" i="1"/>
  <c r="K706" i="1" s="1"/>
  <c r="J706" i="1"/>
  <c r="Q705" i="1"/>
  <c r="P705" i="1"/>
  <c r="K705" i="1" s="1"/>
  <c r="Q704" i="1"/>
  <c r="P704" i="1"/>
  <c r="K704" i="1" s="1"/>
  <c r="J704" i="1"/>
  <c r="Q703" i="1"/>
  <c r="P703" i="1"/>
  <c r="K703" i="1" s="1"/>
  <c r="Q702" i="1"/>
  <c r="P702" i="1"/>
  <c r="K702" i="1" s="1"/>
  <c r="J702" i="1"/>
  <c r="Q701" i="1"/>
  <c r="P701" i="1"/>
  <c r="K701" i="1" s="1"/>
  <c r="Q700" i="1"/>
  <c r="P700" i="1"/>
  <c r="K700" i="1" s="1"/>
  <c r="J700" i="1"/>
  <c r="Q699" i="1"/>
  <c r="P699" i="1"/>
  <c r="K699" i="1" s="1"/>
  <c r="Q698" i="1"/>
  <c r="P698" i="1"/>
  <c r="K698" i="1" s="1"/>
  <c r="J698" i="1"/>
  <c r="Q697" i="1"/>
  <c r="P697" i="1"/>
  <c r="K697" i="1" s="1"/>
  <c r="Q696" i="1"/>
  <c r="P696" i="1"/>
  <c r="K696" i="1" s="1"/>
  <c r="J696" i="1"/>
  <c r="Q695" i="1"/>
  <c r="P695" i="1"/>
  <c r="K695" i="1" s="1"/>
  <c r="Q694" i="1"/>
  <c r="P694" i="1"/>
  <c r="K694" i="1" s="1"/>
  <c r="J694" i="1"/>
  <c r="Q693" i="1"/>
  <c r="P693" i="1"/>
  <c r="K693" i="1" s="1"/>
  <c r="Q692" i="1"/>
  <c r="P692" i="1"/>
  <c r="K692" i="1" s="1"/>
  <c r="J692" i="1"/>
  <c r="Q691" i="1"/>
  <c r="P691" i="1"/>
  <c r="K691" i="1" s="1"/>
  <c r="Q690" i="1"/>
  <c r="P690" i="1"/>
  <c r="K690" i="1" s="1"/>
  <c r="J690" i="1"/>
  <c r="Q689" i="1"/>
  <c r="P689" i="1"/>
  <c r="K689" i="1" s="1"/>
  <c r="Q688" i="1"/>
  <c r="P688" i="1"/>
  <c r="K688" i="1" s="1"/>
  <c r="J688" i="1"/>
  <c r="Q687" i="1"/>
  <c r="P687" i="1"/>
  <c r="K687" i="1" s="1"/>
  <c r="Q686" i="1"/>
  <c r="P686" i="1"/>
  <c r="K686" i="1" s="1"/>
  <c r="J686" i="1"/>
  <c r="Q685" i="1"/>
  <c r="P685" i="1"/>
  <c r="K685" i="1" s="1"/>
  <c r="Q684" i="1"/>
  <c r="P684" i="1"/>
  <c r="K684" i="1" s="1"/>
  <c r="J684" i="1"/>
  <c r="Q683" i="1"/>
  <c r="P683" i="1"/>
  <c r="K683" i="1" s="1"/>
  <c r="Q682" i="1"/>
  <c r="P682" i="1"/>
  <c r="K682" i="1" s="1"/>
  <c r="J682" i="1"/>
  <c r="Q681" i="1"/>
  <c r="P681" i="1"/>
  <c r="K681" i="1" s="1"/>
  <c r="Q680" i="1"/>
  <c r="P680" i="1"/>
  <c r="K680" i="1" s="1"/>
  <c r="J680" i="1"/>
  <c r="Q679" i="1"/>
  <c r="P679" i="1"/>
  <c r="K679" i="1" s="1"/>
  <c r="Q678" i="1"/>
  <c r="P678" i="1"/>
  <c r="K678" i="1" s="1"/>
  <c r="J678" i="1"/>
  <c r="Q677" i="1"/>
  <c r="P677" i="1"/>
  <c r="K677" i="1" s="1"/>
  <c r="Q676" i="1"/>
  <c r="P676" i="1"/>
  <c r="K676" i="1" s="1"/>
  <c r="J676" i="1"/>
  <c r="Q675" i="1"/>
  <c r="P675" i="1"/>
  <c r="K675" i="1" s="1"/>
  <c r="Q674" i="1"/>
  <c r="P674" i="1"/>
  <c r="K674" i="1" s="1"/>
  <c r="J674" i="1"/>
  <c r="Q673" i="1"/>
  <c r="P673" i="1"/>
  <c r="K673" i="1" s="1"/>
  <c r="Q672" i="1"/>
  <c r="P672" i="1"/>
  <c r="K672" i="1" s="1"/>
  <c r="J672" i="1"/>
  <c r="Q671" i="1"/>
  <c r="P671" i="1"/>
  <c r="K671" i="1" s="1"/>
  <c r="Q670" i="1"/>
  <c r="P670" i="1"/>
  <c r="K670" i="1" s="1"/>
  <c r="J670" i="1"/>
  <c r="Q669" i="1"/>
  <c r="P669" i="1"/>
  <c r="K669" i="1" s="1"/>
  <c r="Q668" i="1"/>
  <c r="P668" i="1"/>
  <c r="K668" i="1" s="1"/>
  <c r="J668" i="1"/>
  <c r="Q667" i="1"/>
  <c r="P667" i="1"/>
  <c r="K667" i="1" s="1"/>
  <c r="Q666" i="1"/>
  <c r="P666" i="1"/>
  <c r="K666" i="1" s="1"/>
  <c r="J666" i="1"/>
  <c r="Q665" i="1"/>
  <c r="P665" i="1"/>
  <c r="K665" i="1" s="1"/>
  <c r="Q664" i="1"/>
  <c r="P664" i="1"/>
  <c r="K664" i="1" s="1"/>
  <c r="J664" i="1"/>
  <c r="Q663" i="1"/>
  <c r="P663" i="1"/>
  <c r="K663" i="1" s="1"/>
  <c r="Q662" i="1"/>
  <c r="P662" i="1"/>
  <c r="K662" i="1" s="1"/>
  <c r="J662" i="1"/>
  <c r="Q661" i="1"/>
  <c r="P661" i="1"/>
  <c r="K661" i="1" s="1"/>
  <c r="Q660" i="1"/>
  <c r="P660" i="1"/>
  <c r="K660" i="1" s="1"/>
  <c r="J660" i="1"/>
  <c r="Q659" i="1"/>
  <c r="P659" i="1"/>
  <c r="K659" i="1" s="1"/>
  <c r="Q658" i="1"/>
  <c r="P658" i="1"/>
  <c r="K658" i="1" s="1"/>
  <c r="J658" i="1"/>
  <c r="Q657" i="1"/>
  <c r="P657" i="1"/>
  <c r="K657" i="1" s="1"/>
  <c r="Q656" i="1"/>
  <c r="P656" i="1"/>
  <c r="K656" i="1" s="1"/>
  <c r="J656" i="1"/>
  <c r="Q655" i="1"/>
  <c r="P655" i="1"/>
  <c r="K655" i="1" s="1"/>
  <c r="Q654" i="1"/>
  <c r="P654" i="1"/>
  <c r="K654" i="1" s="1"/>
  <c r="J654" i="1"/>
  <c r="Q653" i="1"/>
  <c r="P653" i="1"/>
  <c r="K653" i="1" s="1"/>
  <c r="Q652" i="1"/>
  <c r="P652" i="1"/>
  <c r="K652" i="1" s="1"/>
  <c r="J652" i="1"/>
  <c r="Q651" i="1"/>
  <c r="P651" i="1"/>
  <c r="K651" i="1" s="1"/>
  <c r="Q650" i="1"/>
  <c r="P650" i="1"/>
  <c r="K650" i="1" s="1"/>
  <c r="J650" i="1"/>
  <c r="Q649" i="1"/>
  <c r="P649" i="1"/>
  <c r="K649" i="1" s="1"/>
  <c r="Q648" i="1"/>
  <c r="P648" i="1"/>
  <c r="K648" i="1" s="1"/>
  <c r="J648" i="1"/>
  <c r="Q647" i="1"/>
  <c r="P647" i="1"/>
  <c r="K647" i="1" s="1"/>
  <c r="Q646" i="1"/>
  <c r="P646" i="1"/>
  <c r="K646" i="1" s="1"/>
  <c r="J646" i="1"/>
  <c r="Q645" i="1"/>
  <c r="P645" i="1"/>
  <c r="K645" i="1" s="1"/>
  <c r="Q644" i="1"/>
  <c r="P644" i="1"/>
  <c r="K644" i="1" s="1"/>
  <c r="J644" i="1"/>
  <c r="Q643" i="1"/>
  <c r="P643" i="1"/>
  <c r="K643" i="1" s="1"/>
  <c r="Q642" i="1"/>
  <c r="P642" i="1"/>
  <c r="K642" i="1" s="1"/>
  <c r="J642" i="1"/>
  <c r="Q641" i="1"/>
  <c r="P641" i="1"/>
  <c r="K641" i="1" s="1"/>
  <c r="Q640" i="1"/>
  <c r="P640" i="1"/>
  <c r="K640" i="1" s="1"/>
  <c r="J640" i="1"/>
  <c r="Q639" i="1"/>
  <c r="P639" i="1"/>
  <c r="K639" i="1" s="1"/>
  <c r="Q638" i="1"/>
  <c r="P638" i="1"/>
  <c r="K638" i="1" s="1"/>
  <c r="J638" i="1"/>
  <c r="Q637" i="1"/>
  <c r="P637" i="1"/>
  <c r="K637" i="1" s="1"/>
  <c r="Q636" i="1"/>
  <c r="P636" i="1"/>
  <c r="K636" i="1" s="1"/>
  <c r="J636" i="1"/>
  <c r="Q635" i="1"/>
  <c r="P635" i="1"/>
  <c r="K635" i="1" s="1"/>
  <c r="Q634" i="1"/>
  <c r="P634" i="1"/>
  <c r="K634" i="1" s="1"/>
  <c r="J634" i="1"/>
  <c r="Q633" i="1"/>
  <c r="P633" i="1"/>
  <c r="K633" i="1" s="1"/>
  <c r="Q632" i="1"/>
  <c r="P632" i="1"/>
  <c r="K632" i="1" s="1"/>
  <c r="J632" i="1"/>
  <c r="Q631" i="1"/>
  <c r="P631" i="1"/>
  <c r="K631" i="1" s="1"/>
  <c r="Q630" i="1"/>
  <c r="P630" i="1"/>
  <c r="K630" i="1" s="1"/>
  <c r="J630" i="1"/>
  <c r="Q629" i="1"/>
  <c r="P629" i="1"/>
  <c r="K629" i="1" s="1"/>
  <c r="Q628" i="1"/>
  <c r="P628" i="1"/>
  <c r="K628" i="1" s="1"/>
  <c r="J628" i="1"/>
  <c r="Q627" i="1"/>
  <c r="P627" i="1"/>
  <c r="K627" i="1" s="1"/>
  <c r="Q626" i="1"/>
  <c r="P626" i="1"/>
  <c r="K626" i="1" s="1"/>
  <c r="J626" i="1"/>
  <c r="Q625" i="1"/>
  <c r="P625" i="1"/>
  <c r="K625" i="1" s="1"/>
  <c r="Q624" i="1"/>
  <c r="P624" i="1"/>
  <c r="K624" i="1" s="1"/>
  <c r="J624" i="1"/>
  <c r="Q623" i="1"/>
  <c r="P623" i="1"/>
  <c r="K623" i="1" s="1"/>
  <c r="Q622" i="1"/>
  <c r="P622" i="1"/>
  <c r="K622" i="1" s="1"/>
  <c r="J622" i="1"/>
  <c r="Q621" i="1"/>
  <c r="P621" i="1"/>
  <c r="K621" i="1" s="1"/>
  <c r="Q620" i="1"/>
  <c r="P620" i="1"/>
  <c r="K620" i="1" s="1"/>
  <c r="J620" i="1"/>
  <c r="Q619" i="1"/>
  <c r="P619" i="1"/>
  <c r="K619" i="1" s="1"/>
  <c r="Q618" i="1"/>
  <c r="P618" i="1"/>
  <c r="K618" i="1" s="1"/>
  <c r="J618" i="1"/>
  <c r="Q617" i="1"/>
  <c r="P617" i="1"/>
  <c r="K617" i="1" s="1"/>
  <c r="Q616" i="1"/>
  <c r="P616" i="1"/>
  <c r="K616" i="1" s="1"/>
  <c r="J616" i="1"/>
  <c r="Q615" i="1"/>
  <c r="P615" i="1"/>
  <c r="K615" i="1" s="1"/>
  <c r="Q614" i="1"/>
  <c r="P614" i="1"/>
  <c r="K614" i="1" s="1"/>
  <c r="J614" i="1"/>
  <c r="Q613" i="1"/>
  <c r="P613" i="1"/>
  <c r="K613" i="1" s="1"/>
  <c r="Q612" i="1"/>
  <c r="P612" i="1"/>
  <c r="K612" i="1" s="1"/>
  <c r="J612" i="1"/>
  <c r="Q611" i="1"/>
  <c r="P611" i="1"/>
  <c r="K611" i="1" s="1"/>
  <c r="Q610" i="1"/>
  <c r="P610" i="1"/>
  <c r="K610" i="1" s="1"/>
  <c r="J610" i="1"/>
  <c r="Q609" i="1"/>
  <c r="P609" i="1"/>
  <c r="K609" i="1" s="1"/>
  <c r="Q608" i="1"/>
  <c r="P608" i="1"/>
  <c r="K608" i="1" s="1"/>
  <c r="J608" i="1"/>
  <c r="Q607" i="1"/>
  <c r="P607" i="1"/>
  <c r="K607" i="1" s="1"/>
  <c r="Q606" i="1"/>
  <c r="P606" i="1"/>
  <c r="K606" i="1" s="1"/>
  <c r="J606" i="1"/>
  <c r="Q605" i="1"/>
  <c r="P605" i="1"/>
  <c r="K605" i="1" s="1"/>
  <c r="Q604" i="1"/>
  <c r="P604" i="1"/>
  <c r="K604" i="1" s="1"/>
  <c r="J604" i="1"/>
  <c r="Q603" i="1"/>
  <c r="P603" i="1"/>
  <c r="K603" i="1" s="1"/>
  <c r="Q602" i="1"/>
  <c r="P602" i="1"/>
  <c r="K602" i="1" s="1"/>
  <c r="J602" i="1"/>
  <c r="Q601" i="1"/>
  <c r="P601" i="1"/>
  <c r="K601" i="1" s="1"/>
  <c r="Q600" i="1"/>
  <c r="P600" i="1"/>
  <c r="K600" i="1" s="1"/>
  <c r="J600" i="1"/>
  <c r="Q599" i="1"/>
  <c r="P599" i="1"/>
  <c r="K599" i="1" s="1"/>
  <c r="Q598" i="1"/>
  <c r="P598" i="1"/>
  <c r="K598" i="1" s="1"/>
  <c r="J598" i="1"/>
  <c r="Q597" i="1"/>
  <c r="P597" i="1"/>
  <c r="K597" i="1" s="1"/>
  <c r="Q596" i="1"/>
  <c r="P596" i="1"/>
  <c r="K596" i="1" s="1"/>
  <c r="J596" i="1"/>
  <c r="Q595" i="1"/>
  <c r="P595" i="1"/>
  <c r="K595" i="1" s="1"/>
  <c r="Q594" i="1"/>
  <c r="P594" i="1"/>
  <c r="K594" i="1" s="1"/>
  <c r="J594" i="1"/>
  <c r="Q593" i="1"/>
  <c r="P593" i="1"/>
  <c r="K593" i="1" s="1"/>
  <c r="Q592" i="1"/>
  <c r="P592" i="1"/>
  <c r="K592" i="1" s="1"/>
  <c r="J592" i="1"/>
  <c r="Q591" i="1"/>
  <c r="P591" i="1"/>
  <c r="K591" i="1" s="1"/>
  <c r="Q590" i="1"/>
  <c r="P590" i="1"/>
  <c r="K590" i="1" s="1"/>
  <c r="J590" i="1"/>
  <c r="Q589" i="1"/>
  <c r="P589" i="1"/>
  <c r="K589" i="1" s="1"/>
  <c r="Q588" i="1"/>
  <c r="P588" i="1"/>
  <c r="K588" i="1" s="1"/>
  <c r="J588" i="1"/>
  <c r="Q587" i="1"/>
  <c r="P587" i="1"/>
  <c r="K587" i="1" s="1"/>
  <c r="Q586" i="1"/>
  <c r="P586" i="1"/>
  <c r="K586" i="1" s="1"/>
  <c r="J586" i="1"/>
  <c r="Q585" i="1"/>
  <c r="P585" i="1"/>
  <c r="K585" i="1" s="1"/>
  <c r="Q584" i="1"/>
  <c r="P584" i="1"/>
  <c r="K584" i="1" s="1"/>
  <c r="J584" i="1"/>
  <c r="Q583" i="1"/>
  <c r="P583" i="1"/>
  <c r="K583" i="1" s="1"/>
  <c r="Q582" i="1"/>
  <c r="P582" i="1"/>
  <c r="K582" i="1" s="1"/>
  <c r="J582" i="1"/>
  <c r="Q581" i="1"/>
  <c r="P581" i="1"/>
  <c r="K581" i="1" s="1"/>
  <c r="Q580" i="1"/>
  <c r="P580" i="1"/>
  <c r="K580" i="1" s="1"/>
  <c r="J580" i="1"/>
  <c r="Q579" i="1"/>
  <c r="P579" i="1"/>
  <c r="K579" i="1" s="1"/>
  <c r="Q578" i="1"/>
  <c r="P578" i="1"/>
  <c r="K578" i="1" s="1"/>
  <c r="J578" i="1"/>
  <c r="Q577" i="1"/>
  <c r="P577" i="1"/>
  <c r="K577" i="1" s="1"/>
  <c r="Q576" i="1"/>
  <c r="P576" i="1"/>
  <c r="K576" i="1" s="1"/>
  <c r="J576" i="1"/>
  <c r="Q575" i="1"/>
  <c r="P575" i="1"/>
  <c r="K575" i="1" s="1"/>
  <c r="Q574" i="1"/>
  <c r="P574" i="1"/>
  <c r="K574" i="1" s="1"/>
  <c r="J574" i="1"/>
  <c r="Q573" i="1"/>
  <c r="P573" i="1"/>
  <c r="K573" i="1" s="1"/>
  <c r="Q572" i="1"/>
  <c r="P572" i="1"/>
  <c r="K572" i="1" s="1"/>
  <c r="J572" i="1"/>
  <c r="Q571" i="1"/>
  <c r="P571" i="1"/>
  <c r="K571" i="1" s="1"/>
  <c r="Q570" i="1"/>
  <c r="P570" i="1"/>
  <c r="K570" i="1" s="1"/>
  <c r="J570" i="1"/>
  <c r="Q569" i="1"/>
  <c r="P569" i="1"/>
  <c r="K569" i="1" s="1"/>
  <c r="Q568" i="1"/>
  <c r="P568" i="1"/>
  <c r="K568" i="1" s="1"/>
  <c r="J568" i="1"/>
  <c r="Q567" i="1"/>
  <c r="P567" i="1"/>
  <c r="K567" i="1" s="1"/>
  <c r="Q566" i="1"/>
  <c r="P566" i="1"/>
  <c r="K566" i="1" s="1"/>
  <c r="J566" i="1"/>
  <c r="Q565" i="1"/>
  <c r="P565" i="1"/>
  <c r="K565" i="1" s="1"/>
  <c r="Q564" i="1"/>
  <c r="P564" i="1"/>
  <c r="K564" i="1" s="1"/>
  <c r="J564" i="1"/>
  <c r="Q563" i="1"/>
  <c r="P563" i="1"/>
  <c r="K563" i="1" s="1"/>
  <c r="Q562" i="1"/>
  <c r="P562" i="1"/>
  <c r="K562" i="1" s="1"/>
  <c r="J562" i="1"/>
  <c r="Q561" i="1"/>
  <c r="P561" i="1"/>
  <c r="K561" i="1" s="1"/>
  <c r="Q560" i="1"/>
  <c r="P560" i="1"/>
  <c r="K560" i="1" s="1"/>
  <c r="J560" i="1"/>
  <c r="Q559" i="1"/>
  <c r="P559" i="1"/>
  <c r="K559" i="1" s="1"/>
  <c r="Q558" i="1"/>
  <c r="P558" i="1"/>
  <c r="K558" i="1" s="1"/>
  <c r="J558" i="1"/>
  <c r="Q557" i="1"/>
  <c r="P557" i="1"/>
  <c r="K557" i="1" s="1"/>
  <c r="Q556" i="1"/>
  <c r="P556" i="1"/>
  <c r="K556" i="1" s="1"/>
  <c r="J556" i="1"/>
  <c r="Q555" i="1"/>
  <c r="P555" i="1"/>
  <c r="K555" i="1" s="1"/>
  <c r="Q554" i="1"/>
  <c r="P554" i="1"/>
  <c r="K554" i="1" s="1"/>
  <c r="J554" i="1"/>
  <c r="Q553" i="1"/>
  <c r="P553" i="1"/>
  <c r="K553" i="1" s="1"/>
  <c r="Q552" i="1"/>
  <c r="P552" i="1"/>
  <c r="K552" i="1" s="1"/>
  <c r="J552" i="1"/>
  <c r="Q551" i="1"/>
  <c r="P551" i="1"/>
  <c r="K551" i="1" s="1"/>
  <c r="Q550" i="1"/>
  <c r="P550" i="1"/>
  <c r="K550" i="1" s="1"/>
  <c r="J550" i="1"/>
  <c r="Q549" i="1"/>
  <c r="P549" i="1"/>
  <c r="K549" i="1" s="1"/>
  <c r="Q548" i="1"/>
  <c r="P548" i="1"/>
  <c r="K548" i="1" s="1"/>
  <c r="J548" i="1"/>
  <c r="Q547" i="1"/>
  <c r="P547" i="1"/>
  <c r="K547" i="1" s="1"/>
  <c r="Q546" i="1"/>
  <c r="P546" i="1"/>
  <c r="K546" i="1" s="1"/>
  <c r="J546" i="1"/>
  <c r="Q545" i="1"/>
  <c r="P545" i="1"/>
  <c r="K545" i="1" s="1"/>
  <c r="Q544" i="1"/>
  <c r="P544" i="1"/>
  <c r="K544" i="1" s="1"/>
  <c r="J544" i="1"/>
  <c r="Q543" i="1"/>
  <c r="P543" i="1"/>
  <c r="K543" i="1" s="1"/>
  <c r="Q542" i="1"/>
  <c r="P542" i="1"/>
  <c r="K542" i="1" s="1"/>
  <c r="J542" i="1"/>
  <c r="Q541" i="1"/>
  <c r="P541" i="1"/>
  <c r="K541" i="1" s="1"/>
  <c r="Q540" i="1"/>
  <c r="P540" i="1"/>
  <c r="K540" i="1" s="1"/>
  <c r="J540" i="1"/>
  <c r="Q539" i="1"/>
  <c r="P539" i="1"/>
  <c r="K539" i="1" s="1"/>
  <c r="Q538" i="1"/>
  <c r="P538" i="1"/>
  <c r="K538" i="1" s="1"/>
  <c r="J538" i="1"/>
  <c r="Q537" i="1"/>
  <c r="P537" i="1"/>
  <c r="K537" i="1" s="1"/>
  <c r="Q536" i="1"/>
  <c r="P536" i="1"/>
  <c r="K536" i="1" s="1"/>
  <c r="J536" i="1"/>
  <c r="Q535" i="1"/>
  <c r="P535" i="1"/>
  <c r="K535" i="1" s="1"/>
  <c r="Q534" i="1"/>
  <c r="P534" i="1"/>
  <c r="K534" i="1" s="1"/>
  <c r="J534" i="1"/>
  <c r="Q533" i="1"/>
  <c r="P533" i="1"/>
  <c r="K533" i="1" s="1"/>
  <c r="Q532" i="1"/>
  <c r="P532" i="1"/>
  <c r="K532" i="1" s="1"/>
  <c r="J532" i="1"/>
  <c r="Q531" i="1"/>
  <c r="P531" i="1"/>
  <c r="K531" i="1" s="1"/>
  <c r="Q530" i="1"/>
  <c r="P530" i="1"/>
  <c r="K530" i="1" s="1"/>
  <c r="J530" i="1"/>
  <c r="Q529" i="1"/>
  <c r="P529" i="1"/>
  <c r="K529" i="1" s="1"/>
  <c r="Q528" i="1"/>
  <c r="P528" i="1"/>
  <c r="K528" i="1" s="1"/>
  <c r="J528" i="1"/>
  <c r="Q527" i="1"/>
  <c r="P527" i="1"/>
  <c r="K527" i="1" s="1"/>
  <c r="Q526" i="1"/>
  <c r="P526" i="1"/>
  <c r="K526" i="1" s="1"/>
  <c r="J526" i="1"/>
  <c r="Q525" i="1"/>
  <c r="P525" i="1"/>
  <c r="K525" i="1" s="1"/>
  <c r="Q524" i="1"/>
  <c r="P524" i="1"/>
  <c r="K524" i="1" s="1"/>
  <c r="J524" i="1"/>
  <c r="Q523" i="1"/>
  <c r="P523" i="1"/>
  <c r="K523" i="1" s="1"/>
  <c r="Q522" i="1"/>
  <c r="P522" i="1"/>
  <c r="K522" i="1" s="1"/>
  <c r="J522" i="1"/>
  <c r="Q521" i="1"/>
  <c r="P521" i="1"/>
  <c r="K521" i="1" s="1"/>
  <c r="Q520" i="1"/>
  <c r="P520" i="1"/>
  <c r="K520" i="1" s="1"/>
  <c r="J520" i="1"/>
  <c r="Q519" i="1"/>
  <c r="P519" i="1"/>
  <c r="K519" i="1" s="1"/>
  <c r="Q518" i="1"/>
  <c r="P518" i="1"/>
  <c r="K518" i="1" s="1"/>
  <c r="J518" i="1"/>
  <c r="Q517" i="1"/>
  <c r="P517" i="1"/>
  <c r="K517" i="1" s="1"/>
  <c r="Q516" i="1"/>
  <c r="P516" i="1"/>
  <c r="K516" i="1" s="1"/>
  <c r="J516" i="1"/>
  <c r="Q515" i="1"/>
  <c r="P515" i="1"/>
  <c r="K515" i="1" s="1"/>
  <c r="Q514" i="1"/>
  <c r="P514" i="1"/>
  <c r="K514" i="1" s="1"/>
  <c r="J514" i="1"/>
  <c r="Q513" i="1"/>
  <c r="P513" i="1"/>
  <c r="K513" i="1" s="1"/>
  <c r="Q512" i="1"/>
  <c r="P512" i="1"/>
  <c r="K512" i="1" s="1"/>
  <c r="J512" i="1"/>
  <c r="Q511" i="1"/>
  <c r="P511" i="1"/>
  <c r="K511" i="1" s="1"/>
  <c r="Q510" i="1"/>
  <c r="P510" i="1"/>
  <c r="K510" i="1" s="1"/>
  <c r="J510" i="1"/>
  <c r="Q509" i="1"/>
  <c r="P509" i="1"/>
  <c r="K509" i="1" s="1"/>
  <c r="Q508" i="1"/>
  <c r="P508" i="1"/>
  <c r="K508" i="1" s="1"/>
  <c r="J508" i="1"/>
  <c r="Q507" i="1"/>
  <c r="P507" i="1"/>
  <c r="K507" i="1" s="1"/>
  <c r="Q506" i="1"/>
  <c r="P506" i="1"/>
  <c r="K506" i="1" s="1"/>
  <c r="J506" i="1"/>
  <c r="Q505" i="1"/>
  <c r="P505" i="1"/>
  <c r="K505" i="1" s="1"/>
  <c r="Q504" i="1"/>
  <c r="P504" i="1"/>
  <c r="K504" i="1" s="1"/>
  <c r="J504" i="1"/>
  <c r="Q503" i="1"/>
  <c r="P503" i="1"/>
  <c r="K503" i="1" s="1"/>
  <c r="Q502" i="1"/>
  <c r="P502" i="1"/>
  <c r="K502" i="1" s="1"/>
  <c r="J502" i="1"/>
  <c r="Q501" i="1"/>
  <c r="P501" i="1"/>
  <c r="K501" i="1" s="1"/>
  <c r="Q500" i="1"/>
  <c r="P500" i="1"/>
  <c r="K500" i="1" s="1"/>
  <c r="J500" i="1"/>
  <c r="Q499" i="1"/>
  <c r="P499" i="1"/>
  <c r="K499" i="1" s="1"/>
  <c r="Q498" i="1"/>
  <c r="P498" i="1"/>
  <c r="K498" i="1" s="1"/>
  <c r="J498" i="1"/>
  <c r="Q497" i="1"/>
  <c r="P497" i="1"/>
  <c r="K497" i="1" s="1"/>
  <c r="Q496" i="1"/>
  <c r="P496" i="1"/>
  <c r="K496" i="1" s="1"/>
  <c r="J496" i="1"/>
  <c r="Q495" i="1"/>
  <c r="P495" i="1"/>
  <c r="K495" i="1" s="1"/>
  <c r="Q494" i="1"/>
  <c r="P494" i="1"/>
  <c r="K494" i="1" s="1"/>
  <c r="J494" i="1"/>
  <c r="Q493" i="1"/>
  <c r="P493" i="1"/>
  <c r="K493" i="1" s="1"/>
  <c r="Q492" i="1"/>
  <c r="P492" i="1"/>
  <c r="K492" i="1" s="1"/>
  <c r="J492" i="1"/>
  <c r="Q491" i="1"/>
  <c r="P491" i="1"/>
  <c r="K491" i="1" s="1"/>
  <c r="Q490" i="1"/>
  <c r="P490" i="1"/>
  <c r="K490" i="1" s="1"/>
  <c r="J490" i="1"/>
  <c r="Q489" i="1"/>
  <c r="P489" i="1"/>
  <c r="K489" i="1" s="1"/>
  <c r="Q488" i="1"/>
  <c r="P488" i="1"/>
  <c r="K488" i="1" s="1"/>
  <c r="J488" i="1"/>
  <c r="Q487" i="1"/>
  <c r="P487" i="1"/>
  <c r="K487" i="1" s="1"/>
  <c r="Q486" i="1"/>
  <c r="P486" i="1"/>
  <c r="K486" i="1" s="1"/>
  <c r="J486" i="1"/>
  <c r="Q485" i="1"/>
  <c r="P485" i="1"/>
  <c r="K485" i="1" s="1"/>
  <c r="Q484" i="1"/>
  <c r="P484" i="1"/>
  <c r="K484" i="1" s="1"/>
  <c r="J484" i="1"/>
  <c r="Q483" i="1"/>
  <c r="P483" i="1"/>
  <c r="K483" i="1" s="1"/>
  <c r="Q482" i="1"/>
  <c r="P482" i="1"/>
  <c r="K482" i="1" s="1"/>
  <c r="J482" i="1"/>
  <c r="Q481" i="1"/>
  <c r="P481" i="1"/>
  <c r="K481" i="1" s="1"/>
  <c r="Q480" i="1"/>
  <c r="P480" i="1"/>
  <c r="K480" i="1" s="1"/>
  <c r="J480" i="1"/>
  <c r="Q479" i="1"/>
  <c r="P479" i="1"/>
  <c r="K479" i="1" s="1"/>
  <c r="Q478" i="1"/>
  <c r="P478" i="1"/>
  <c r="K478" i="1" s="1"/>
  <c r="J478" i="1"/>
  <c r="Q477" i="1"/>
  <c r="P477" i="1"/>
  <c r="K477" i="1" s="1"/>
  <c r="Q476" i="1"/>
  <c r="P476" i="1"/>
  <c r="K476" i="1" s="1"/>
  <c r="J476" i="1"/>
  <c r="Q475" i="1"/>
  <c r="P475" i="1"/>
  <c r="K475" i="1" s="1"/>
  <c r="Q474" i="1"/>
  <c r="P474" i="1"/>
  <c r="K474" i="1" s="1"/>
  <c r="J474" i="1"/>
  <c r="Q473" i="1"/>
  <c r="P473" i="1"/>
  <c r="K473" i="1" s="1"/>
  <c r="Q472" i="1"/>
  <c r="P472" i="1"/>
  <c r="K472" i="1" s="1"/>
  <c r="J472" i="1"/>
  <c r="Q471" i="1"/>
  <c r="P471" i="1"/>
  <c r="K471" i="1" s="1"/>
  <c r="Q470" i="1"/>
  <c r="P470" i="1"/>
  <c r="K470" i="1" s="1"/>
  <c r="J470" i="1"/>
  <c r="Q469" i="1"/>
  <c r="P469" i="1"/>
  <c r="K469" i="1" s="1"/>
  <c r="Q468" i="1"/>
  <c r="P468" i="1"/>
  <c r="K468" i="1" s="1"/>
  <c r="J468" i="1"/>
  <c r="Q467" i="1"/>
  <c r="P467" i="1"/>
  <c r="K467" i="1" s="1"/>
  <c r="Q466" i="1"/>
  <c r="P466" i="1"/>
  <c r="K466" i="1" s="1"/>
  <c r="J466" i="1"/>
  <c r="Q465" i="1"/>
  <c r="P465" i="1"/>
  <c r="K465" i="1" s="1"/>
  <c r="Q464" i="1"/>
  <c r="P464" i="1"/>
  <c r="K464" i="1" s="1"/>
  <c r="J464" i="1"/>
  <c r="Q463" i="1"/>
  <c r="P463" i="1"/>
  <c r="K463" i="1" s="1"/>
  <c r="Q462" i="1"/>
  <c r="P462" i="1"/>
  <c r="K462" i="1" s="1"/>
  <c r="J462" i="1"/>
  <c r="Q461" i="1"/>
  <c r="P461" i="1"/>
  <c r="K461" i="1" s="1"/>
  <c r="Q460" i="1"/>
  <c r="P460" i="1"/>
  <c r="K460" i="1" s="1"/>
  <c r="J460" i="1"/>
  <c r="Q459" i="1"/>
  <c r="P459" i="1"/>
  <c r="K459" i="1" s="1"/>
  <c r="Q458" i="1"/>
  <c r="P458" i="1"/>
  <c r="K458" i="1" s="1"/>
  <c r="J458" i="1"/>
  <c r="Q457" i="1"/>
  <c r="P457" i="1"/>
  <c r="K457" i="1" s="1"/>
  <c r="Q456" i="1"/>
  <c r="P456" i="1"/>
  <c r="K456" i="1" s="1"/>
  <c r="J456" i="1"/>
  <c r="Q455" i="1"/>
  <c r="P455" i="1"/>
  <c r="K455" i="1" s="1"/>
  <c r="Q454" i="1"/>
  <c r="P454" i="1"/>
  <c r="K454" i="1" s="1"/>
  <c r="J454" i="1"/>
  <c r="Q453" i="1"/>
  <c r="P453" i="1"/>
  <c r="K453" i="1" s="1"/>
  <c r="Q452" i="1"/>
  <c r="P452" i="1"/>
  <c r="K452" i="1" s="1"/>
  <c r="J452" i="1"/>
  <c r="Q451" i="1"/>
  <c r="P451" i="1"/>
  <c r="K451" i="1" s="1"/>
  <c r="Q450" i="1"/>
  <c r="P450" i="1"/>
  <c r="K450" i="1" s="1"/>
  <c r="J450" i="1"/>
  <c r="Q449" i="1"/>
  <c r="P449" i="1"/>
  <c r="K449" i="1" s="1"/>
  <c r="Q448" i="1"/>
  <c r="P448" i="1"/>
  <c r="K448" i="1" s="1"/>
  <c r="J448" i="1"/>
  <c r="Q447" i="1"/>
  <c r="P447" i="1"/>
  <c r="K447" i="1" s="1"/>
  <c r="Q446" i="1"/>
  <c r="P446" i="1"/>
  <c r="K446" i="1" s="1"/>
  <c r="J446" i="1"/>
  <c r="Q445" i="1"/>
  <c r="P445" i="1"/>
  <c r="K445" i="1" s="1"/>
  <c r="Q444" i="1"/>
  <c r="P444" i="1"/>
  <c r="K444" i="1" s="1"/>
  <c r="J444" i="1"/>
  <c r="Q443" i="1"/>
  <c r="P443" i="1"/>
  <c r="K443" i="1" s="1"/>
  <c r="Q442" i="1"/>
  <c r="P442" i="1"/>
  <c r="K442" i="1" s="1"/>
  <c r="J442" i="1"/>
  <c r="Q441" i="1"/>
  <c r="P441" i="1"/>
  <c r="K441" i="1" s="1"/>
  <c r="Q440" i="1"/>
  <c r="P440" i="1"/>
  <c r="K440" i="1" s="1"/>
  <c r="J440" i="1"/>
  <c r="Q439" i="1"/>
  <c r="P439" i="1"/>
  <c r="K439" i="1" s="1"/>
  <c r="Q438" i="1"/>
  <c r="P438" i="1"/>
  <c r="K438" i="1" s="1"/>
  <c r="J438" i="1"/>
  <c r="Q437" i="1"/>
  <c r="P437" i="1"/>
  <c r="K437" i="1" s="1"/>
  <c r="Q436" i="1"/>
  <c r="P436" i="1"/>
  <c r="K436" i="1" s="1"/>
  <c r="J436" i="1"/>
  <c r="Q435" i="1"/>
  <c r="P435" i="1"/>
  <c r="K435" i="1" s="1"/>
  <c r="Q434" i="1"/>
  <c r="P434" i="1"/>
  <c r="K434" i="1" s="1"/>
  <c r="J434" i="1"/>
  <c r="Q433" i="1"/>
  <c r="P433" i="1"/>
  <c r="K433" i="1" s="1"/>
  <c r="Q432" i="1"/>
  <c r="P432" i="1"/>
  <c r="K432" i="1" s="1"/>
  <c r="J432" i="1"/>
  <c r="Q431" i="1"/>
  <c r="P431" i="1"/>
  <c r="K431" i="1" s="1"/>
  <c r="Q430" i="1"/>
  <c r="P430" i="1"/>
  <c r="K430" i="1" s="1"/>
  <c r="J430" i="1"/>
  <c r="Q429" i="1"/>
  <c r="P429" i="1"/>
  <c r="K429" i="1" s="1"/>
  <c r="Q428" i="1"/>
  <c r="P428" i="1"/>
  <c r="K428" i="1" s="1"/>
  <c r="J428" i="1"/>
  <c r="Q427" i="1"/>
  <c r="P427" i="1"/>
  <c r="K427" i="1" s="1"/>
  <c r="Q426" i="1"/>
  <c r="P426" i="1"/>
  <c r="K426" i="1" s="1"/>
  <c r="J426" i="1"/>
  <c r="Q425" i="1"/>
  <c r="P425" i="1"/>
  <c r="K425" i="1" s="1"/>
  <c r="Q424" i="1"/>
  <c r="P424" i="1"/>
  <c r="K424" i="1" s="1"/>
  <c r="J424" i="1"/>
  <c r="Q423" i="1"/>
  <c r="P423" i="1"/>
  <c r="K423" i="1" s="1"/>
  <c r="Q422" i="1"/>
  <c r="P422" i="1"/>
  <c r="K422" i="1" s="1"/>
  <c r="J422" i="1"/>
  <c r="Q421" i="1"/>
  <c r="P421" i="1"/>
  <c r="K421" i="1" s="1"/>
  <c r="Q420" i="1"/>
  <c r="P420" i="1"/>
  <c r="K420" i="1" s="1"/>
  <c r="J420" i="1"/>
  <c r="Q419" i="1"/>
  <c r="P419" i="1"/>
  <c r="K419" i="1" s="1"/>
  <c r="Q418" i="1"/>
  <c r="P418" i="1"/>
  <c r="K418" i="1" s="1"/>
  <c r="J418" i="1"/>
  <c r="Q417" i="1"/>
  <c r="P417" i="1"/>
  <c r="K417" i="1" s="1"/>
  <c r="Q416" i="1"/>
  <c r="P416" i="1"/>
  <c r="K416" i="1" s="1"/>
  <c r="J416" i="1"/>
  <c r="Q415" i="1"/>
  <c r="P415" i="1"/>
  <c r="K415" i="1" s="1"/>
  <c r="Q414" i="1"/>
  <c r="P414" i="1"/>
  <c r="K414" i="1" s="1"/>
  <c r="J414" i="1"/>
  <c r="Q413" i="1"/>
  <c r="P413" i="1"/>
  <c r="K413" i="1" s="1"/>
  <c r="Q412" i="1"/>
  <c r="P412" i="1"/>
  <c r="K412" i="1" s="1"/>
  <c r="J412" i="1"/>
  <c r="Q411" i="1"/>
  <c r="P411" i="1"/>
  <c r="K411" i="1" s="1"/>
  <c r="Q410" i="1"/>
  <c r="P410" i="1"/>
  <c r="K410" i="1" s="1"/>
  <c r="J410" i="1"/>
  <c r="Q409" i="1"/>
  <c r="P409" i="1"/>
  <c r="K409" i="1" s="1"/>
  <c r="Q408" i="1"/>
  <c r="P408" i="1"/>
  <c r="K408" i="1" s="1"/>
  <c r="J408" i="1"/>
  <c r="Q407" i="1"/>
  <c r="P407" i="1"/>
  <c r="K407" i="1" s="1"/>
  <c r="Q406" i="1"/>
  <c r="P406" i="1"/>
  <c r="K406" i="1" s="1"/>
  <c r="J406" i="1"/>
  <c r="Q405" i="1"/>
  <c r="P405" i="1"/>
  <c r="K405" i="1" s="1"/>
  <c r="Q404" i="1"/>
  <c r="P404" i="1"/>
  <c r="K404" i="1" s="1"/>
  <c r="J404" i="1"/>
  <c r="Q403" i="1"/>
  <c r="P403" i="1"/>
  <c r="K403" i="1" s="1"/>
  <c r="Q402" i="1"/>
  <c r="P402" i="1"/>
  <c r="K402" i="1" s="1"/>
  <c r="J402" i="1"/>
  <c r="Q401" i="1"/>
  <c r="P401" i="1"/>
  <c r="K401" i="1" s="1"/>
  <c r="Q400" i="1"/>
  <c r="P400" i="1"/>
  <c r="K400" i="1" s="1"/>
  <c r="J400" i="1"/>
  <c r="Q399" i="1"/>
  <c r="P399" i="1"/>
  <c r="K399" i="1" s="1"/>
  <c r="Q398" i="1"/>
  <c r="P398" i="1"/>
  <c r="K398" i="1" s="1"/>
  <c r="J398" i="1"/>
  <c r="Q397" i="1"/>
  <c r="P397" i="1"/>
  <c r="K397" i="1" s="1"/>
  <c r="Q396" i="1"/>
  <c r="P396" i="1"/>
  <c r="K396" i="1" s="1"/>
  <c r="J396" i="1"/>
  <c r="Q395" i="1"/>
  <c r="P395" i="1"/>
  <c r="K395" i="1" s="1"/>
  <c r="Q394" i="1"/>
  <c r="P394" i="1"/>
  <c r="K394" i="1" s="1"/>
  <c r="J394" i="1"/>
  <c r="Q393" i="1"/>
  <c r="P393" i="1"/>
  <c r="K393" i="1" s="1"/>
  <c r="Q392" i="1"/>
  <c r="P392" i="1"/>
  <c r="K392" i="1" s="1"/>
  <c r="J392" i="1"/>
  <c r="Q391" i="1"/>
  <c r="P391" i="1"/>
  <c r="K391" i="1" s="1"/>
  <c r="Q390" i="1"/>
  <c r="P390" i="1"/>
  <c r="K390" i="1" s="1"/>
  <c r="J390" i="1"/>
  <c r="Q389" i="1"/>
  <c r="P389" i="1"/>
  <c r="K389" i="1" s="1"/>
  <c r="Q388" i="1"/>
  <c r="P388" i="1"/>
  <c r="K388" i="1" s="1"/>
  <c r="J388" i="1"/>
  <c r="Q387" i="1"/>
  <c r="P387" i="1"/>
  <c r="K387" i="1" s="1"/>
  <c r="Q386" i="1"/>
  <c r="P386" i="1"/>
  <c r="K386" i="1" s="1"/>
  <c r="J386" i="1"/>
  <c r="Q385" i="1"/>
  <c r="P385" i="1"/>
  <c r="K385" i="1" s="1"/>
  <c r="Q384" i="1"/>
  <c r="P384" i="1"/>
  <c r="K384" i="1" s="1"/>
  <c r="J384" i="1"/>
  <c r="Q383" i="1"/>
  <c r="P383" i="1"/>
  <c r="K383" i="1" s="1"/>
  <c r="Q382" i="1"/>
  <c r="P382" i="1"/>
  <c r="K382" i="1" s="1"/>
  <c r="J382" i="1"/>
  <c r="Q381" i="1"/>
  <c r="P381" i="1"/>
  <c r="K381" i="1" s="1"/>
  <c r="Q380" i="1"/>
  <c r="P380" i="1"/>
  <c r="K380" i="1" s="1"/>
  <c r="J380" i="1"/>
  <c r="Q379" i="1"/>
  <c r="P379" i="1"/>
  <c r="K379" i="1" s="1"/>
  <c r="Q378" i="1"/>
  <c r="P378" i="1"/>
  <c r="K378" i="1" s="1"/>
  <c r="J378" i="1"/>
  <c r="Q377" i="1"/>
  <c r="P377" i="1"/>
  <c r="K377" i="1" s="1"/>
  <c r="Q376" i="1"/>
  <c r="P376" i="1"/>
  <c r="K376" i="1" s="1"/>
  <c r="J376" i="1"/>
  <c r="Q375" i="1"/>
  <c r="P375" i="1"/>
  <c r="K375" i="1" s="1"/>
  <c r="Q374" i="1"/>
  <c r="P374" i="1"/>
  <c r="K374" i="1" s="1"/>
  <c r="J374" i="1"/>
  <c r="Q373" i="1"/>
  <c r="P373" i="1"/>
  <c r="K373" i="1" s="1"/>
  <c r="Q372" i="1"/>
  <c r="P372" i="1"/>
  <c r="K372" i="1" s="1"/>
  <c r="J372" i="1"/>
  <c r="Q371" i="1"/>
  <c r="P371" i="1"/>
  <c r="K371" i="1" s="1"/>
  <c r="Q370" i="1"/>
  <c r="P370" i="1"/>
  <c r="K370" i="1" s="1"/>
  <c r="J370" i="1"/>
  <c r="Q369" i="1"/>
  <c r="P369" i="1"/>
  <c r="K369" i="1" s="1"/>
  <c r="Q368" i="1"/>
  <c r="P368" i="1"/>
  <c r="K368" i="1" s="1"/>
  <c r="J368" i="1"/>
  <c r="Q367" i="1"/>
  <c r="P367" i="1"/>
  <c r="K367" i="1" s="1"/>
  <c r="Q366" i="1"/>
  <c r="P366" i="1"/>
  <c r="K366" i="1" s="1"/>
  <c r="J366" i="1"/>
  <c r="Q365" i="1"/>
  <c r="P365" i="1"/>
  <c r="K365" i="1" s="1"/>
  <c r="Q364" i="1"/>
  <c r="P364" i="1"/>
  <c r="K364" i="1" s="1"/>
  <c r="J364" i="1"/>
  <c r="Q363" i="1"/>
  <c r="P363" i="1"/>
  <c r="K363" i="1" s="1"/>
  <c r="Q362" i="1"/>
  <c r="P362" i="1"/>
  <c r="K362" i="1" s="1"/>
  <c r="J362" i="1"/>
  <c r="Q361" i="1"/>
  <c r="P361" i="1"/>
  <c r="K361" i="1" s="1"/>
  <c r="Q360" i="1"/>
  <c r="P360" i="1"/>
  <c r="K360" i="1" s="1"/>
  <c r="J360" i="1"/>
  <c r="Q359" i="1"/>
  <c r="P359" i="1"/>
  <c r="K359" i="1" s="1"/>
  <c r="Q358" i="1"/>
  <c r="P358" i="1"/>
  <c r="K358" i="1" s="1"/>
  <c r="J358" i="1"/>
  <c r="Q357" i="1"/>
  <c r="P357" i="1"/>
  <c r="K357" i="1" s="1"/>
  <c r="Q356" i="1"/>
  <c r="P356" i="1"/>
  <c r="K356" i="1" s="1"/>
  <c r="J356" i="1"/>
  <c r="Q355" i="1"/>
  <c r="P355" i="1"/>
  <c r="K355" i="1" s="1"/>
  <c r="Q354" i="1"/>
  <c r="P354" i="1"/>
  <c r="K354" i="1" s="1"/>
  <c r="J354" i="1"/>
  <c r="Q353" i="1"/>
  <c r="P353" i="1"/>
  <c r="K353" i="1" s="1"/>
  <c r="Q352" i="1"/>
  <c r="P352" i="1"/>
  <c r="K352" i="1" s="1"/>
  <c r="J352" i="1"/>
  <c r="Q351" i="1"/>
  <c r="P351" i="1"/>
  <c r="K351" i="1" s="1"/>
  <c r="Q350" i="1"/>
  <c r="P350" i="1"/>
  <c r="K350" i="1" s="1"/>
  <c r="J350" i="1"/>
  <c r="Q349" i="1"/>
  <c r="P349" i="1"/>
  <c r="K349" i="1" s="1"/>
  <c r="Q348" i="1"/>
  <c r="P348" i="1"/>
  <c r="K348" i="1" s="1"/>
  <c r="J348" i="1"/>
  <c r="Q347" i="1"/>
  <c r="P347" i="1"/>
  <c r="K347" i="1" s="1"/>
  <c r="Q346" i="1"/>
  <c r="P346" i="1"/>
  <c r="K346" i="1" s="1"/>
  <c r="J346" i="1"/>
  <c r="Q345" i="1"/>
  <c r="P345" i="1"/>
  <c r="K345" i="1" s="1"/>
  <c r="Q344" i="1"/>
  <c r="P344" i="1"/>
  <c r="K344" i="1" s="1"/>
  <c r="J344" i="1"/>
  <c r="Q343" i="1"/>
  <c r="P343" i="1"/>
  <c r="K343" i="1" s="1"/>
  <c r="Q342" i="1"/>
  <c r="P342" i="1"/>
  <c r="K342" i="1" s="1"/>
  <c r="J342" i="1"/>
  <c r="Q341" i="1"/>
  <c r="P341" i="1"/>
  <c r="K341" i="1" s="1"/>
  <c r="Q340" i="1"/>
  <c r="P340" i="1"/>
  <c r="K340" i="1" s="1"/>
  <c r="J340" i="1"/>
  <c r="Q339" i="1"/>
  <c r="P339" i="1"/>
  <c r="K339" i="1" s="1"/>
  <c r="Q338" i="1"/>
  <c r="P338" i="1"/>
  <c r="K338" i="1" s="1"/>
  <c r="J338" i="1"/>
  <c r="Q337" i="1"/>
  <c r="P337" i="1"/>
  <c r="K337" i="1" s="1"/>
  <c r="Q336" i="1"/>
  <c r="P336" i="1"/>
  <c r="K336" i="1" s="1"/>
  <c r="J336" i="1"/>
  <c r="Q335" i="1"/>
  <c r="P335" i="1"/>
  <c r="K335" i="1" s="1"/>
  <c r="Q334" i="1"/>
  <c r="P334" i="1"/>
  <c r="K334" i="1" s="1"/>
  <c r="J334" i="1"/>
  <c r="Q333" i="1"/>
  <c r="P333" i="1"/>
  <c r="K333" i="1" s="1"/>
  <c r="Q332" i="1"/>
  <c r="P332" i="1"/>
  <c r="K332" i="1" s="1"/>
  <c r="J332" i="1"/>
  <c r="Q331" i="1"/>
  <c r="P331" i="1"/>
  <c r="K331" i="1" s="1"/>
  <c r="Q330" i="1"/>
  <c r="P330" i="1"/>
  <c r="K330" i="1" s="1"/>
  <c r="J330" i="1"/>
  <c r="Q329" i="1"/>
  <c r="P329" i="1"/>
  <c r="K329" i="1" s="1"/>
  <c r="Q328" i="1"/>
  <c r="P328" i="1"/>
  <c r="K328" i="1" s="1"/>
  <c r="J328" i="1"/>
  <c r="Q327" i="1"/>
  <c r="P327" i="1"/>
  <c r="K327" i="1" s="1"/>
  <c r="Q326" i="1"/>
  <c r="P326" i="1"/>
  <c r="K326" i="1" s="1"/>
  <c r="J326" i="1"/>
  <c r="Q325" i="1"/>
  <c r="P325" i="1"/>
  <c r="K325" i="1" s="1"/>
  <c r="Q324" i="1"/>
  <c r="P324" i="1"/>
  <c r="K324" i="1" s="1"/>
  <c r="J324" i="1"/>
  <c r="Q323" i="1"/>
  <c r="P323" i="1"/>
  <c r="K323" i="1" s="1"/>
  <c r="Q322" i="1"/>
  <c r="P322" i="1"/>
  <c r="K322" i="1" s="1"/>
  <c r="J322" i="1"/>
  <c r="Q321" i="1"/>
  <c r="P321" i="1"/>
  <c r="K321" i="1" s="1"/>
  <c r="Q320" i="1"/>
  <c r="P320" i="1"/>
  <c r="K320" i="1" s="1"/>
  <c r="J320" i="1"/>
  <c r="Q319" i="1"/>
  <c r="P319" i="1"/>
  <c r="K319" i="1" s="1"/>
  <c r="Q318" i="1"/>
  <c r="P318" i="1"/>
  <c r="K318" i="1" s="1"/>
  <c r="J318" i="1"/>
  <c r="Q317" i="1"/>
  <c r="P317" i="1"/>
  <c r="K317" i="1" s="1"/>
  <c r="Q316" i="1"/>
  <c r="P316" i="1"/>
  <c r="K316" i="1" s="1"/>
  <c r="J316" i="1"/>
  <c r="Q315" i="1"/>
  <c r="P315" i="1"/>
  <c r="K315" i="1" s="1"/>
  <c r="Q314" i="1"/>
  <c r="P314" i="1"/>
  <c r="K314" i="1" s="1"/>
  <c r="J314" i="1"/>
  <c r="Q313" i="1"/>
  <c r="P313" i="1"/>
  <c r="K313" i="1" s="1"/>
  <c r="Q312" i="1"/>
  <c r="P312" i="1"/>
  <c r="K312" i="1" s="1"/>
  <c r="J312" i="1"/>
  <c r="Q311" i="1"/>
  <c r="P311" i="1"/>
  <c r="K311" i="1" s="1"/>
  <c r="Q310" i="1"/>
  <c r="P310" i="1"/>
  <c r="K310" i="1" s="1"/>
  <c r="J310" i="1"/>
  <c r="Q309" i="1"/>
  <c r="P309" i="1"/>
  <c r="K309" i="1" s="1"/>
  <c r="Q308" i="1"/>
  <c r="P308" i="1"/>
  <c r="K308" i="1" s="1"/>
  <c r="J308" i="1"/>
  <c r="Q307" i="1"/>
  <c r="P307" i="1"/>
  <c r="K307" i="1" s="1"/>
  <c r="Q306" i="1"/>
  <c r="P306" i="1"/>
  <c r="K306" i="1" s="1"/>
  <c r="J306" i="1"/>
  <c r="Q305" i="1"/>
  <c r="P305" i="1"/>
  <c r="K305" i="1" s="1"/>
  <c r="Q304" i="1"/>
  <c r="P304" i="1"/>
  <c r="K304" i="1" s="1"/>
  <c r="J304" i="1"/>
  <c r="Q303" i="1"/>
  <c r="P303" i="1"/>
  <c r="K303" i="1" s="1"/>
  <c r="Q302" i="1"/>
  <c r="P302" i="1"/>
  <c r="K302" i="1" s="1"/>
  <c r="J302" i="1"/>
  <c r="Q301" i="1"/>
  <c r="P301" i="1"/>
  <c r="K301" i="1" s="1"/>
  <c r="Q300" i="1"/>
  <c r="P300" i="1"/>
  <c r="K300" i="1" s="1"/>
  <c r="J300" i="1"/>
  <c r="Q299" i="1"/>
  <c r="P299" i="1"/>
  <c r="K299" i="1" s="1"/>
  <c r="Q298" i="1"/>
  <c r="P298" i="1"/>
  <c r="K298" i="1" s="1"/>
  <c r="J298" i="1"/>
  <c r="Q297" i="1"/>
  <c r="P297" i="1"/>
  <c r="K297" i="1" s="1"/>
  <c r="Q296" i="1"/>
  <c r="P296" i="1"/>
  <c r="K296" i="1" s="1"/>
  <c r="J296" i="1"/>
  <c r="Q295" i="1"/>
  <c r="P295" i="1"/>
  <c r="K295" i="1" s="1"/>
  <c r="Q294" i="1"/>
  <c r="P294" i="1"/>
  <c r="K294" i="1" s="1"/>
  <c r="J294" i="1"/>
  <c r="Q293" i="1"/>
  <c r="P293" i="1"/>
  <c r="K293" i="1" s="1"/>
  <c r="Q292" i="1"/>
  <c r="P292" i="1"/>
  <c r="K292" i="1" s="1"/>
  <c r="J292" i="1"/>
  <c r="Q291" i="1"/>
  <c r="P291" i="1"/>
  <c r="K291" i="1" s="1"/>
  <c r="Q290" i="1"/>
  <c r="P290" i="1"/>
  <c r="K290" i="1" s="1"/>
  <c r="J290" i="1"/>
  <c r="Q289" i="1"/>
  <c r="P289" i="1"/>
  <c r="K289" i="1" s="1"/>
  <c r="Q288" i="1"/>
  <c r="P288" i="1"/>
  <c r="K288" i="1" s="1"/>
  <c r="J288" i="1"/>
  <c r="Q287" i="1"/>
  <c r="P287" i="1"/>
  <c r="K287" i="1" s="1"/>
  <c r="Q286" i="1"/>
  <c r="P286" i="1"/>
  <c r="K286" i="1" s="1"/>
  <c r="J286" i="1"/>
  <c r="Q285" i="1"/>
  <c r="P285" i="1"/>
  <c r="K285" i="1" s="1"/>
  <c r="Q284" i="1"/>
  <c r="P284" i="1"/>
  <c r="K284" i="1" s="1"/>
  <c r="J284" i="1"/>
  <c r="Q283" i="1"/>
  <c r="P283" i="1"/>
  <c r="K283" i="1" s="1"/>
  <c r="Q282" i="1"/>
  <c r="P282" i="1"/>
  <c r="K282" i="1" s="1"/>
  <c r="J282" i="1"/>
  <c r="Q281" i="1"/>
  <c r="P281" i="1"/>
  <c r="K281" i="1" s="1"/>
  <c r="Q280" i="1"/>
  <c r="P280" i="1"/>
  <c r="K280" i="1" s="1"/>
  <c r="J280" i="1"/>
  <c r="Q279" i="1"/>
  <c r="P279" i="1"/>
  <c r="K279" i="1" s="1"/>
  <c r="Q278" i="1"/>
  <c r="P278" i="1"/>
  <c r="K278" i="1" s="1"/>
  <c r="J278" i="1"/>
  <c r="Q277" i="1"/>
  <c r="P277" i="1"/>
  <c r="K277" i="1" s="1"/>
  <c r="Q276" i="1"/>
  <c r="P276" i="1"/>
  <c r="K276" i="1" s="1"/>
  <c r="J276" i="1"/>
  <c r="Q275" i="1"/>
  <c r="P275" i="1"/>
  <c r="K275" i="1" s="1"/>
  <c r="Q274" i="1"/>
  <c r="P274" i="1"/>
  <c r="K274" i="1" s="1"/>
  <c r="J274" i="1"/>
  <c r="Q273" i="1"/>
  <c r="P273" i="1"/>
  <c r="K273" i="1" s="1"/>
  <c r="Q272" i="1"/>
  <c r="P272" i="1"/>
  <c r="K272" i="1" s="1"/>
  <c r="J272" i="1"/>
  <c r="Q271" i="1"/>
  <c r="P271" i="1"/>
  <c r="K271" i="1" s="1"/>
  <c r="Q270" i="1"/>
  <c r="P270" i="1"/>
  <c r="K270" i="1" s="1"/>
  <c r="J270" i="1"/>
  <c r="Q269" i="1"/>
  <c r="P269" i="1"/>
  <c r="K269" i="1" s="1"/>
  <c r="Q268" i="1"/>
  <c r="P268" i="1"/>
  <c r="K268" i="1" s="1"/>
  <c r="J268" i="1"/>
  <c r="Q267" i="1"/>
  <c r="P267" i="1"/>
  <c r="K267" i="1" s="1"/>
  <c r="Q266" i="1"/>
  <c r="P266" i="1"/>
  <c r="K266" i="1" s="1"/>
  <c r="J266" i="1"/>
  <c r="Q265" i="1"/>
  <c r="P265" i="1"/>
  <c r="K265" i="1" s="1"/>
  <c r="Q264" i="1"/>
  <c r="P264" i="1"/>
  <c r="K264" i="1" s="1"/>
  <c r="J264" i="1"/>
  <c r="Q263" i="1"/>
  <c r="P263" i="1"/>
  <c r="K263" i="1" s="1"/>
  <c r="Q262" i="1"/>
  <c r="P262" i="1"/>
  <c r="K262" i="1" s="1"/>
  <c r="J262" i="1"/>
  <c r="Q261" i="1"/>
  <c r="P261" i="1"/>
  <c r="K261" i="1" s="1"/>
  <c r="Q260" i="1"/>
  <c r="P260" i="1"/>
  <c r="K260" i="1" s="1"/>
  <c r="J260" i="1"/>
  <c r="Q259" i="1"/>
  <c r="P259" i="1"/>
  <c r="K259" i="1" s="1"/>
  <c r="Q258" i="1"/>
  <c r="P258" i="1"/>
  <c r="K258" i="1" s="1"/>
  <c r="J258" i="1"/>
  <c r="Q257" i="1"/>
  <c r="P257" i="1"/>
  <c r="K257" i="1" s="1"/>
  <c r="Q256" i="1"/>
  <c r="P256" i="1"/>
  <c r="K256" i="1" s="1"/>
  <c r="J256" i="1"/>
  <c r="Q255" i="1"/>
  <c r="P255" i="1"/>
  <c r="K255" i="1" s="1"/>
  <c r="Q254" i="1"/>
  <c r="P254" i="1"/>
  <c r="K254" i="1" s="1"/>
  <c r="J254" i="1"/>
  <c r="Q253" i="1"/>
  <c r="P253" i="1"/>
  <c r="K253" i="1" s="1"/>
  <c r="Q252" i="1"/>
  <c r="P252" i="1"/>
  <c r="K252" i="1" s="1"/>
  <c r="J252" i="1"/>
  <c r="Q251" i="1"/>
  <c r="P251" i="1"/>
  <c r="K251" i="1" s="1"/>
  <c r="Q250" i="1"/>
  <c r="P250" i="1"/>
  <c r="K250" i="1" s="1"/>
  <c r="J250" i="1"/>
  <c r="Q249" i="1"/>
  <c r="P249" i="1"/>
  <c r="K249" i="1" s="1"/>
  <c r="Q248" i="1"/>
  <c r="P248" i="1"/>
  <c r="K248" i="1" s="1"/>
  <c r="J248" i="1"/>
  <c r="Q247" i="1"/>
  <c r="P247" i="1"/>
  <c r="K247" i="1" s="1"/>
  <c r="Q246" i="1"/>
  <c r="P246" i="1"/>
  <c r="K246" i="1" s="1"/>
  <c r="J246" i="1"/>
  <c r="Q245" i="1"/>
  <c r="P245" i="1"/>
  <c r="K245" i="1" s="1"/>
  <c r="Q244" i="1"/>
  <c r="P244" i="1"/>
  <c r="K244" i="1" s="1"/>
  <c r="J244" i="1"/>
  <c r="Q243" i="1"/>
  <c r="P243" i="1"/>
  <c r="K243" i="1" s="1"/>
  <c r="Q242" i="1"/>
  <c r="P242" i="1"/>
  <c r="K242" i="1" s="1"/>
  <c r="J242" i="1"/>
  <c r="Q241" i="1"/>
  <c r="P241" i="1"/>
  <c r="K241" i="1" s="1"/>
  <c r="Q240" i="1"/>
  <c r="P240" i="1"/>
  <c r="K240" i="1" s="1"/>
  <c r="J240" i="1"/>
  <c r="Q239" i="1"/>
  <c r="P239" i="1"/>
  <c r="K239" i="1" s="1"/>
  <c r="Q238" i="1"/>
  <c r="P238" i="1"/>
  <c r="K238" i="1" s="1"/>
  <c r="J238" i="1"/>
  <c r="Q237" i="1"/>
  <c r="P237" i="1"/>
  <c r="K237" i="1" s="1"/>
  <c r="Q236" i="1"/>
  <c r="P236" i="1"/>
  <c r="K236" i="1" s="1"/>
  <c r="J236" i="1"/>
  <c r="Q235" i="1"/>
  <c r="P235" i="1"/>
  <c r="K235" i="1" s="1"/>
  <c r="Q234" i="1"/>
  <c r="P234" i="1"/>
  <c r="K234" i="1" s="1"/>
  <c r="J234" i="1"/>
  <c r="Q233" i="1"/>
  <c r="P233" i="1"/>
  <c r="K233" i="1" s="1"/>
  <c r="Q232" i="1"/>
  <c r="P232" i="1"/>
  <c r="K232" i="1" s="1"/>
  <c r="J232" i="1"/>
  <c r="Q231" i="1"/>
  <c r="P231" i="1"/>
  <c r="K231" i="1" s="1"/>
  <c r="Q230" i="1"/>
  <c r="P230" i="1"/>
  <c r="K230" i="1" s="1"/>
  <c r="J230" i="1"/>
  <c r="Q229" i="1"/>
  <c r="P229" i="1"/>
  <c r="K229" i="1" s="1"/>
  <c r="Q228" i="1"/>
  <c r="P228" i="1"/>
  <c r="K228" i="1" s="1"/>
  <c r="J228" i="1"/>
  <c r="Q227" i="1"/>
  <c r="P227" i="1"/>
  <c r="K227" i="1" s="1"/>
  <c r="Q226" i="1"/>
  <c r="P226" i="1"/>
  <c r="K226" i="1" s="1"/>
  <c r="J226" i="1"/>
  <c r="Q225" i="1"/>
  <c r="P225" i="1"/>
  <c r="K225" i="1" s="1"/>
  <c r="Q224" i="1"/>
  <c r="P224" i="1"/>
  <c r="K224" i="1" s="1"/>
  <c r="J224" i="1"/>
  <c r="Q223" i="1"/>
  <c r="P223" i="1"/>
  <c r="K223" i="1" s="1"/>
  <c r="Q222" i="1"/>
  <c r="P222" i="1"/>
  <c r="K222" i="1" s="1"/>
  <c r="J222" i="1"/>
  <c r="Q221" i="1"/>
  <c r="P221" i="1"/>
  <c r="K221" i="1" s="1"/>
  <c r="Q220" i="1"/>
  <c r="P220" i="1"/>
  <c r="K220" i="1" s="1"/>
  <c r="J220" i="1"/>
  <c r="Q219" i="1"/>
  <c r="P219" i="1"/>
  <c r="K219" i="1" s="1"/>
  <c r="Q218" i="1"/>
  <c r="P218" i="1"/>
  <c r="K218" i="1" s="1"/>
  <c r="J218" i="1"/>
  <c r="Q217" i="1"/>
  <c r="P217" i="1"/>
  <c r="K217" i="1" s="1"/>
  <c r="Q216" i="1"/>
  <c r="P216" i="1"/>
  <c r="K216" i="1" s="1"/>
  <c r="J216" i="1"/>
  <c r="Q215" i="1"/>
  <c r="P215" i="1"/>
  <c r="K215" i="1" s="1"/>
  <c r="Q214" i="1"/>
  <c r="P214" i="1"/>
  <c r="K214" i="1" s="1"/>
  <c r="J214" i="1"/>
  <c r="Q213" i="1"/>
  <c r="P213" i="1"/>
  <c r="K213" i="1" s="1"/>
  <c r="Q212" i="1"/>
  <c r="P212" i="1"/>
  <c r="K212" i="1" s="1"/>
  <c r="J212" i="1"/>
  <c r="Q211" i="1"/>
  <c r="P211" i="1"/>
  <c r="K211" i="1" s="1"/>
  <c r="Q210" i="1"/>
  <c r="P210" i="1"/>
  <c r="K210" i="1" s="1"/>
  <c r="J210" i="1"/>
  <c r="Q209" i="1"/>
  <c r="P209" i="1"/>
  <c r="K209" i="1" s="1"/>
  <c r="Q208" i="1"/>
  <c r="P208" i="1"/>
  <c r="K208" i="1" s="1"/>
  <c r="J208" i="1"/>
  <c r="Q207" i="1"/>
  <c r="P207" i="1"/>
  <c r="K207" i="1" s="1"/>
  <c r="Q206" i="1"/>
  <c r="P206" i="1"/>
  <c r="K206" i="1" s="1"/>
  <c r="J206" i="1"/>
  <c r="Q205" i="1"/>
  <c r="P205" i="1"/>
  <c r="K205" i="1" s="1"/>
  <c r="Q204" i="1"/>
  <c r="P204" i="1"/>
  <c r="K204" i="1" s="1"/>
  <c r="J204" i="1"/>
  <c r="Q203" i="1"/>
  <c r="P203" i="1"/>
  <c r="K203" i="1" s="1"/>
  <c r="Q202" i="1"/>
  <c r="P202" i="1"/>
  <c r="K202" i="1" s="1"/>
  <c r="J202" i="1"/>
  <c r="Q201" i="1"/>
  <c r="P201" i="1"/>
  <c r="K201" i="1" s="1"/>
  <c r="Q200" i="1"/>
  <c r="P200" i="1"/>
  <c r="K200" i="1" s="1"/>
  <c r="J200" i="1"/>
  <c r="Q199" i="1"/>
  <c r="P199" i="1"/>
  <c r="K199" i="1" s="1"/>
  <c r="Q198" i="1"/>
  <c r="P198" i="1"/>
  <c r="K198" i="1" s="1"/>
  <c r="J198" i="1"/>
  <c r="Q197" i="1"/>
  <c r="P197" i="1"/>
  <c r="K197" i="1" s="1"/>
  <c r="Q196" i="1"/>
  <c r="P196" i="1"/>
  <c r="K196" i="1" s="1"/>
  <c r="J196" i="1"/>
  <c r="Q195" i="1"/>
  <c r="P195" i="1"/>
  <c r="K195" i="1" s="1"/>
  <c r="Q194" i="1"/>
  <c r="P194" i="1"/>
  <c r="K194" i="1" s="1"/>
  <c r="J194" i="1"/>
  <c r="Q193" i="1"/>
  <c r="P193" i="1"/>
  <c r="K193" i="1" s="1"/>
  <c r="Q192" i="1"/>
  <c r="P192" i="1"/>
  <c r="K192" i="1" s="1"/>
  <c r="J192" i="1"/>
  <c r="Q191" i="1"/>
  <c r="P191" i="1"/>
  <c r="K191" i="1" s="1"/>
  <c r="Q190" i="1"/>
  <c r="P190" i="1"/>
  <c r="K190" i="1" s="1"/>
  <c r="J190" i="1"/>
  <c r="Q189" i="1"/>
  <c r="P189" i="1"/>
  <c r="K189" i="1" s="1"/>
  <c r="Q188" i="1"/>
  <c r="P188" i="1"/>
  <c r="K188" i="1" s="1"/>
  <c r="J188" i="1"/>
  <c r="Q187" i="1"/>
  <c r="P187" i="1"/>
  <c r="K187" i="1" s="1"/>
  <c r="Q186" i="1"/>
  <c r="P186" i="1"/>
  <c r="K186" i="1" s="1"/>
  <c r="J186" i="1"/>
  <c r="Q185" i="1"/>
  <c r="P185" i="1"/>
  <c r="K185" i="1" s="1"/>
  <c r="Q184" i="1"/>
  <c r="P184" i="1"/>
  <c r="K184" i="1" s="1"/>
  <c r="J184" i="1"/>
  <c r="Q183" i="1"/>
  <c r="P183" i="1"/>
  <c r="K183" i="1" s="1"/>
  <c r="Q182" i="1"/>
  <c r="P182" i="1"/>
  <c r="K182" i="1" s="1"/>
  <c r="J182" i="1"/>
  <c r="Q181" i="1"/>
  <c r="P181" i="1"/>
  <c r="K181" i="1" s="1"/>
  <c r="Q180" i="1"/>
  <c r="P180" i="1"/>
  <c r="K180" i="1" s="1"/>
  <c r="J180" i="1"/>
  <c r="Q179" i="1"/>
  <c r="P179" i="1"/>
  <c r="K179" i="1" s="1"/>
  <c r="Q178" i="1"/>
  <c r="P178" i="1"/>
  <c r="K178" i="1" s="1"/>
  <c r="J178" i="1"/>
  <c r="Q177" i="1"/>
  <c r="P177" i="1"/>
  <c r="K177" i="1" s="1"/>
  <c r="Q176" i="1"/>
  <c r="P176" i="1"/>
  <c r="K176" i="1" s="1"/>
  <c r="J176" i="1"/>
  <c r="Q175" i="1"/>
  <c r="P175" i="1"/>
  <c r="K175" i="1" s="1"/>
  <c r="Q174" i="1"/>
  <c r="P174" i="1"/>
  <c r="K174" i="1" s="1"/>
  <c r="J174" i="1"/>
  <c r="Q173" i="1"/>
  <c r="P173" i="1"/>
  <c r="K173" i="1" s="1"/>
  <c r="Q172" i="1"/>
  <c r="P172" i="1"/>
  <c r="K172" i="1" s="1"/>
  <c r="J172" i="1"/>
  <c r="Q171" i="1"/>
  <c r="P171" i="1"/>
  <c r="K171" i="1" s="1"/>
  <c r="Q170" i="1"/>
  <c r="P170" i="1"/>
  <c r="K170" i="1" s="1"/>
  <c r="J170" i="1"/>
  <c r="Q169" i="1"/>
  <c r="P169" i="1"/>
  <c r="K169" i="1" s="1"/>
  <c r="Q168" i="1"/>
  <c r="P168" i="1"/>
  <c r="K168" i="1" s="1"/>
  <c r="J168" i="1"/>
  <c r="Q167" i="1"/>
  <c r="P167" i="1"/>
  <c r="K167" i="1" s="1"/>
  <c r="Q166" i="1"/>
  <c r="P166" i="1"/>
  <c r="K166" i="1" s="1"/>
  <c r="J166" i="1"/>
  <c r="Q165" i="1"/>
  <c r="P165" i="1"/>
  <c r="K165" i="1" s="1"/>
  <c r="Q164" i="1"/>
  <c r="P164" i="1"/>
  <c r="K164" i="1" s="1"/>
  <c r="J164" i="1"/>
  <c r="Q163" i="1"/>
  <c r="P163" i="1"/>
  <c r="K163" i="1" s="1"/>
  <c r="Q162" i="1"/>
  <c r="P162" i="1"/>
  <c r="K162" i="1" s="1"/>
  <c r="J162" i="1"/>
  <c r="Q161" i="1"/>
  <c r="P161" i="1"/>
  <c r="K161" i="1" s="1"/>
  <c r="Q160" i="1"/>
  <c r="P160" i="1"/>
  <c r="K160" i="1" s="1"/>
  <c r="J160" i="1"/>
  <c r="Q159" i="1"/>
  <c r="P159" i="1"/>
  <c r="K159" i="1" s="1"/>
  <c r="Q158" i="1"/>
  <c r="P158" i="1"/>
  <c r="K158" i="1" s="1"/>
  <c r="J158" i="1"/>
  <c r="Q157" i="1"/>
  <c r="P157" i="1"/>
  <c r="K157" i="1" s="1"/>
  <c r="Q156" i="1"/>
  <c r="P156" i="1"/>
  <c r="K156" i="1" s="1"/>
  <c r="J156" i="1"/>
  <c r="Q155" i="1"/>
  <c r="P155" i="1"/>
  <c r="K155" i="1" s="1"/>
  <c r="Q154" i="1"/>
  <c r="P154" i="1"/>
  <c r="K154" i="1" s="1"/>
  <c r="J154" i="1"/>
  <c r="Q153" i="1"/>
  <c r="P153" i="1"/>
  <c r="K153" i="1" s="1"/>
  <c r="Q152" i="1"/>
  <c r="P152" i="1"/>
  <c r="K152" i="1" s="1"/>
  <c r="J152" i="1"/>
  <c r="Q151" i="1"/>
  <c r="P151" i="1"/>
  <c r="K151" i="1" s="1"/>
  <c r="Q150" i="1"/>
  <c r="P150" i="1"/>
  <c r="K150" i="1" s="1"/>
  <c r="J150" i="1"/>
  <c r="Q149" i="1"/>
  <c r="P149" i="1"/>
  <c r="K149" i="1" s="1"/>
  <c r="Q148" i="1"/>
  <c r="P148" i="1"/>
  <c r="K148" i="1" s="1"/>
  <c r="J148" i="1"/>
  <c r="Q147" i="1"/>
  <c r="P147" i="1"/>
  <c r="K147" i="1" s="1"/>
  <c r="Q146" i="1"/>
  <c r="P146" i="1"/>
  <c r="K146" i="1" s="1"/>
  <c r="J146" i="1"/>
  <c r="Q145" i="1"/>
  <c r="P145" i="1"/>
  <c r="K145" i="1" s="1"/>
  <c r="Q144" i="1"/>
  <c r="P144" i="1"/>
  <c r="K144" i="1" s="1"/>
  <c r="J144" i="1"/>
  <c r="Q143" i="1"/>
  <c r="P143" i="1"/>
  <c r="K143" i="1" s="1"/>
  <c r="Q142" i="1"/>
  <c r="P142" i="1"/>
  <c r="K142" i="1" s="1"/>
  <c r="J142" i="1"/>
  <c r="Q141" i="1"/>
  <c r="P141" i="1"/>
  <c r="K141" i="1" s="1"/>
  <c r="Q140" i="1"/>
  <c r="P140" i="1"/>
  <c r="K140" i="1" s="1"/>
  <c r="J140" i="1"/>
  <c r="Q139" i="1"/>
  <c r="P139" i="1"/>
  <c r="K139" i="1" s="1"/>
  <c r="Q138" i="1"/>
  <c r="P138" i="1"/>
  <c r="K138" i="1" s="1"/>
  <c r="J138" i="1"/>
  <c r="Q137" i="1"/>
  <c r="P137" i="1"/>
  <c r="K137" i="1" s="1"/>
  <c r="Q136" i="1"/>
  <c r="P136" i="1"/>
  <c r="K136" i="1" s="1"/>
  <c r="J136" i="1"/>
  <c r="Q135" i="1"/>
  <c r="P135" i="1"/>
  <c r="K135" i="1" s="1"/>
  <c r="Q134" i="1"/>
  <c r="P134" i="1"/>
  <c r="K134" i="1" s="1"/>
  <c r="J134" i="1"/>
  <c r="Q133" i="1"/>
  <c r="P133" i="1"/>
  <c r="K133" i="1" s="1"/>
  <c r="Q132" i="1"/>
  <c r="P132" i="1"/>
  <c r="K132" i="1" s="1"/>
  <c r="J132" i="1"/>
  <c r="Q131" i="1"/>
  <c r="P131" i="1"/>
  <c r="K131" i="1" s="1"/>
  <c r="Q130" i="1"/>
  <c r="P130" i="1"/>
  <c r="K130" i="1" s="1"/>
  <c r="J130" i="1"/>
  <c r="Q129" i="1"/>
  <c r="P129" i="1"/>
  <c r="K129" i="1" s="1"/>
  <c r="Q128" i="1"/>
  <c r="P128" i="1"/>
  <c r="K128" i="1" s="1"/>
  <c r="J128" i="1"/>
  <c r="Q127" i="1"/>
  <c r="P127" i="1"/>
  <c r="K127" i="1" s="1"/>
  <c r="Q126" i="1"/>
  <c r="P126" i="1"/>
  <c r="K126" i="1" s="1"/>
  <c r="J126" i="1"/>
  <c r="Q125" i="1"/>
  <c r="P125" i="1"/>
  <c r="K125" i="1" s="1"/>
  <c r="Q124" i="1"/>
  <c r="P124" i="1"/>
  <c r="K124" i="1" s="1"/>
  <c r="J124" i="1"/>
  <c r="Q123" i="1"/>
  <c r="P123" i="1"/>
  <c r="K123" i="1" s="1"/>
  <c r="Q122" i="1"/>
  <c r="P122" i="1"/>
  <c r="K122" i="1" s="1"/>
  <c r="J122" i="1"/>
  <c r="Q121" i="1"/>
  <c r="P121" i="1"/>
  <c r="K121" i="1" s="1"/>
  <c r="Q120" i="1"/>
  <c r="P120" i="1"/>
  <c r="K120" i="1" s="1"/>
  <c r="J120" i="1"/>
  <c r="Q119" i="1"/>
  <c r="P119" i="1"/>
  <c r="K119" i="1" s="1"/>
  <c r="Q118" i="1"/>
  <c r="P118" i="1"/>
  <c r="K118" i="1" s="1"/>
  <c r="J118" i="1"/>
  <c r="Q117" i="1"/>
  <c r="P117" i="1"/>
  <c r="K117" i="1" s="1"/>
  <c r="Q116" i="1"/>
  <c r="P116" i="1"/>
  <c r="K116" i="1" s="1"/>
  <c r="J116" i="1"/>
  <c r="Q115" i="1"/>
  <c r="P115" i="1"/>
  <c r="K115" i="1" s="1"/>
  <c r="Q114" i="1"/>
  <c r="P114" i="1"/>
  <c r="K114" i="1" s="1"/>
  <c r="J114" i="1"/>
  <c r="Q113" i="1"/>
  <c r="P113" i="1"/>
  <c r="K113" i="1" s="1"/>
  <c r="Q112" i="1"/>
  <c r="P112" i="1"/>
  <c r="K112" i="1" s="1"/>
  <c r="J112" i="1"/>
  <c r="Q111" i="1"/>
  <c r="P111" i="1"/>
  <c r="K111" i="1" s="1"/>
  <c r="Q110" i="1"/>
  <c r="P110" i="1"/>
  <c r="K110" i="1" s="1"/>
  <c r="J110" i="1"/>
  <c r="Q109" i="1"/>
  <c r="P109" i="1"/>
  <c r="K109" i="1" s="1"/>
  <c r="Q108" i="1"/>
  <c r="P108" i="1"/>
  <c r="K108" i="1" s="1"/>
  <c r="J108" i="1"/>
  <c r="Q107" i="1"/>
  <c r="P107" i="1"/>
  <c r="K107" i="1" s="1"/>
  <c r="Q106" i="1"/>
  <c r="P106" i="1"/>
  <c r="K106" i="1" s="1"/>
  <c r="J106" i="1"/>
  <c r="Q105" i="1"/>
  <c r="P105" i="1"/>
  <c r="K105" i="1" s="1"/>
  <c r="Q104" i="1"/>
  <c r="P104" i="1"/>
  <c r="K104" i="1" s="1"/>
  <c r="J104" i="1"/>
  <c r="Q103" i="1"/>
  <c r="P103" i="1"/>
  <c r="K103" i="1" s="1"/>
  <c r="Q102" i="1"/>
  <c r="P102" i="1"/>
  <c r="K102" i="1" s="1"/>
  <c r="J102" i="1"/>
  <c r="Q101" i="1"/>
  <c r="P101" i="1"/>
  <c r="K101" i="1" s="1"/>
  <c r="Q100" i="1"/>
  <c r="P100" i="1"/>
  <c r="K100" i="1" s="1"/>
  <c r="J100" i="1"/>
  <c r="Q99" i="1"/>
  <c r="P99" i="1"/>
  <c r="K99" i="1" s="1"/>
  <c r="Q98" i="1"/>
  <c r="P98" i="1"/>
  <c r="K98" i="1" s="1"/>
  <c r="J98" i="1"/>
  <c r="Q97" i="1"/>
  <c r="P97" i="1"/>
  <c r="K97" i="1" s="1"/>
  <c r="Q96" i="1"/>
  <c r="P96" i="1"/>
  <c r="K96" i="1" s="1"/>
  <c r="J96" i="1"/>
  <c r="Q95" i="1"/>
  <c r="P95" i="1"/>
  <c r="K95" i="1" s="1"/>
  <c r="Q94" i="1"/>
  <c r="P94" i="1"/>
  <c r="K94" i="1" s="1"/>
  <c r="J94" i="1"/>
  <c r="Q93" i="1"/>
  <c r="P93" i="1"/>
  <c r="K93" i="1" s="1"/>
  <c r="Q92" i="1"/>
  <c r="P92" i="1"/>
  <c r="K92" i="1" s="1"/>
  <c r="J92" i="1"/>
  <c r="Q91" i="1"/>
  <c r="P91" i="1"/>
  <c r="K91" i="1" s="1"/>
  <c r="Q90" i="1"/>
  <c r="P90" i="1"/>
  <c r="K90" i="1" s="1"/>
  <c r="J90" i="1"/>
  <c r="Q89" i="1"/>
  <c r="P89" i="1"/>
  <c r="K89" i="1" s="1"/>
  <c r="Q88" i="1"/>
  <c r="P88" i="1"/>
  <c r="K88" i="1" s="1"/>
  <c r="J88" i="1"/>
  <c r="Q87" i="1"/>
  <c r="P87" i="1"/>
  <c r="K87" i="1" s="1"/>
  <c r="Q86" i="1"/>
  <c r="P86" i="1"/>
  <c r="K86" i="1" s="1"/>
  <c r="J86" i="1"/>
  <c r="Q85" i="1"/>
  <c r="P85" i="1"/>
  <c r="K85" i="1" s="1"/>
  <c r="Q84" i="1"/>
  <c r="P84" i="1"/>
  <c r="K84" i="1" s="1"/>
  <c r="J84" i="1"/>
  <c r="Q83" i="1"/>
  <c r="P83" i="1"/>
  <c r="K83" i="1" s="1"/>
  <c r="Q82" i="1"/>
  <c r="P82" i="1"/>
  <c r="K82" i="1" s="1"/>
  <c r="J82" i="1"/>
  <c r="Q81" i="1"/>
  <c r="P81" i="1"/>
  <c r="K81" i="1" s="1"/>
  <c r="Q80" i="1"/>
  <c r="P80" i="1"/>
  <c r="K80" i="1" s="1"/>
  <c r="J80" i="1"/>
  <c r="Q79" i="1"/>
  <c r="P79" i="1"/>
  <c r="K79" i="1" s="1"/>
  <c r="Q78" i="1"/>
  <c r="P78" i="1"/>
  <c r="K78" i="1" s="1"/>
  <c r="J78" i="1"/>
  <c r="Q77" i="1"/>
  <c r="P77" i="1"/>
  <c r="K77" i="1" s="1"/>
  <c r="Q76" i="1"/>
  <c r="P76" i="1"/>
  <c r="K76" i="1" s="1"/>
  <c r="J76" i="1"/>
  <c r="Q75" i="1"/>
  <c r="P75" i="1"/>
  <c r="K75" i="1" s="1"/>
  <c r="Q74" i="1"/>
  <c r="P74" i="1"/>
  <c r="K74" i="1" s="1"/>
  <c r="J74" i="1"/>
  <c r="Q73" i="1"/>
  <c r="P73" i="1"/>
  <c r="K73" i="1" s="1"/>
  <c r="Q72" i="1"/>
  <c r="P72" i="1"/>
  <c r="K72" i="1" s="1"/>
  <c r="J72" i="1"/>
  <c r="Q71" i="1"/>
  <c r="P71" i="1"/>
  <c r="K71" i="1" s="1"/>
  <c r="Q70" i="1"/>
  <c r="P70" i="1"/>
  <c r="K70" i="1" s="1"/>
  <c r="J70" i="1"/>
  <c r="Q69" i="1"/>
  <c r="P69" i="1"/>
  <c r="K69" i="1" s="1"/>
  <c r="Q68" i="1"/>
  <c r="P68" i="1"/>
  <c r="K68" i="1" s="1"/>
  <c r="J68" i="1"/>
  <c r="Q67" i="1"/>
  <c r="P67" i="1"/>
  <c r="K67" i="1" s="1"/>
  <c r="Q66" i="1"/>
  <c r="P66" i="1"/>
  <c r="K66" i="1" s="1"/>
  <c r="J66" i="1"/>
  <c r="Q65" i="1"/>
  <c r="P65" i="1"/>
  <c r="K65" i="1" s="1"/>
  <c r="Q64" i="1"/>
  <c r="P64" i="1"/>
  <c r="K64" i="1" s="1"/>
  <c r="J64" i="1"/>
  <c r="Q63" i="1"/>
  <c r="P63" i="1"/>
  <c r="K63" i="1" s="1"/>
  <c r="Q62" i="1"/>
  <c r="P62" i="1"/>
  <c r="K62" i="1" s="1"/>
  <c r="J62" i="1"/>
  <c r="Q61" i="1"/>
  <c r="P61" i="1"/>
  <c r="K61" i="1" s="1"/>
  <c r="Q60" i="1"/>
  <c r="P60" i="1"/>
  <c r="K60" i="1" s="1"/>
  <c r="J60" i="1"/>
  <c r="Q59" i="1"/>
  <c r="P59" i="1"/>
  <c r="K59" i="1" s="1"/>
  <c r="Q58" i="1"/>
  <c r="P58" i="1"/>
  <c r="K58" i="1" s="1"/>
  <c r="J58" i="1"/>
  <c r="Q57" i="1"/>
  <c r="P57" i="1"/>
  <c r="K57" i="1" s="1"/>
  <c r="Q56" i="1"/>
  <c r="P56" i="1"/>
  <c r="K56" i="1" s="1"/>
  <c r="J56" i="1"/>
  <c r="Q55" i="1"/>
  <c r="P55" i="1"/>
  <c r="K55" i="1" s="1"/>
  <c r="Q54" i="1"/>
  <c r="P54" i="1"/>
  <c r="K54" i="1" s="1"/>
  <c r="J54" i="1"/>
  <c r="Q53" i="1"/>
  <c r="P53" i="1"/>
  <c r="K53" i="1" s="1"/>
  <c r="Q52" i="1"/>
  <c r="P52" i="1"/>
  <c r="K52" i="1" s="1"/>
  <c r="J52" i="1"/>
  <c r="Q51" i="1"/>
  <c r="P51" i="1"/>
  <c r="K51" i="1" s="1"/>
  <c r="Q50" i="1"/>
  <c r="P50" i="1"/>
  <c r="K50" i="1" s="1"/>
  <c r="J50" i="1"/>
  <c r="Q49" i="1"/>
  <c r="P49" i="1"/>
  <c r="K49" i="1" s="1"/>
  <c r="Q48" i="1"/>
  <c r="P48" i="1"/>
  <c r="K48" i="1" s="1"/>
  <c r="J48" i="1"/>
  <c r="Q47" i="1"/>
  <c r="P47" i="1"/>
  <c r="K47" i="1" s="1"/>
  <c r="Q46" i="1"/>
  <c r="P46" i="1"/>
  <c r="K46" i="1" s="1"/>
  <c r="J46" i="1"/>
  <c r="Q45" i="1"/>
  <c r="P45" i="1"/>
  <c r="K45" i="1" s="1"/>
  <c r="Q44" i="1"/>
  <c r="P44" i="1"/>
  <c r="K44" i="1" s="1"/>
  <c r="J44" i="1"/>
  <c r="Q43" i="1"/>
  <c r="P43" i="1"/>
  <c r="K43" i="1" s="1"/>
  <c r="Q42" i="1"/>
  <c r="P42" i="1"/>
  <c r="K42" i="1" s="1"/>
  <c r="J42" i="1"/>
  <c r="Q41" i="1"/>
  <c r="P41" i="1"/>
  <c r="K41" i="1" s="1"/>
  <c r="Q40" i="1"/>
  <c r="P40" i="1"/>
  <c r="K40" i="1" s="1"/>
  <c r="J40" i="1"/>
  <c r="Q39" i="1"/>
  <c r="P39" i="1"/>
  <c r="K39" i="1" s="1"/>
  <c r="Q38" i="1"/>
  <c r="P38" i="1"/>
  <c r="K38" i="1" s="1"/>
  <c r="J38" i="1"/>
  <c r="Q37" i="1"/>
  <c r="P37" i="1"/>
  <c r="K37" i="1" s="1"/>
  <c r="Q36" i="1"/>
  <c r="P36" i="1"/>
  <c r="K36" i="1" s="1"/>
  <c r="J36" i="1"/>
  <c r="Q35" i="1"/>
  <c r="P35" i="1"/>
  <c r="K35" i="1" s="1"/>
  <c r="Q34" i="1"/>
  <c r="P34" i="1"/>
  <c r="K34" i="1" s="1"/>
  <c r="J34" i="1"/>
  <c r="Q33" i="1"/>
  <c r="P33" i="1"/>
  <c r="K33" i="1" s="1"/>
  <c r="Q32" i="1"/>
  <c r="P32" i="1"/>
  <c r="K32" i="1" s="1"/>
  <c r="J32" i="1"/>
  <c r="Q31" i="1"/>
  <c r="P31" i="1"/>
  <c r="K31" i="1" s="1"/>
  <c r="Q30" i="1"/>
  <c r="P30" i="1"/>
  <c r="K30" i="1" s="1"/>
  <c r="J30" i="1"/>
  <c r="Q29" i="1"/>
  <c r="P29" i="1"/>
  <c r="K29" i="1" s="1"/>
  <c r="Q28" i="1"/>
  <c r="P28" i="1"/>
  <c r="K28" i="1" s="1"/>
  <c r="J28" i="1"/>
  <c r="Q27" i="1"/>
  <c r="P27" i="1"/>
  <c r="K27" i="1" s="1"/>
  <c r="Q26" i="1"/>
  <c r="P26" i="1"/>
  <c r="K26" i="1" s="1"/>
  <c r="J26" i="1"/>
  <c r="Q25" i="1"/>
  <c r="P25" i="1"/>
  <c r="K25" i="1" s="1"/>
  <c r="Q24" i="1"/>
  <c r="P24" i="1"/>
  <c r="K24" i="1" s="1"/>
  <c r="J24" i="1"/>
  <c r="Q23" i="1"/>
  <c r="P23" i="1"/>
  <c r="K23" i="1" s="1"/>
  <c r="Q22" i="1"/>
  <c r="P22" i="1"/>
  <c r="K22" i="1" s="1"/>
  <c r="J22" i="1"/>
  <c r="Q21" i="1"/>
  <c r="P21" i="1"/>
  <c r="K21" i="1" s="1"/>
  <c r="Q20" i="1"/>
  <c r="P20" i="1"/>
  <c r="K20" i="1" s="1"/>
  <c r="J20" i="1"/>
  <c r="Q19" i="1"/>
  <c r="P19" i="1"/>
  <c r="K19" i="1" s="1"/>
  <c r="Q18" i="1"/>
  <c r="P18" i="1"/>
  <c r="K18" i="1" s="1"/>
  <c r="J18" i="1"/>
  <c r="Q17" i="1"/>
  <c r="P17" i="1"/>
  <c r="K17" i="1" s="1"/>
  <c r="Q16" i="1"/>
  <c r="P16" i="1"/>
  <c r="K16" i="1" s="1"/>
  <c r="J16" i="1"/>
  <c r="Q15" i="1"/>
  <c r="P15" i="1"/>
  <c r="K15" i="1" s="1"/>
  <c r="Q14" i="1"/>
  <c r="P14" i="1"/>
  <c r="K14" i="1" s="1"/>
  <c r="J14" i="1"/>
  <c r="Q13" i="1"/>
  <c r="P13" i="1"/>
  <c r="K13" i="1" s="1"/>
  <c r="Q12" i="1"/>
  <c r="P12" i="1"/>
  <c r="K12" i="1" s="1"/>
  <c r="J12" i="1"/>
  <c r="Q11" i="1"/>
  <c r="P11" i="1"/>
  <c r="K11" i="1" s="1"/>
  <c r="Q10" i="1"/>
  <c r="P10" i="1"/>
  <c r="K10" i="1" s="1"/>
  <c r="J10" i="1"/>
  <c r="Q9" i="1"/>
  <c r="P9" i="1"/>
  <c r="K9" i="1" s="1"/>
  <c r="Q8" i="1"/>
  <c r="P8" i="1"/>
  <c r="K8" i="1" s="1"/>
  <c r="J8" i="1"/>
  <c r="Q7" i="1"/>
  <c r="P7" i="1"/>
  <c r="K7" i="1" s="1"/>
  <c r="Q6" i="1"/>
  <c r="P6" i="1"/>
  <c r="K6" i="1" s="1"/>
  <c r="J6" i="1"/>
  <c r="Q5" i="1"/>
  <c r="P5" i="1"/>
  <c r="K5" i="1" s="1"/>
  <c r="Q4" i="1"/>
  <c r="P4" i="1"/>
  <c r="K4" i="1" s="1"/>
  <c r="J4" i="1"/>
  <c r="Q3" i="1"/>
  <c r="P3" i="1"/>
  <c r="K3" i="1" s="1"/>
  <c r="Q2" i="1"/>
  <c r="P2" i="1"/>
  <c r="K2" i="1" s="1"/>
  <c r="J2" i="1"/>
</calcChain>
</file>

<file path=xl/sharedStrings.xml><?xml version="1.0" encoding="utf-8"?>
<sst xmlns="http://schemas.openxmlformats.org/spreadsheetml/2006/main" count="19597" uniqueCount="47">
  <si>
    <t>Column1</t>
  </si>
  <si>
    <t>MODEL_TYPE</t>
  </si>
  <si>
    <t>DATASET_NAME</t>
  </si>
  <si>
    <t>N_NODES</t>
  </si>
  <si>
    <t>N_COMPONENTS</t>
  </si>
  <si>
    <t>MAX_NODE_SAMPLES</t>
  </si>
  <si>
    <t>accuracy</t>
  </si>
  <si>
    <t>rocauc</t>
  </si>
  <si>
    <t>aggregator</t>
  </si>
  <si>
    <t>Column2</t>
  </si>
  <si>
    <t>h</t>
  </si>
  <si>
    <t>data_type</t>
  </si>
  <si>
    <t>random_state_gaussian_cov</t>
  </si>
  <si>
    <t>Mechanism</t>
  </si>
  <si>
    <t>N_DATASET_FEATURES</t>
  </si>
  <si>
    <t>N_FEATURES</t>
  </si>
  <si>
    <t>N_TRAIN</t>
  </si>
  <si>
    <t>LinearSVCRFF</t>
  </si>
  <si>
    <t>SYN20201130.000510</t>
  </si>
  <si>
    <t>Radon point</t>
  </si>
  <si>
    <t>Gaussian</t>
  </si>
  <si>
    <t>random_state=53 (+1, -1)</t>
  </si>
  <si>
    <t>Distributed</t>
  </si>
  <si>
    <t>math.floor(math.log(n, r))</t>
  </si>
  <si>
    <t>Averaging</t>
  </si>
  <si>
    <t>Add run4.py results</t>
  </si>
  <si>
    <t>SYN20201130.000235</t>
  </si>
  <si>
    <t>random_state=23 (+1, -1)</t>
  </si>
  <si>
    <t>SYN20201129.235907</t>
  </si>
  <si>
    <t>random_state=323 (+1, -1)</t>
  </si>
  <si>
    <t>SYN20201129.235208</t>
  </si>
  <si>
    <t>random_state=223 (+1, -1)</t>
  </si>
  <si>
    <t>SYN20201130.122750</t>
  </si>
  <si>
    <t>SYN20201130.122659</t>
  </si>
  <si>
    <t>SYN20201130.122650</t>
  </si>
  <si>
    <t>SUSY</t>
  </si>
  <si>
    <t>Existing</t>
  </si>
  <si>
    <t>N/A</t>
  </si>
  <si>
    <t>LinearSVC</t>
  </si>
  <si>
    <t>HIGGS</t>
  </si>
  <si>
    <t>-</t>
  </si>
  <si>
    <t>SYN20201202.021842</t>
  </si>
  <si>
    <t>None</t>
  </si>
  <si>
    <t>Centralised</t>
  </si>
  <si>
    <t>HEPMASS</t>
  </si>
  <si>
    <t>SYN20201209.130925</t>
  </si>
  <si>
    <t>Polynomial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</si>
</sst>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AE4368-A9FB-415F-A173-70EA1D87E22F}" name="Table1" displayName="Table1" ref="A1:Q3123" totalsRowShown="0">
  <autoFilter ref="A1:Q3123" xr:uid="{D1527D22-92DC-46E4-82D3-0F67FBEF9089}">
    <filterColumn colId="2">
      <filters>
        <filter val="SUSY"/>
      </filters>
    </filterColumn>
  </autoFilter>
  <tableColumns count="17">
    <tableColumn id="1" xr3:uid="{AA30B918-D8D4-4239-80B3-5A15BA73803F}" name="Column1"/>
    <tableColumn id="2" xr3:uid="{53FF6152-E59D-4B2D-B90D-3C102C7CA5A8}" name="MODEL_TYPE"/>
    <tableColumn id="3" xr3:uid="{E348BD68-B65E-4A70-B454-301C1E441C5E}" name="DATASET_NAME"/>
    <tableColumn id="4" xr3:uid="{7CF45348-C3E7-4841-A223-D9395B2F3925}" name="N_NODES"/>
    <tableColumn id="5" xr3:uid="{51E887EC-B404-4772-B1D5-64E77741B84B}" name="N_COMPONENTS"/>
    <tableColumn id="6" xr3:uid="{79E4D706-B83C-4619-9DC2-D35F59907610}" name="MAX_NODE_SAMPLES"/>
    <tableColumn id="7" xr3:uid="{FAD71412-C9C5-4C2D-872B-94A3A4E7F3D5}" name="accuracy"/>
    <tableColumn id="8" xr3:uid="{95229E33-1BD2-41F9-A420-FAD8E10BD206}" name="rocauc"/>
    <tableColumn id="9" xr3:uid="{DB4C0CC3-0652-4B21-9165-5173C47B72AC}" name="aggregator"/>
    <tableColumn id="10" xr3:uid="{8A815076-AB04-445C-AD7F-65B5AFA9C120}" name="Column2"/>
    <tableColumn id="11" xr3:uid="{3FF72ADA-8857-4858-B8F5-1194B17424CD}" name="h" dataDxfId="2">
      <calculatedColumnFormula>_xlfn.FLOOR.MATH(LOG(Table1[[#This Row],[N_NODES]],Table1[[#This Row],[N_FEATURES]]+3))</calculatedColumnFormula>
    </tableColumn>
    <tableColumn id="12" xr3:uid="{477079DF-D972-4E37-979E-E0FE0D8414F9}" name="data_type"/>
    <tableColumn id="13" xr3:uid="{590F990B-4EC8-4F6A-99DA-E30CEACFACBF}" name="random_state_gaussian_cov"/>
    <tableColumn id="14" xr3:uid="{905ACF2A-6DE2-431D-8070-E4E1674A208C}" name="Mechanism"/>
    <tableColumn id="16" xr3:uid="{CCE6665C-C99D-44C2-A238-735371FA0767}" name="N_DATASET_FEATURES"/>
    <tableColumn id="15" xr3:uid="{8675FA5E-8EC0-4345-9DF6-64DCBE03B456}" name="N_FEATURES" dataDxfId="1">
      <calculatedColumnFormula>IF(Table1[[#This Row],[N_COMPONENTS]]&lt;&gt;"-",Table1[[#This Row],[N_COMPONENTS]],Table1[[#This Row],[N_DATASET_FEATURES]])</calculatedColumnFormula>
    </tableColumn>
    <tableColumn id="17" xr3:uid="{C9884357-07AB-4ACB-9541-D21C3F4B8527}" name="N_TRAIN" dataDxfId="0">
      <calculatedColumnFormula>Table1[[#This Row],[N_NODES]]*Table1[[#This Row],[MAX_NODE_SAMPLES]]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F5D4C-5F66-4B8F-B1A2-056B9CA615FF}">
  <dimension ref="A1:S3123"/>
  <sheetViews>
    <sheetView tabSelected="1" workbookViewId="0">
      <selection activeCell="C2138" sqref="C2138"/>
    </sheetView>
  </sheetViews>
  <sheetFormatPr defaultRowHeight="15" x14ac:dyDescent="0.25"/>
  <cols>
    <col min="1" max="1" width="11" customWidth="1"/>
    <col min="2" max="2" width="14.85546875" customWidth="1"/>
    <col min="3" max="3" width="19.28515625" bestFit="1" customWidth="1"/>
    <col min="4" max="4" width="11.7109375" customWidth="1"/>
    <col min="5" max="5" width="18.42578125" customWidth="1"/>
    <col min="6" max="6" width="22.7109375" customWidth="1"/>
    <col min="7" max="7" width="10.5703125" customWidth="1"/>
    <col min="8" max="8" width="12" bestFit="1" customWidth="1"/>
    <col min="9" max="9" width="12.7109375" bestFit="1" customWidth="1"/>
    <col min="10" max="10" width="11" customWidth="1"/>
    <col min="12" max="12" width="15" bestFit="1" customWidth="1"/>
    <col min="13" max="13" width="28.7109375" bestFit="1" customWidth="1"/>
    <col min="14" max="14" width="13.5703125" bestFit="1" customWidth="1"/>
    <col min="15" max="15" width="23.85546875" bestFit="1" customWidth="1"/>
    <col min="16" max="16" width="14.5703125" bestFit="1" customWidth="1"/>
    <col min="17" max="17" width="11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9" hidden="1" x14ac:dyDescent="0.25">
      <c r="A2">
        <v>0</v>
      </c>
      <c r="B2" t="s">
        <v>17</v>
      </c>
      <c r="C2" t="s">
        <v>18</v>
      </c>
      <c r="D2">
        <v>15625</v>
      </c>
      <c r="E2">
        <v>122</v>
      </c>
      <c r="F2">
        <v>1000</v>
      </c>
      <c r="G2">
        <v>0.89800000000000002</v>
      </c>
      <c r="H2">
        <v>0.96767369690300797</v>
      </c>
      <c r="I2" t="s">
        <v>19</v>
      </c>
      <c r="J2" t="b">
        <f>H2&gt;H3</f>
        <v>1</v>
      </c>
      <c r="K2">
        <f>_xlfn.FLOOR.MATH(LOG(Table1[[#This Row],[N_NODES]],Table1[[#This Row],[N_FEATURES]]+3))</f>
        <v>2</v>
      </c>
      <c r="L2" t="s">
        <v>20</v>
      </c>
      <c r="M2" t="s">
        <v>21</v>
      </c>
      <c r="N2" t="s">
        <v>22</v>
      </c>
      <c r="O2">
        <v>5</v>
      </c>
      <c r="P2">
        <f>IF(Table1[[#This Row],[N_COMPONENTS]]&lt;&gt;"-",Table1[[#This Row],[N_COMPONENTS]],Table1[[#This Row],[N_DATASET_FEATURES]])</f>
        <v>122</v>
      </c>
      <c r="Q2">
        <f>Table1[[#This Row],[N_NODES]]*Table1[[#This Row],[MAX_NODE_SAMPLES]]</f>
        <v>15625000</v>
      </c>
      <c r="S2" t="s">
        <v>23</v>
      </c>
    </row>
    <row r="3" spans="1:19" hidden="1" x14ac:dyDescent="0.25">
      <c r="A3">
        <v>1</v>
      </c>
      <c r="B3" t="s">
        <v>17</v>
      </c>
      <c r="C3" t="s">
        <v>18</v>
      </c>
      <c r="D3">
        <v>15625</v>
      </c>
      <c r="E3">
        <v>122</v>
      </c>
      <c r="F3">
        <v>1000</v>
      </c>
      <c r="G3">
        <v>0.89800000000000002</v>
      </c>
      <c r="H3">
        <v>0.96766265307003496</v>
      </c>
      <c r="I3" t="s">
        <v>24</v>
      </c>
      <c r="K3">
        <f>_xlfn.FLOOR.MATH(LOG(Table1[[#This Row],[N_NODES]],Table1[[#This Row],[N_FEATURES]]+3))</f>
        <v>2</v>
      </c>
      <c r="L3" t="s">
        <v>20</v>
      </c>
      <c r="M3" t="s">
        <v>21</v>
      </c>
      <c r="N3" t="s">
        <v>22</v>
      </c>
      <c r="O3">
        <v>5</v>
      </c>
      <c r="P3">
        <f>IF(Table1[[#This Row],[N_COMPONENTS]]&lt;&gt;"-",Table1[[#This Row],[N_COMPONENTS]],Table1[[#This Row],[N_DATASET_FEATURES]])</f>
        <v>122</v>
      </c>
      <c r="Q3">
        <f>Table1[[#This Row],[N_NODES]]*Table1[[#This Row],[MAX_NODE_SAMPLES]]</f>
        <v>15625000</v>
      </c>
      <c r="S3" t="s">
        <v>25</v>
      </c>
    </row>
    <row r="4" spans="1:19" hidden="1" x14ac:dyDescent="0.25">
      <c r="A4">
        <v>2</v>
      </c>
      <c r="B4" t="s">
        <v>17</v>
      </c>
      <c r="C4" t="s">
        <v>18</v>
      </c>
      <c r="D4">
        <v>15625</v>
      </c>
      <c r="E4">
        <v>122</v>
      </c>
      <c r="F4">
        <v>500</v>
      </c>
      <c r="G4">
        <v>0.89449999999999996</v>
      </c>
      <c r="H4">
        <v>0.96683938552113302</v>
      </c>
      <c r="I4" t="s">
        <v>19</v>
      </c>
      <c r="J4" t="b">
        <f t="shared" ref="J4" si="0">H4&gt;H5</f>
        <v>0</v>
      </c>
      <c r="K4">
        <f>_xlfn.FLOOR.MATH(LOG(Table1[[#This Row],[N_NODES]],Table1[[#This Row],[N_FEATURES]]+3))</f>
        <v>2</v>
      </c>
      <c r="L4" t="s">
        <v>20</v>
      </c>
      <c r="M4" t="s">
        <v>21</v>
      </c>
      <c r="N4" t="s">
        <v>22</v>
      </c>
      <c r="O4">
        <v>5</v>
      </c>
      <c r="P4">
        <f>IF(Table1[[#This Row],[N_COMPONENTS]]&lt;&gt;"-",Table1[[#This Row],[N_COMPONENTS]],Table1[[#This Row],[N_DATASET_FEATURES]])</f>
        <v>122</v>
      </c>
      <c r="Q4">
        <f>Table1[[#This Row],[N_NODES]]*Table1[[#This Row],[MAX_NODE_SAMPLES]]</f>
        <v>7812500</v>
      </c>
    </row>
    <row r="5" spans="1:19" hidden="1" x14ac:dyDescent="0.25">
      <c r="A5">
        <v>3</v>
      </c>
      <c r="B5" t="s">
        <v>17</v>
      </c>
      <c r="C5" t="s">
        <v>18</v>
      </c>
      <c r="D5">
        <v>15625</v>
      </c>
      <c r="E5">
        <v>122</v>
      </c>
      <c r="F5">
        <v>500</v>
      </c>
      <c r="G5">
        <v>0.89400000000000002</v>
      </c>
      <c r="H5">
        <v>0.96684239747557998</v>
      </c>
      <c r="I5" t="s">
        <v>24</v>
      </c>
      <c r="K5">
        <f>_xlfn.FLOOR.MATH(LOG(Table1[[#This Row],[N_NODES]],Table1[[#This Row],[N_FEATURES]]+3))</f>
        <v>2</v>
      </c>
      <c r="L5" t="s">
        <v>20</v>
      </c>
      <c r="M5" t="s">
        <v>21</v>
      </c>
      <c r="N5" t="s">
        <v>22</v>
      </c>
      <c r="O5">
        <v>5</v>
      </c>
      <c r="P5">
        <f>IF(Table1[[#This Row],[N_COMPONENTS]]&lt;&gt;"-",Table1[[#This Row],[N_COMPONENTS]],Table1[[#This Row],[N_DATASET_FEATURES]])</f>
        <v>122</v>
      </c>
      <c r="Q5">
        <f>Table1[[#This Row],[N_NODES]]*Table1[[#This Row],[MAX_NODE_SAMPLES]]</f>
        <v>7812500</v>
      </c>
    </row>
    <row r="6" spans="1:19" hidden="1" x14ac:dyDescent="0.25">
      <c r="A6">
        <v>4</v>
      </c>
      <c r="B6" t="s">
        <v>17</v>
      </c>
      <c r="C6" t="s">
        <v>18</v>
      </c>
      <c r="D6">
        <v>15625</v>
      </c>
      <c r="E6">
        <v>122</v>
      </c>
      <c r="F6">
        <v>200</v>
      </c>
      <c r="G6">
        <v>0.88900000000000001</v>
      </c>
      <c r="H6">
        <v>0.964725997484014</v>
      </c>
      <c r="I6" t="s">
        <v>19</v>
      </c>
      <c r="J6" t="b">
        <f t="shared" ref="J6" si="1">H6&gt;H7</f>
        <v>0</v>
      </c>
      <c r="K6">
        <f>_xlfn.FLOOR.MATH(LOG(Table1[[#This Row],[N_NODES]],Table1[[#This Row],[N_FEATURES]]+3))</f>
        <v>2</v>
      </c>
      <c r="L6" t="s">
        <v>20</v>
      </c>
      <c r="M6" t="s">
        <v>21</v>
      </c>
      <c r="N6" t="s">
        <v>22</v>
      </c>
      <c r="O6">
        <v>5</v>
      </c>
      <c r="P6">
        <f>IF(Table1[[#This Row],[N_COMPONENTS]]&lt;&gt;"-",Table1[[#This Row],[N_COMPONENTS]],Table1[[#This Row],[N_DATASET_FEATURES]])</f>
        <v>122</v>
      </c>
      <c r="Q6">
        <f>Table1[[#This Row],[N_NODES]]*Table1[[#This Row],[MAX_NODE_SAMPLES]]</f>
        <v>3125000</v>
      </c>
    </row>
    <row r="7" spans="1:19" hidden="1" x14ac:dyDescent="0.25">
      <c r="A7">
        <v>5</v>
      </c>
      <c r="B7" t="s">
        <v>17</v>
      </c>
      <c r="C7" t="s">
        <v>18</v>
      </c>
      <c r="D7">
        <v>15625</v>
      </c>
      <c r="E7">
        <v>122</v>
      </c>
      <c r="F7">
        <v>200</v>
      </c>
      <c r="G7">
        <v>0.88900000000000001</v>
      </c>
      <c r="H7">
        <v>0.96482940792003402</v>
      </c>
      <c r="I7" t="s">
        <v>24</v>
      </c>
      <c r="K7">
        <f>_xlfn.FLOOR.MATH(LOG(Table1[[#This Row],[N_NODES]],Table1[[#This Row],[N_FEATURES]]+3))</f>
        <v>2</v>
      </c>
      <c r="L7" t="s">
        <v>20</v>
      </c>
      <c r="M7" t="s">
        <v>21</v>
      </c>
      <c r="N7" t="s">
        <v>22</v>
      </c>
      <c r="O7">
        <v>5</v>
      </c>
      <c r="P7">
        <f>IF(Table1[[#This Row],[N_COMPONENTS]]&lt;&gt;"-",Table1[[#This Row],[N_COMPONENTS]],Table1[[#This Row],[N_DATASET_FEATURES]])</f>
        <v>122</v>
      </c>
      <c r="Q7">
        <f>Table1[[#This Row],[N_NODES]]*Table1[[#This Row],[MAX_NODE_SAMPLES]]</f>
        <v>3125000</v>
      </c>
    </row>
    <row r="8" spans="1:19" hidden="1" x14ac:dyDescent="0.25">
      <c r="A8">
        <v>6</v>
      </c>
      <c r="B8" t="s">
        <v>17</v>
      </c>
      <c r="C8" t="s">
        <v>18</v>
      </c>
      <c r="D8">
        <v>15625</v>
      </c>
      <c r="E8">
        <v>122</v>
      </c>
      <c r="F8">
        <v>100</v>
      </c>
      <c r="G8">
        <v>0.88549999999999995</v>
      </c>
      <c r="H8">
        <v>0.96186765271361996</v>
      </c>
      <c r="I8" t="s">
        <v>19</v>
      </c>
      <c r="J8" t="b">
        <f t="shared" ref="J8" si="2">H8&gt;H9</f>
        <v>0</v>
      </c>
      <c r="K8">
        <f>_xlfn.FLOOR.MATH(LOG(Table1[[#This Row],[N_NODES]],Table1[[#This Row],[N_FEATURES]]+3))</f>
        <v>2</v>
      </c>
      <c r="L8" t="s">
        <v>20</v>
      </c>
      <c r="M8" t="s">
        <v>21</v>
      </c>
      <c r="N8" t="s">
        <v>22</v>
      </c>
      <c r="O8">
        <v>5</v>
      </c>
      <c r="P8">
        <f>IF(Table1[[#This Row],[N_COMPONENTS]]&lt;&gt;"-",Table1[[#This Row],[N_COMPONENTS]],Table1[[#This Row],[N_DATASET_FEATURES]])</f>
        <v>122</v>
      </c>
      <c r="Q8">
        <f>Table1[[#This Row],[N_NODES]]*Table1[[#This Row],[MAX_NODE_SAMPLES]]</f>
        <v>1562500</v>
      </c>
    </row>
    <row r="9" spans="1:19" hidden="1" x14ac:dyDescent="0.25">
      <c r="A9">
        <v>7</v>
      </c>
      <c r="B9" t="s">
        <v>17</v>
      </c>
      <c r="C9" t="s">
        <v>18</v>
      </c>
      <c r="D9">
        <v>15625</v>
      </c>
      <c r="E9">
        <v>122</v>
      </c>
      <c r="F9">
        <v>100</v>
      </c>
      <c r="G9">
        <v>0.88600000000000001</v>
      </c>
      <c r="H9">
        <v>0.96214475252276199</v>
      </c>
      <c r="I9" t="s">
        <v>24</v>
      </c>
      <c r="K9">
        <f>_xlfn.FLOOR.MATH(LOG(Table1[[#This Row],[N_NODES]],Table1[[#This Row],[N_FEATURES]]+3))</f>
        <v>2</v>
      </c>
      <c r="L9" t="s">
        <v>20</v>
      </c>
      <c r="M9" t="s">
        <v>21</v>
      </c>
      <c r="N9" t="s">
        <v>22</v>
      </c>
      <c r="O9">
        <v>5</v>
      </c>
      <c r="P9">
        <f>IF(Table1[[#This Row],[N_COMPONENTS]]&lt;&gt;"-",Table1[[#This Row],[N_COMPONENTS]],Table1[[#This Row],[N_DATASET_FEATURES]])</f>
        <v>122</v>
      </c>
      <c r="Q9">
        <f>Table1[[#This Row],[N_NODES]]*Table1[[#This Row],[MAX_NODE_SAMPLES]]</f>
        <v>1562500</v>
      </c>
    </row>
    <row r="10" spans="1:19" hidden="1" x14ac:dyDescent="0.25">
      <c r="A10">
        <v>8</v>
      </c>
      <c r="B10" t="s">
        <v>17</v>
      </c>
      <c r="C10" t="s">
        <v>18</v>
      </c>
      <c r="D10">
        <v>15625</v>
      </c>
      <c r="E10">
        <v>122</v>
      </c>
      <c r="F10">
        <v>50</v>
      </c>
      <c r="G10">
        <v>0.87949999999999995</v>
      </c>
      <c r="H10">
        <v>0.95548130530073805</v>
      </c>
      <c r="I10" t="s">
        <v>19</v>
      </c>
      <c r="J10" t="b">
        <f t="shared" ref="J10" si="3">H10&gt;H11</f>
        <v>0</v>
      </c>
      <c r="K10">
        <f>_xlfn.FLOOR.MATH(LOG(Table1[[#This Row],[N_NODES]],Table1[[#This Row],[N_FEATURES]]+3))</f>
        <v>2</v>
      </c>
      <c r="L10" t="s">
        <v>20</v>
      </c>
      <c r="M10" t="s">
        <v>21</v>
      </c>
      <c r="N10" t="s">
        <v>22</v>
      </c>
      <c r="O10">
        <v>5</v>
      </c>
      <c r="P10">
        <f>IF(Table1[[#This Row],[N_COMPONENTS]]&lt;&gt;"-",Table1[[#This Row],[N_COMPONENTS]],Table1[[#This Row],[N_DATASET_FEATURES]])</f>
        <v>122</v>
      </c>
      <c r="Q10">
        <f>Table1[[#This Row],[N_NODES]]*Table1[[#This Row],[MAX_NODE_SAMPLES]]</f>
        <v>781250</v>
      </c>
    </row>
    <row r="11" spans="1:19" hidden="1" x14ac:dyDescent="0.25">
      <c r="A11">
        <v>9</v>
      </c>
      <c r="B11" t="s">
        <v>17</v>
      </c>
      <c r="C11" t="s">
        <v>18</v>
      </c>
      <c r="D11">
        <v>15625</v>
      </c>
      <c r="E11">
        <v>122</v>
      </c>
      <c r="F11">
        <v>50</v>
      </c>
      <c r="G11">
        <v>0.88049999999999995</v>
      </c>
      <c r="H11">
        <v>0.956261401502563</v>
      </c>
      <c r="I11" t="s">
        <v>24</v>
      </c>
      <c r="K11">
        <f>_xlfn.FLOOR.MATH(LOG(Table1[[#This Row],[N_NODES]],Table1[[#This Row],[N_FEATURES]]+3))</f>
        <v>2</v>
      </c>
      <c r="L11" t="s">
        <v>20</v>
      </c>
      <c r="M11" t="s">
        <v>21</v>
      </c>
      <c r="N11" t="s">
        <v>22</v>
      </c>
      <c r="O11">
        <v>5</v>
      </c>
      <c r="P11">
        <f>IF(Table1[[#This Row],[N_COMPONENTS]]&lt;&gt;"-",Table1[[#This Row],[N_COMPONENTS]],Table1[[#This Row],[N_DATASET_FEATURES]])</f>
        <v>122</v>
      </c>
      <c r="Q11">
        <f>Table1[[#This Row],[N_NODES]]*Table1[[#This Row],[MAX_NODE_SAMPLES]]</f>
        <v>781250</v>
      </c>
    </row>
    <row r="12" spans="1:19" hidden="1" x14ac:dyDescent="0.25">
      <c r="A12">
        <v>10</v>
      </c>
      <c r="B12" t="s">
        <v>17</v>
      </c>
      <c r="C12" t="s">
        <v>18</v>
      </c>
      <c r="D12">
        <v>15625</v>
      </c>
      <c r="E12">
        <v>122</v>
      </c>
      <c r="F12">
        <v>25</v>
      </c>
      <c r="G12">
        <v>0.85299999999999998</v>
      </c>
      <c r="H12">
        <v>0.92974817048866898</v>
      </c>
      <c r="I12" t="s">
        <v>19</v>
      </c>
      <c r="J12" t="b">
        <f t="shared" ref="J12" si="4">H12&gt;H13</f>
        <v>0</v>
      </c>
      <c r="K12">
        <f>_xlfn.FLOOR.MATH(LOG(Table1[[#This Row],[N_NODES]],Table1[[#This Row],[N_FEATURES]]+3))</f>
        <v>2</v>
      </c>
      <c r="L12" t="s">
        <v>20</v>
      </c>
      <c r="M12" t="s">
        <v>21</v>
      </c>
      <c r="N12" t="s">
        <v>22</v>
      </c>
      <c r="O12">
        <v>5</v>
      </c>
      <c r="P12">
        <f>IF(Table1[[#This Row],[N_COMPONENTS]]&lt;&gt;"-",Table1[[#This Row],[N_COMPONENTS]],Table1[[#This Row],[N_DATASET_FEATURES]])</f>
        <v>122</v>
      </c>
      <c r="Q12">
        <f>Table1[[#This Row],[N_NODES]]*Table1[[#This Row],[MAX_NODE_SAMPLES]]</f>
        <v>390625</v>
      </c>
    </row>
    <row r="13" spans="1:19" hidden="1" x14ac:dyDescent="0.25">
      <c r="A13">
        <v>11</v>
      </c>
      <c r="B13" t="s">
        <v>17</v>
      </c>
      <c r="C13" t="s">
        <v>18</v>
      </c>
      <c r="D13">
        <v>15625</v>
      </c>
      <c r="E13">
        <v>122</v>
      </c>
      <c r="F13">
        <v>25</v>
      </c>
      <c r="G13">
        <v>0.85599999999999998</v>
      </c>
      <c r="H13">
        <v>0.93833926855690197</v>
      </c>
      <c r="I13" t="s">
        <v>24</v>
      </c>
      <c r="K13">
        <f>_xlfn.FLOOR.MATH(LOG(Table1[[#This Row],[N_NODES]],Table1[[#This Row],[N_FEATURES]]+3))</f>
        <v>2</v>
      </c>
      <c r="L13" t="s">
        <v>20</v>
      </c>
      <c r="M13" t="s">
        <v>21</v>
      </c>
      <c r="N13" t="s">
        <v>22</v>
      </c>
      <c r="O13">
        <v>5</v>
      </c>
      <c r="P13">
        <f>IF(Table1[[#This Row],[N_COMPONENTS]]&lt;&gt;"-",Table1[[#This Row],[N_COMPONENTS]],Table1[[#This Row],[N_DATASET_FEATURES]])</f>
        <v>122</v>
      </c>
      <c r="Q13">
        <f>Table1[[#This Row],[N_NODES]]*Table1[[#This Row],[MAX_NODE_SAMPLES]]</f>
        <v>390625</v>
      </c>
    </row>
    <row r="14" spans="1:19" hidden="1" x14ac:dyDescent="0.25">
      <c r="A14">
        <v>12</v>
      </c>
      <c r="B14" t="s">
        <v>17</v>
      </c>
      <c r="C14" t="s">
        <v>18</v>
      </c>
      <c r="D14">
        <v>7225</v>
      </c>
      <c r="E14">
        <v>82</v>
      </c>
      <c r="F14">
        <v>1000</v>
      </c>
      <c r="G14">
        <v>0.89800000000000002</v>
      </c>
      <c r="H14">
        <v>0.96774397584010896</v>
      </c>
      <c r="I14" t="s">
        <v>19</v>
      </c>
      <c r="J14" t="b">
        <f t="shared" ref="J14" si="5">H14&gt;H15</f>
        <v>1</v>
      </c>
      <c r="K14">
        <f>_xlfn.FLOOR.MATH(LOG(Table1[[#This Row],[N_NODES]],Table1[[#This Row],[N_FEATURES]]+3))</f>
        <v>2</v>
      </c>
      <c r="L14" t="s">
        <v>20</v>
      </c>
      <c r="M14" t="s">
        <v>21</v>
      </c>
      <c r="N14" t="s">
        <v>22</v>
      </c>
      <c r="O14">
        <v>5</v>
      </c>
      <c r="P14">
        <f>IF(Table1[[#This Row],[N_COMPONENTS]]&lt;&gt;"-",Table1[[#This Row],[N_COMPONENTS]],Table1[[#This Row],[N_DATASET_FEATURES]])</f>
        <v>82</v>
      </c>
      <c r="Q14">
        <f>Table1[[#This Row],[N_NODES]]*Table1[[#This Row],[MAX_NODE_SAMPLES]]</f>
        <v>7225000</v>
      </c>
    </row>
    <row r="15" spans="1:19" hidden="1" x14ac:dyDescent="0.25">
      <c r="A15">
        <v>13</v>
      </c>
      <c r="B15" t="s">
        <v>17</v>
      </c>
      <c r="C15" t="s">
        <v>18</v>
      </c>
      <c r="D15">
        <v>7225</v>
      </c>
      <c r="E15">
        <v>82</v>
      </c>
      <c r="F15">
        <v>1000</v>
      </c>
      <c r="G15">
        <v>0.89800000000000002</v>
      </c>
      <c r="H15">
        <v>0.96773493997676696</v>
      </c>
      <c r="I15" t="s">
        <v>24</v>
      </c>
      <c r="K15">
        <f>_xlfn.FLOOR.MATH(LOG(Table1[[#This Row],[N_NODES]],Table1[[#This Row],[N_FEATURES]]+3))</f>
        <v>2</v>
      </c>
      <c r="L15" t="s">
        <v>20</v>
      </c>
      <c r="M15" t="s">
        <v>21</v>
      </c>
      <c r="N15" t="s">
        <v>22</v>
      </c>
      <c r="O15">
        <v>5</v>
      </c>
      <c r="P15">
        <f>IF(Table1[[#This Row],[N_COMPONENTS]]&lt;&gt;"-",Table1[[#This Row],[N_COMPONENTS]],Table1[[#This Row],[N_DATASET_FEATURES]])</f>
        <v>82</v>
      </c>
      <c r="Q15">
        <f>Table1[[#This Row],[N_NODES]]*Table1[[#This Row],[MAX_NODE_SAMPLES]]</f>
        <v>7225000</v>
      </c>
    </row>
    <row r="16" spans="1:19" hidden="1" x14ac:dyDescent="0.25">
      <c r="A16">
        <v>14</v>
      </c>
      <c r="B16" t="s">
        <v>17</v>
      </c>
      <c r="C16" t="s">
        <v>18</v>
      </c>
      <c r="D16">
        <v>7225</v>
      </c>
      <c r="E16">
        <v>82</v>
      </c>
      <c r="F16">
        <v>500</v>
      </c>
      <c r="G16">
        <v>0.89200000000000002</v>
      </c>
      <c r="H16">
        <v>0.96669280373803601</v>
      </c>
      <c r="I16" t="s">
        <v>19</v>
      </c>
      <c r="J16" t="b">
        <f t="shared" ref="J16" si="6">H16&gt;H17</f>
        <v>0</v>
      </c>
      <c r="K16">
        <f>_xlfn.FLOOR.MATH(LOG(Table1[[#This Row],[N_NODES]],Table1[[#This Row],[N_FEATURES]]+3))</f>
        <v>2</v>
      </c>
      <c r="L16" t="s">
        <v>20</v>
      </c>
      <c r="M16" t="s">
        <v>21</v>
      </c>
      <c r="N16" t="s">
        <v>22</v>
      </c>
      <c r="O16">
        <v>5</v>
      </c>
      <c r="P16">
        <f>IF(Table1[[#This Row],[N_COMPONENTS]]&lt;&gt;"-",Table1[[#This Row],[N_COMPONENTS]],Table1[[#This Row],[N_DATASET_FEATURES]])</f>
        <v>82</v>
      </c>
      <c r="Q16">
        <f>Table1[[#This Row],[N_NODES]]*Table1[[#This Row],[MAX_NODE_SAMPLES]]</f>
        <v>3612500</v>
      </c>
    </row>
    <row r="17" spans="1:17" hidden="1" x14ac:dyDescent="0.25">
      <c r="A17">
        <v>15</v>
      </c>
      <c r="B17" t="s">
        <v>17</v>
      </c>
      <c r="C17" t="s">
        <v>18</v>
      </c>
      <c r="D17">
        <v>7225</v>
      </c>
      <c r="E17">
        <v>82</v>
      </c>
      <c r="F17">
        <v>500</v>
      </c>
      <c r="G17">
        <v>0.89300000000000002</v>
      </c>
      <c r="H17">
        <v>0.96674601493326995</v>
      </c>
      <c r="I17" t="s">
        <v>24</v>
      </c>
      <c r="K17">
        <f>_xlfn.FLOOR.MATH(LOG(Table1[[#This Row],[N_NODES]],Table1[[#This Row],[N_FEATURES]]+3))</f>
        <v>2</v>
      </c>
      <c r="L17" t="s">
        <v>20</v>
      </c>
      <c r="M17" t="s">
        <v>21</v>
      </c>
      <c r="N17" t="s">
        <v>22</v>
      </c>
      <c r="O17">
        <v>5</v>
      </c>
      <c r="P17">
        <f>IF(Table1[[#This Row],[N_COMPONENTS]]&lt;&gt;"-",Table1[[#This Row],[N_COMPONENTS]],Table1[[#This Row],[N_DATASET_FEATURES]])</f>
        <v>82</v>
      </c>
      <c r="Q17">
        <f>Table1[[#This Row],[N_NODES]]*Table1[[#This Row],[MAX_NODE_SAMPLES]]</f>
        <v>3612500</v>
      </c>
    </row>
    <row r="18" spans="1:17" hidden="1" x14ac:dyDescent="0.25">
      <c r="A18">
        <v>16</v>
      </c>
      <c r="B18" t="s">
        <v>17</v>
      </c>
      <c r="C18" t="s">
        <v>18</v>
      </c>
      <c r="D18">
        <v>7225</v>
      </c>
      <c r="E18">
        <v>82</v>
      </c>
      <c r="F18">
        <v>200</v>
      </c>
      <c r="G18">
        <v>0.88749999999999996</v>
      </c>
      <c r="H18">
        <v>0.96367984530601902</v>
      </c>
      <c r="I18" t="s">
        <v>19</v>
      </c>
      <c r="J18" t="b">
        <f t="shared" ref="J18" si="7">H18&gt;H19</f>
        <v>0</v>
      </c>
      <c r="K18">
        <f>_xlfn.FLOOR.MATH(LOG(Table1[[#This Row],[N_NODES]],Table1[[#This Row],[N_FEATURES]]+3))</f>
        <v>2</v>
      </c>
      <c r="L18" t="s">
        <v>20</v>
      </c>
      <c r="M18" t="s">
        <v>21</v>
      </c>
      <c r="N18" t="s">
        <v>22</v>
      </c>
      <c r="O18">
        <v>5</v>
      </c>
      <c r="P18">
        <f>IF(Table1[[#This Row],[N_COMPONENTS]]&lt;&gt;"-",Table1[[#This Row],[N_COMPONENTS]],Table1[[#This Row],[N_DATASET_FEATURES]])</f>
        <v>82</v>
      </c>
      <c r="Q18">
        <f>Table1[[#This Row],[N_NODES]]*Table1[[#This Row],[MAX_NODE_SAMPLES]]</f>
        <v>1445000</v>
      </c>
    </row>
    <row r="19" spans="1:17" hidden="1" x14ac:dyDescent="0.25">
      <c r="A19">
        <v>17</v>
      </c>
      <c r="B19" t="s">
        <v>17</v>
      </c>
      <c r="C19" t="s">
        <v>18</v>
      </c>
      <c r="D19">
        <v>7225</v>
      </c>
      <c r="E19">
        <v>82</v>
      </c>
      <c r="F19">
        <v>200</v>
      </c>
      <c r="G19">
        <v>0.88749999999999996</v>
      </c>
      <c r="H19">
        <v>0.96383245099801096</v>
      </c>
      <c r="I19" t="s">
        <v>24</v>
      </c>
      <c r="K19">
        <f>_xlfn.FLOOR.MATH(LOG(Table1[[#This Row],[N_NODES]],Table1[[#This Row],[N_FEATURES]]+3))</f>
        <v>2</v>
      </c>
      <c r="L19" t="s">
        <v>20</v>
      </c>
      <c r="M19" t="s">
        <v>21</v>
      </c>
      <c r="N19" t="s">
        <v>22</v>
      </c>
      <c r="O19">
        <v>5</v>
      </c>
      <c r="P19">
        <f>IF(Table1[[#This Row],[N_COMPONENTS]]&lt;&gt;"-",Table1[[#This Row],[N_COMPONENTS]],Table1[[#This Row],[N_DATASET_FEATURES]])</f>
        <v>82</v>
      </c>
      <c r="Q19">
        <f>Table1[[#This Row],[N_NODES]]*Table1[[#This Row],[MAX_NODE_SAMPLES]]</f>
        <v>1445000</v>
      </c>
    </row>
    <row r="20" spans="1:17" hidden="1" x14ac:dyDescent="0.25">
      <c r="A20">
        <v>18</v>
      </c>
      <c r="B20" t="s">
        <v>17</v>
      </c>
      <c r="C20" t="s">
        <v>18</v>
      </c>
      <c r="D20">
        <v>7225</v>
      </c>
      <c r="E20">
        <v>82</v>
      </c>
      <c r="F20">
        <v>100</v>
      </c>
      <c r="G20">
        <v>0.878</v>
      </c>
      <c r="H20">
        <v>0.95949624057885696</v>
      </c>
      <c r="I20" t="s">
        <v>19</v>
      </c>
      <c r="J20" t="b">
        <f t="shared" ref="J20" si="8">H20&gt;H21</f>
        <v>0</v>
      </c>
      <c r="K20">
        <f>_xlfn.FLOOR.MATH(LOG(Table1[[#This Row],[N_NODES]],Table1[[#This Row],[N_FEATURES]]+3))</f>
        <v>2</v>
      </c>
      <c r="L20" t="s">
        <v>20</v>
      </c>
      <c r="M20" t="s">
        <v>21</v>
      </c>
      <c r="N20" t="s">
        <v>22</v>
      </c>
      <c r="O20">
        <v>5</v>
      </c>
      <c r="P20">
        <f>IF(Table1[[#This Row],[N_COMPONENTS]]&lt;&gt;"-",Table1[[#This Row],[N_COMPONENTS]],Table1[[#This Row],[N_DATASET_FEATURES]])</f>
        <v>82</v>
      </c>
      <c r="Q20">
        <f>Table1[[#This Row],[N_NODES]]*Table1[[#This Row],[MAX_NODE_SAMPLES]]</f>
        <v>722500</v>
      </c>
    </row>
    <row r="21" spans="1:17" hidden="1" x14ac:dyDescent="0.25">
      <c r="A21">
        <v>19</v>
      </c>
      <c r="B21" t="s">
        <v>17</v>
      </c>
      <c r="C21" t="s">
        <v>18</v>
      </c>
      <c r="D21">
        <v>7225</v>
      </c>
      <c r="E21">
        <v>82</v>
      </c>
      <c r="F21">
        <v>100</v>
      </c>
      <c r="G21">
        <v>0.87749999999999995</v>
      </c>
      <c r="H21">
        <v>0.95956752350077401</v>
      </c>
      <c r="I21" t="s">
        <v>24</v>
      </c>
      <c r="K21">
        <f>_xlfn.FLOOR.MATH(LOG(Table1[[#This Row],[N_NODES]],Table1[[#This Row],[N_FEATURES]]+3))</f>
        <v>2</v>
      </c>
      <c r="L21" t="s">
        <v>20</v>
      </c>
      <c r="M21" t="s">
        <v>21</v>
      </c>
      <c r="N21" t="s">
        <v>22</v>
      </c>
      <c r="O21">
        <v>5</v>
      </c>
      <c r="P21">
        <f>IF(Table1[[#This Row],[N_COMPONENTS]]&lt;&gt;"-",Table1[[#This Row],[N_COMPONENTS]],Table1[[#This Row],[N_DATASET_FEATURES]])</f>
        <v>82</v>
      </c>
      <c r="Q21">
        <f>Table1[[#This Row],[N_NODES]]*Table1[[#This Row],[MAX_NODE_SAMPLES]]</f>
        <v>722500</v>
      </c>
    </row>
    <row r="22" spans="1:17" hidden="1" x14ac:dyDescent="0.25">
      <c r="A22">
        <v>20</v>
      </c>
      <c r="B22" t="s">
        <v>17</v>
      </c>
      <c r="C22" t="s">
        <v>18</v>
      </c>
      <c r="D22">
        <v>7225</v>
      </c>
      <c r="E22">
        <v>82</v>
      </c>
      <c r="F22">
        <v>50</v>
      </c>
      <c r="G22">
        <v>0.86850000000000005</v>
      </c>
      <c r="H22">
        <v>0.95026259222855503</v>
      </c>
      <c r="I22" t="s">
        <v>19</v>
      </c>
      <c r="J22" t="b">
        <f t="shared" ref="J22" si="9">H22&gt;H23</f>
        <v>0</v>
      </c>
      <c r="K22">
        <f>_xlfn.FLOOR.MATH(LOG(Table1[[#This Row],[N_NODES]],Table1[[#This Row],[N_FEATURES]]+3))</f>
        <v>2</v>
      </c>
      <c r="L22" t="s">
        <v>20</v>
      </c>
      <c r="M22" t="s">
        <v>21</v>
      </c>
      <c r="N22" t="s">
        <v>22</v>
      </c>
      <c r="O22">
        <v>5</v>
      </c>
      <c r="P22">
        <f>IF(Table1[[#This Row],[N_COMPONENTS]]&lt;&gt;"-",Table1[[#This Row],[N_COMPONENTS]],Table1[[#This Row],[N_DATASET_FEATURES]])</f>
        <v>82</v>
      </c>
      <c r="Q22">
        <f>Table1[[#This Row],[N_NODES]]*Table1[[#This Row],[MAX_NODE_SAMPLES]]</f>
        <v>361250</v>
      </c>
    </row>
    <row r="23" spans="1:17" hidden="1" x14ac:dyDescent="0.25">
      <c r="A23">
        <v>21</v>
      </c>
      <c r="B23" t="s">
        <v>17</v>
      </c>
      <c r="C23" t="s">
        <v>18</v>
      </c>
      <c r="D23">
        <v>7225</v>
      </c>
      <c r="E23">
        <v>82</v>
      </c>
      <c r="F23">
        <v>50</v>
      </c>
      <c r="G23">
        <v>0.86799999999999999</v>
      </c>
      <c r="H23">
        <v>0.95078366034792094</v>
      </c>
      <c r="I23" t="s">
        <v>24</v>
      </c>
      <c r="K23">
        <f>_xlfn.FLOOR.MATH(LOG(Table1[[#This Row],[N_NODES]],Table1[[#This Row],[N_FEATURES]]+3))</f>
        <v>2</v>
      </c>
      <c r="L23" t="s">
        <v>20</v>
      </c>
      <c r="M23" t="s">
        <v>21</v>
      </c>
      <c r="N23" t="s">
        <v>22</v>
      </c>
      <c r="O23">
        <v>5</v>
      </c>
      <c r="P23">
        <f>IF(Table1[[#This Row],[N_COMPONENTS]]&lt;&gt;"-",Table1[[#This Row],[N_COMPONENTS]],Table1[[#This Row],[N_DATASET_FEATURES]])</f>
        <v>82</v>
      </c>
      <c r="Q23">
        <f>Table1[[#This Row],[N_NODES]]*Table1[[#This Row],[MAX_NODE_SAMPLES]]</f>
        <v>361250</v>
      </c>
    </row>
    <row r="24" spans="1:17" hidden="1" x14ac:dyDescent="0.25">
      <c r="A24">
        <v>22</v>
      </c>
      <c r="B24" t="s">
        <v>17</v>
      </c>
      <c r="C24" t="s">
        <v>18</v>
      </c>
      <c r="D24">
        <v>7225</v>
      </c>
      <c r="E24">
        <v>82</v>
      </c>
      <c r="F24">
        <v>25</v>
      </c>
      <c r="G24">
        <v>0.83950000000000002</v>
      </c>
      <c r="H24">
        <v>0.91958282422936599</v>
      </c>
      <c r="I24" t="s">
        <v>19</v>
      </c>
      <c r="J24" t="b">
        <f t="shared" ref="J24" si="10">H24&gt;H25</f>
        <v>0</v>
      </c>
      <c r="K24">
        <f>_xlfn.FLOOR.MATH(LOG(Table1[[#This Row],[N_NODES]],Table1[[#This Row],[N_FEATURES]]+3))</f>
        <v>2</v>
      </c>
      <c r="L24" t="s">
        <v>20</v>
      </c>
      <c r="M24" t="s">
        <v>21</v>
      </c>
      <c r="N24" t="s">
        <v>22</v>
      </c>
      <c r="O24">
        <v>5</v>
      </c>
      <c r="P24">
        <f>IF(Table1[[#This Row],[N_COMPONENTS]]&lt;&gt;"-",Table1[[#This Row],[N_COMPONENTS]],Table1[[#This Row],[N_DATASET_FEATURES]])</f>
        <v>82</v>
      </c>
      <c r="Q24">
        <f>Table1[[#This Row],[N_NODES]]*Table1[[#This Row],[MAX_NODE_SAMPLES]]</f>
        <v>180625</v>
      </c>
    </row>
    <row r="25" spans="1:17" hidden="1" x14ac:dyDescent="0.25">
      <c r="A25">
        <v>23</v>
      </c>
      <c r="B25" t="s">
        <v>17</v>
      </c>
      <c r="C25" t="s">
        <v>18</v>
      </c>
      <c r="D25">
        <v>7225</v>
      </c>
      <c r="E25">
        <v>82</v>
      </c>
      <c r="F25">
        <v>25</v>
      </c>
      <c r="G25">
        <v>0.84550000000000003</v>
      </c>
      <c r="H25">
        <v>0.92648220788308799</v>
      </c>
      <c r="I25" t="s">
        <v>24</v>
      </c>
      <c r="K25">
        <f>_xlfn.FLOOR.MATH(LOG(Table1[[#This Row],[N_NODES]],Table1[[#This Row],[N_FEATURES]]+3))</f>
        <v>2</v>
      </c>
      <c r="L25" t="s">
        <v>20</v>
      </c>
      <c r="M25" t="s">
        <v>21</v>
      </c>
      <c r="N25" t="s">
        <v>22</v>
      </c>
      <c r="O25">
        <v>5</v>
      </c>
      <c r="P25">
        <f>IF(Table1[[#This Row],[N_COMPONENTS]]&lt;&gt;"-",Table1[[#This Row],[N_COMPONENTS]],Table1[[#This Row],[N_DATASET_FEATURES]])</f>
        <v>82</v>
      </c>
      <c r="Q25">
        <f>Table1[[#This Row],[N_NODES]]*Table1[[#This Row],[MAX_NODE_SAMPLES]]</f>
        <v>180625</v>
      </c>
    </row>
    <row r="26" spans="1:17" hidden="1" x14ac:dyDescent="0.25">
      <c r="A26">
        <v>24</v>
      </c>
      <c r="B26" t="s">
        <v>17</v>
      </c>
      <c r="C26" t="s">
        <v>18</v>
      </c>
      <c r="D26">
        <v>2025</v>
      </c>
      <c r="E26">
        <v>42</v>
      </c>
      <c r="F26">
        <v>1000</v>
      </c>
      <c r="G26">
        <v>0.89300000000000002</v>
      </c>
      <c r="H26">
        <v>0.96637755250589497</v>
      </c>
      <c r="I26" t="s">
        <v>19</v>
      </c>
      <c r="J26" t="b">
        <f t="shared" ref="J26" si="11">H26&gt;H27</f>
        <v>0</v>
      </c>
      <c r="K26">
        <f>_xlfn.FLOOR.MATH(LOG(Table1[[#This Row],[N_NODES]],Table1[[#This Row],[N_FEATURES]]+3))</f>
        <v>2</v>
      </c>
      <c r="L26" t="s">
        <v>20</v>
      </c>
      <c r="M26" t="s">
        <v>21</v>
      </c>
      <c r="N26" t="s">
        <v>22</v>
      </c>
      <c r="O26">
        <v>5</v>
      </c>
      <c r="P26">
        <f>IF(Table1[[#This Row],[N_COMPONENTS]]&lt;&gt;"-",Table1[[#This Row],[N_COMPONENTS]],Table1[[#This Row],[N_DATASET_FEATURES]])</f>
        <v>42</v>
      </c>
      <c r="Q26">
        <f>Table1[[#This Row],[N_NODES]]*Table1[[#This Row],[MAX_NODE_SAMPLES]]</f>
        <v>2025000</v>
      </c>
    </row>
    <row r="27" spans="1:17" hidden="1" x14ac:dyDescent="0.25">
      <c r="A27">
        <v>25</v>
      </c>
      <c r="B27" t="s">
        <v>17</v>
      </c>
      <c r="C27" t="s">
        <v>18</v>
      </c>
      <c r="D27">
        <v>2025</v>
      </c>
      <c r="E27">
        <v>42</v>
      </c>
      <c r="F27">
        <v>1000</v>
      </c>
      <c r="G27">
        <v>0.89349999999999996</v>
      </c>
      <c r="H27">
        <v>0.96644783144299695</v>
      </c>
      <c r="I27" t="s">
        <v>24</v>
      </c>
      <c r="K27">
        <f>_xlfn.FLOOR.MATH(LOG(Table1[[#This Row],[N_NODES]],Table1[[#This Row],[N_FEATURES]]+3))</f>
        <v>2</v>
      </c>
      <c r="L27" t="s">
        <v>20</v>
      </c>
      <c r="M27" t="s">
        <v>21</v>
      </c>
      <c r="N27" t="s">
        <v>22</v>
      </c>
      <c r="O27">
        <v>5</v>
      </c>
      <c r="P27">
        <f>IF(Table1[[#This Row],[N_COMPONENTS]]&lt;&gt;"-",Table1[[#This Row],[N_COMPONENTS]],Table1[[#This Row],[N_DATASET_FEATURES]])</f>
        <v>42</v>
      </c>
      <c r="Q27">
        <f>Table1[[#This Row],[N_NODES]]*Table1[[#This Row],[MAX_NODE_SAMPLES]]</f>
        <v>2025000</v>
      </c>
    </row>
    <row r="28" spans="1:17" hidden="1" x14ac:dyDescent="0.25">
      <c r="A28">
        <v>26</v>
      </c>
      <c r="B28" t="s">
        <v>17</v>
      </c>
      <c r="C28" t="s">
        <v>18</v>
      </c>
      <c r="D28">
        <v>2025</v>
      </c>
      <c r="E28">
        <v>42</v>
      </c>
      <c r="F28">
        <v>500</v>
      </c>
      <c r="G28">
        <v>0.89149999999999996</v>
      </c>
      <c r="H28">
        <v>0.96497900165757899</v>
      </c>
      <c r="I28" t="s">
        <v>19</v>
      </c>
      <c r="J28" t="b">
        <f t="shared" ref="J28" si="12">H28&gt;H29</f>
        <v>1</v>
      </c>
      <c r="K28">
        <f>_xlfn.FLOOR.MATH(LOG(Table1[[#This Row],[N_NODES]],Table1[[#This Row],[N_FEATURES]]+3))</f>
        <v>2</v>
      </c>
      <c r="L28" t="s">
        <v>20</v>
      </c>
      <c r="M28" t="s">
        <v>21</v>
      </c>
      <c r="N28" t="s">
        <v>22</v>
      </c>
      <c r="O28">
        <v>5</v>
      </c>
      <c r="P28">
        <f>IF(Table1[[#This Row],[N_COMPONENTS]]&lt;&gt;"-",Table1[[#This Row],[N_COMPONENTS]],Table1[[#This Row],[N_DATASET_FEATURES]])</f>
        <v>42</v>
      </c>
      <c r="Q28">
        <f>Table1[[#This Row],[N_NODES]]*Table1[[#This Row],[MAX_NODE_SAMPLES]]</f>
        <v>1012500</v>
      </c>
    </row>
    <row r="29" spans="1:17" hidden="1" x14ac:dyDescent="0.25">
      <c r="A29">
        <v>27</v>
      </c>
      <c r="B29" t="s">
        <v>17</v>
      </c>
      <c r="C29" t="s">
        <v>18</v>
      </c>
      <c r="D29">
        <v>2025</v>
      </c>
      <c r="E29">
        <v>42</v>
      </c>
      <c r="F29">
        <v>500</v>
      </c>
      <c r="G29">
        <v>0.89100000000000001</v>
      </c>
      <c r="H29">
        <v>0.96494988609792198</v>
      </c>
      <c r="I29" t="s">
        <v>24</v>
      </c>
      <c r="K29">
        <f>_xlfn.FLOOR.MATH(LOG(Table1[[#This Row],[N_NODES]],Table1[[#This Row],[N_FEATURES]]+3))</f>
        <v>2</v>
      </c>
      <c r="L29" t="s">
        <v>20</v>
      </c>
      <c r="M29" t="s">
        <v>21</v>
      </c>
      <c r="N29" t="s">
        <v>22</v>
      </c>
      <c r="O29">
        <v>5</v>
      </c>
      <c r="P29">
        <f>IF(Table1[[#This Row],[N_COMPONENTS]]&lt;&gt;"-",Table1[[#This Row],[N_COMPONENTS]],Table1[[#This Row],[N_DATASET_FEATURES]])</f>
        <v>42</v>
      </c>
      <c r="Q29">
        <f>Table1[[#This Row],[N_NODES]]*Table1[[#This Row],[MAX_NODE_SAMPLES]]</f>
        <v>1012500</v>
      </c>
    </row>
    <row r="30" spans="1:17" hidden="1" x14ac:dyDescent="0.25">
      <c r="A30">
        <v>28</v>
      </c>
      <c r="B30" t="s">
        <v>17</v>
      </c>
      <c r="C30" t="s">
        <v>18</v>
      </c>
      <c r="D30">
        <v>2025</v>
      </c>
      <c r="E30">
        <v>42</v>
      </c>
      <c r="F30">
        <v>200</v>
      </c>
      <c r="G30">
        <v>0.88749999999999996</v>
      </c>
      <c r="H30">
        <v>0.96197909502816603</v>
      </c>
      <c r="I30" t="s">
        <v>19</v>
      </c>
      <c r="J30" t="b">
        <f t="shared" ref="J30" si="13">H30&gt;H31</f>
        <v>0</v>
      </c>
      <c r="K30">
        <f>_xlfn.FLOOR.MATH(LOG(Table1[[#This Row],[N_NODES]],Table1[[#This Row],[N_FEATURES]]+3))</f>
        <v>2</v>
      </c>
      <c r="L30" t="s">
        <v>20</v>
      </c>
      <c r="M30" t="s">
        <v>21</v>
      </c>
      <c r="N30" t="s">
        <v>22</v>
      </c>
      <c r="O30">
        <v>5</v>
      </c>
      <c r="P30">
        <f>IF(Table1[[#This Row],[N_COMPONENTS]]&lt;&gt;"-",Table1[[#This Row],[N_COMPONENTS]],Table1[[#This Row],[N_DATASET_FEATURES]])</f>
        <v>42</v>
      </c>
      <c r="Q30">
        <f>Table1[[#This Row],[N_NODES]]*Table1[[#This Row],[MAX_NODE_SAMPLES]]</f>
        <v>405000</v>
      </c>
    </row>
    <row r="31" spans="1:17" hidden="1" x14ac:dyDescent="0.25">
      <c r="A31">
        <v>29</v>
      </c>
      <c r="B31" t="s">
        <v>17</v>
      </c>
      <c r="C31" t="s">
        <v>18</v>
      </c>
      <c r="D31">
        <v>2025</v>
      </c>
      <c r="E31">
        <v>42</v>
      </c>
      <c r="F31">
        <v>200</v>
      </c>
      <c r="G31">
        <v>0.88649999999999995</v>
      </c>
      <c r="H31">
        <v>0.96209254531234401</v>
      </c>
      <c r="I31" t="s">
        <v>24</v>
      </c>
      <c r="K31">
        <f>_xlfn.FLOOR.MATH(LOG(Table1[[#This Row],[N_NODES]],Table1[[#This Row],[N_FEATURES]]+3))</f>
        <v>2</v>
      </c>
      <c r="L31" t="s">
        <v>20</v>
      </c>
      <c r="M31" t="s">
        <v>21</v>
      </c>
      <c r="N31" t="s">
        <v>22</v>
      </c>
      <c r="O31">
        <v>5</v>
      </c>
      <c r="P31">
        <f>IF(Table1[[#This Row],[N_COMPONENTS]]&lt;&gt;"-",Table1[[#This Row],[N_COMPONENTS]],Table1[[#This Row],[N_DATASET_FEATURES]])</f>
        <v>42</v>
      </c>
      <c r="Q31">
        <f>Table1[[#This Row],[N_NODES]]*Table1[[#This Row],[MAX_NODE_SAMPLES]]</f>
        <v>405000</v>
      </c>
    </row>
    <row r="32" spans="1:17" hidden="1" x14ac:dyDescent="0.25">
      <c r="A32">
        <v>30</v>
      </c>
      <c r="B32" t="s">
        <v>17</v>
      </c>
      <c r="C32" t="s">
        <v>18</v>
      </c>
      <c r="D32">
        <v>2025</v>
      </c>
      <c r="E32">
        <v>42</v>
      </c>
      <c r="F32">
        <v>100</v>
      </c>
      <c r="G32">
        <v>0.88300000000000001</v>
      </c>
      <c r="H32">
        <v>0.95799327530970402</v>
      </c>
      <c r="I32" t="s">
        <v>19</v>
      </c>
      <c r="J32" t="b">
        <f t="shared" ref="J32" si="14">H32&gt;H33</f>
        <v>0</v>
      </c>
      <c r="K32">
        <f>_xlfn.FLOOR.MATH(LOG(Table1[[#This Row],[N_NODES]],Table1[[#This Row],[N_FEATURES]]+3))</f>
        <v>2</v>
      </c>
      <c r="L32" t="s">
        <v>20</v>
      </c>
      <c r="M32" t="s">
        <v>21</v>
      </c>
      <c r="N32" t="s">
        <v>22</v>
      </c>
      <c r="O32">
        <v>5</v>
      </c>
      <c r="P32">
        <f>IF(Table1[[#This Row],[N_COMPONENTS]]&lt;&gt;"-",Table1[[#This Row],[N_COMPONENTS]],Table1[[#This Row],[N_DATASET_FEATURES]])</f>
        <v>42</v>
      </c>
      <c r="Q32">
        <f>Table1[[#This Row],[N_NODES]]*Table1[[#This Row],[MAX_NODE_SAMPLES]]</f>
        <v>202500</v>
      </c>
    </row>
    <row r="33" spans="1:17" hidden="1" x14ac:dyDescent="0.25">
      <c r="A33">
        <v>31</v>
      </c>
      <c r="B33" t="s">
        <v>17</v>
      </c>
      <c r="C33" t="s">
        <v>18</v>
      </c>
      <c r="D33">
        <v>2025</v>
      </c>
      <c r="E33">
        <v>42</v>
      </c>
      <c r="F33">
        <v>100</v>
      </c>
      <c r="G33">
        <v>0.88649999999999995</v>
      </c>
      <c r="H33">
        <v>0.95825029542253204</v>
      </c>
      <c r="I33" t="s">
        <v>24</v>
      </c>
      <c r="K33">
        <f>_xlfn.FLOOR.MATH(LOG(Table1[[#This Row],[N_NODES]],Table1[[#This Row],[N_FEATURES]]+3))</f>
        <v>2</v>
      </c>
      <c r="L33" t="s">
        <v>20</v>
      </c>
      <c r="M33" t="s">
        <v>21</v>
      </c>
      <c r="N33" t="s">
        <v>22</v>
      </c>
      <c r="O33">
        <v>5</v>
      </c>
      <c r="P33">
        <f>IF(Table1[[#This Row],[N_COMPONENTS]]&lt;&gt;"-",Table1[[#This Row],[N_COMPONENTS]],Table1[[#This Row],[N_DATASET_FEATURES]])</f>
        <v>42</v>
      </c>
      <c r="Q33">
        <f>Table1[[#This Row],[N_NODES]]*Table1[[#This Row],[MAX_NODE_SAMPLES]]</f>
        <v>202500</v>
      </c>
    </row>
    <row r="34" spans="1:17" hidden="1" x14ac:dyDescent="0.25">
      <c r="A34">
        <v>32</v>
      </c>
      <c r="B34" t="s">
        <v>17</v>
      </c>
      <c r="C34" t="s">
        <v>18</v>
      </c>
      <c r="D34">
        <v>2025</v>
      </c>
      <c r="E34">
        <v>42</v>
      </c>
      <c r="F34">
        <v>50</v>
      </c>
      <c r="G34">
        <v>0.87350000000000005</v>
      </c>
      <c r="H34">
        <v>0.95049551670580501</v>
      </c>
      <c r="I34" t="s">
        <v>19</v>
      </c>
      <c r="J34" t="b">
        <f t="shared" ref="J34" si="15">H34&gt;H35</f>
        <v>0</v>
      </c>
      <c r="K34">
        <f>_xlfn.FLOOR.MATH(LOG(Table1[[#This Row],[N_NODES]],Table1[[#This Row],[N_FEATURES]]+3))</f>
        <v>2</v>
      </c>
      <c r="L34" t="s">
        <v>20</v>
      </c>
      <c r="M34" t="s">
        <v>21</v>
      </c>
      <c r="N34" t="s">
        <v>22</v>
      </c>
      <c r="O34">
        <v>5</v>
      </c>
      <c r="P34">
        <f>IF(Table1[[#This Row],[N_COMPONENTS]]&lt;&gt;"-",Table1[[#This Row],[N_COMPONENTS]],Table1[[#This Row],[N_DATASET_FEATURES]])</f>
        <v>42</v>
      </c>
      <c r="Q34">
        <f>Table1[[#This Row],[N_NODES]]*Table1[[#This Row],[MAX_NODE_SAMPLES]]</f>
        <v>101250</v>
      </c>
    </row>
    <row r="35" spans="1:17" hidden="1" x14ac:dyDescent="0.25">
      <c r="A35">
        <v>33</v>
      </c>
      <c r="B35" t="s">
        <v>17</v>
      </c>
      <c r="C35" t="s">
        <v>18</v>
      </c>
      <c r="D35">
        <v>2025</v>
      </c>
      <c r="E35">
        <v>42</v>
      </c>
      <c r="F35">
        <v>50</v>
      </c>
      <c r="G35">
        <v>0.87549999999999994</v>
      </c>
      <c r="H35">
        <v>0.95105975617224703</v>
      </c>
      <c r="I35" t="s">
        <v>24</v>
      </c>
      <c r="K35">
        <f>_xlfn.FLOOR.MATH(LOG(Table1[[#This Row],[N_NODES]],Table1[[#This Row],[N_FEATURES]]+3))</f>
        <v>2</v>
      </c>
      <c r="L35" t="s">
        <v>20</v>
      </c>
      <c r="M35" t="s">
        <v>21</v>
      </c>
      <c r="N35" t="s">
        <v>22</v>
      </c>
      <c r="O35">
        <v>5</v>
      </c>
      <c r="P35">
        <f>IF(Table1[[#This Row],[N_COMPONENTS]]&lt;&gt;"-",Table1[[#This Row],[N_COMPONENTS]],Table1[[#This Row],[N_DATASET_FEATURES]])</f>
        <v>42</v>
      </c>
      <c r="Q35">
        <f>Table1[[#This Row],[N_NODES]]*Table1[[#This Row],[MAX_NODE_SAMPLES]]</f>
        <v>101250</v>
      </c>
    </row>
    <row r="36" spans="1:17" hidden="1" x14ac:dyDescent="0.25">
      <c r="A36">
        <v>34</v>
      </c>
      <c r="B36" t="s">
        <v>17</v>
      </c>
      <c r="C36" t="s">
        <v>18</v>
      </c>
      <c r="D36">
        <v>2025</v>
      </c>
      <c r="E36">
        <v>42</v>
      </c>
      <c r="F36">
        <v>25</v>
      </c>
      <c r="G36">
        <v>0.85150000000000003</v>
      </c>
      <c r="H36">
        <v>0.93150413993138703</v>
      </c>
      <c r="I36" t="s">
        <v>19</v>
      </c>
      <c r="J36" t="b">
        <f t="shared" ref="J36" si="16">H36&gt;H37</f>
        <v>0</v>
      </c>
      <c r="K36">
        <f>_xlfn.FLOOR.MATH(LOG(Table1[[#This Row],[N_NODES]],Table1[[#This Row],[N_FEATURES]]+3))</f>
        <v>2</v>
      </c>
      <c r="L36" t="s">
        <v>20</v>
      </c>
      <c r="M36" t="s">
        <v>21</v>
      </c>
      <c r="N36" t="s">
        <v>22</v>
      </c>
      <c r="O36">
        <v>5</v>
      </c>
      <c r="P36">
        <f>IF(Table1[[#This Row],[N_COMPONENTS]]&lt;&gt;"-",Table1[[#This Row],[N_COMPONENTS]],Table1[[#This Row],[N_DATASET_FEATURES]])</f>
        <v>42</v>
      </c>
      <c r="Q36">
        <f>Table1[[#This Row],[N_NODES]]*Table1[[#This Row],[MAX_NODE_SAMPLES]]</f>
        <v>50625</v>
      </c>
    </row>
    <row r="37" spans="1:17" hidden="1" x14ac:dyDescent="0.25">
      <c r="A37">
        <v>35</v>
      </c>
      <c r="B37" t="s">
        <v>17</v>
      </c>
      <c r="C37" t="s">
        <v>18</v>
      </c>
      <c r="D37">
        <v>2025</v>
      </c>
      <c r="E37">
        <v>42</v>
      </c>
      <c r="F37">
        <v>25</v>
      </c>
      <c r="G37">
        <v>0.85099999999999998</v>
      </c>
      <c r="H37">
        <v>0.93400807806182695</v>
      </c>
      <c r="I37" t="s">
        <v>24</v>
      </c>
      <c r="K37">
        <f>_xlfn.FLOOR.MATH(LOG(Table1[[#This Row],[N_NODES]],Table1[[#This Row],[N_FEATURES]]+3))</f>
        <v>2</v>
      </c>
      <c r="L37" t="s">
        <v>20</v>
      </c>
      <c r="M37" t="s">
        <v>21</v>
      </c>
      <c r="N37" t="s">
        <v>22</v>
      </c>
      <c r="O37">
        <v>5</v>
      </c>
      <c r="P37">
        <f>IF(Table1[[#This Row],[N_COMPONENTS]]&lt;&gt;"-",Table1[[#This Row],[N_COMPONENTS]],Table1[[#This Row],[N_DATASET_FEATURES]])</f>
        <v>42</v>
      </c>
      <c r="Q37">
        <f>Table1[[#This Row],[N_NODES]]*Table1[[#This Row],[MAX_NODE_SAMPLES]]</f>
        <v>50625</v>
      </c>
    </row>
    <row r="38" spans="1:17" hidden="1" x14ac:dyDescent="0.25">
      <c r="A38">
        <v>36</v>
      </c>
      <c r="B38" t="s">
        <v>17</v>
      </c>
      <c r="C38" t="s">
        <v>18</v>
      </c>
      <c r="D38">
        <v>25</v>
      </c>
      <c r="E38">
        <v>2</v>
      </c>
      <c r="F38">
        <v>1000</v>
      </c>
      <c r="G38">
        <v>0.69550000000000001</v>
      </c>
      <c r="H38">
        <v>0.82081481399675305</v>
      </c>
      <c r="I38" t="s">
        <v>19</v>
      </c>
      <c r="J38" t="b">
        <f t="shared" ref="J38" si="17">H38&gt;H39</f>
        <v>1</v>
      </c>
      <c r="K38">
        <f>_xlfn.FLOOR.MATH(LOG(Table1[[#This Row],[N_NODES]],Table1[[#This Row],[N_FEATURES]]+3))</f>
        <v>2</v>
      </c>
      <c r="L38" t="s">
        <v>20</v>
      </c>
      <c r="M38" t="s">
        <v>21</v>
      </c>
      <c r="N38" t="s">
        <v>22</v>
      </c>
      <c r="O38">
        <v>5</v>
      </c>
      <c r="P38">
        <f>IF(Table1[[#This Row],[N_COMPONENTS]]&lt;&gt;"-",Table1[[#This Row],[N_COMPONENTS]],Table1[[#This Row],[N_DATASET_FEATURES]])</f>
        <v>2</v>
      </c>
      <c r="Q38">
        <f>Table1[[#This Row],[N_NODES]]*Table1[[#This Row],[MAX_NODE_SAMPLES]]</f>
        <v>25000</v>
      </c>
    </row>
    <row r="39" spans="1:17" hidden="1" x14ac:dyDescent="0.25">
      <c r="A39">
        <v>37</v>
      </c>
      <c r="B39" t="s">
        <v>17</v>
      </c>
      <c r="C39" t="s">
        <v>18</v>
      </c>
      <c r="D39">
        <v>25</v>
      </c>
      <c r="E39">
        <v>2</v>
      </c>
      <c r="F39">
        <v>1000</v>
      </c>
      <c r="G39">
        <v>0.70150000000000001</v>
      </c>
      <c r="H39">
        <v>0.82064614454770901</v>
      </c>
      <c r="I39" t="s">
        <v>24</v>
      </c>
      <c r="K39">
        <f>_xlfn.FLOOR.MATH(LOG(Table1[[#This Row],[N_NODES]],Table1[[#This Row],[N_FEATURES]]+3))</f>
        <v>2</v>
      </c>
      <c r="L39" t="s">
        <v>20</v>
      </c>
      <c r="M39" t="s">
        <v>21</v>
      </c>
      <c r="N39" t="s">
        <v>22</v>
      </c>
      <c r="O39">
        <v>5</v>
      </c>
      <c r="P39">
        <f>IF(Table1[[#This Row],[N_COMPONENTS]]&lt;&gt;"-",Table1[[#This Row],[N_COMPONENTS]],Table1[[#This Row],[N_DATASET_FEATURES]])</f>
        <v>2</v>
      </c>
      <c r="Q39">
        <f>Table1[[#This Row],[N_NODES]]*Table1[[#This Row],[MAX_NODE_SAMPLES]]</f>
        <v>25000</v>
      </c>
    </row>
    <row r="40" spans="1:17" hidden="1" x14ac:dyDescent="0.25">
      <c r="A40">
        <v>38</v>
      </c>
      <c r="B40" t="s">
        <v>17</v>
      </c>
      <c r="C40" t="s">
        <v>18</v>
      </c>
      <c r="D40">
        <v>25</v>
      </c>
      <c r="E40">
        <v>2</v>
      </c>
      <c r="F40">
        <v>500</v>
      </c>
      <c r="G40">
        <v>0.70150000000000001</v>
      </c>
      <c r="H40">
        <v>0.82041723600972205</v>
      </c>
      <c r="I40" t="s">
        <v>19</v>
      </c>
      <c r="J40" t="b">
        <f t="shared" ref="J40" si="18">H40&gt;H41</f>
        <v>0</v>
      </c>
      <c r="K40">
        <f>_xlfn.FLOOR.MATH(LOG(Table1[[#This Row],[N_NODES]],Table1[[#This Row],[N_FEATURES]]+3))</f>
        <v>2</v>
      </c>
      <c r="L40" t="s">
        <v>20</v>
      </c>
      <c r="M40" t="s">
        <v>21</v>
      </c>
      <c r="N40" t="s">
        <v>22</v>
      </c>
      <c r="O40">
        <v>5</v>
      </c>
      <c r="P40">
        <f>IF(Table1[[#This Row],[N_COMPONENTS]]&lt;&gt;"-",Table1[[#This Row],[N_COMPONENTS]],Table1[[#This Row],[N_DATASET_FEATURES]])</f>
        <v>2</v>
      </c>
      <c r="Q40">
        <f>Table1[[#This Row],[N_NODES]]*Table1[[#This Row],[MAX_NODE_SAMPLES]]</f>
        <v>12500</v>
      </c>
    </row>
    <row r="41" spans="1:17" hidden="1" x14ac:dyDescent="0.25">
      <c r="A41">
        <v>39</v>
      </c>
      <c r="B41" t="s">
        <v>17</v>
      </c>
      <c r="C41" t="s">
        <v>18</v>
      </c>
      <c r="D41">
        <v>25</v>
      </c>
      <c r="E41">
        <v>2</v>
      </c>
      <c r="F41">
        <v>500</v>
      </c>
      <c r="G41">
        <v>0.70299999999999996</v>
      </c>
      <c r="H41">
        <v>0.82044635156937795</v>
      </c>
      <c r="I41" t="s">
        <v>24</v>
      </c>
      <c r="K41">
        <f>_xlfn.FLOOR.MATH(LOG(Table1[[#This Row],[N_NODES]],Table1[[#This Row],[N_FEATURES]]+3))</f>
        <v>2</v>
      </c>
      <c r="L41" t="s">
        <v>20</v>
      </c>
      <c r="M41" t="s">
        <v>21</v>
      </c>
      <c r="N41" t="s">
        <v>22</v>
      </c>
      <c r="O41">
        <v>5</v>
      </c>
      <c r="P41">
        <f>IF(Table1[[#This Row],[N_COMPONENTS]]&lt;&gt;"-",Table1[[#This Row],[N_COMPONENTS]],Table1[[#This Row],[N_DATASET_FEATURES]])</f>
        <v>2</v>
      </c>
      <c r="Q41">
        <f>Table1[[#This Row],[N_NODES]]*Table1[[#This Row],[MAX_NODE_SAMPLES]]</f>
        <v>12500</v>
      </c>
    </row>
    <row r="42" spans="1:17" hidden="1" x14ac:dyDescent="0.25">
      <c r="A42">
        <v>40</v>
      </c>
      <c r="B42" t="s">
        <v>17</v>
      </c>
      <c r="C42" t="s">
        <v>18</v>
      </c>
      <c r="D42">
        <v>25</v>
      </c>
      <c r="E42">
        <v>2</v>
      </c>
      <c r="F42">
        <v>200</v>
      </c>
      <c r="G42">
        <v>0.70399999999999996</v>
      </c>
      <c r="H42">
        <v>0.82081280602712103</v>
      </c>
      <c r="I42" t="s">
        <v>19</v>
      </c>
      <c r="J42" t="b">
        <f t="shared" ref="J42" si="19">H42&gt;H43</f>
        <v>1</v>
      </c>
      <c r="K42">
        <f>_xlfn.FLOOR.MATH(LOG(Table1[[#This Row],[N_NODES]],Table1[[#This Row],[N_FEATURES]]+3))</f>
        <v>2</v>
      </c>
      <c r="L42" t="s">
        <v>20</v>
      </c>
      <c r="M42" t="s">
        <v>21</v>
      </c>
      <c r="N42" t="s">
        <v>22</v>
      </c>
      <c r="O42">
        <v>5</v>
      </c>
      <c r="P42">
        <f>IF(Table1[[#This Row],[N_COMPONENTS]]&lt;&gt;"-",Table1[[#This Row],[N_COMPONENTS]],Table1[[#This Row],[N_DATASET_FEATURES]])</f>
        <v>2</v>
      </c>
      <c r="Q42">
        <f>Table1[[#This Row],[N_NODES]]*Table1[[#This Row],[MAX_NODE_SAMPLES]]</f>
        <v>5000</v>
      </c>
    </row>
    <row r="43" spans="1:17" hidden="1" x14ac:dyDescent="0.25">
      <c r="A43">
        <v>41</v>
      </c>
      <c r="B43" t="s">
        <v>17</v>
      </c>
      <c r="C43" t="s">
        <v>18</v>
      </c>
      <c r="D43">
        <v>25</v>
      </c>
      <c r="E43">
        <v>2</v>
      </c>
      <c r="F43">
        <v>200</v>
      </c>
      <c r="G43">
        <v>0.71</v>
      </c>
      <c r="H43">
        <v>0.82003973771900596</v>
      </c>
      <c r="I43" t="s">
        <v>24</v>
      </c>
      <c r="K43">
        <f>_xlfn.FLOOR.MATH(LOG(Table1[[#This Row],[N_NODES]],Table1[[#This Row],[N_FEATURES]]+3))</f>
        <v>2</v>
      </c>
      <c r="L43" t="s">
        <v>20</v>
      </c>
      <c r="M43" t="s">
        <v>21</v>
      </c>
      <c r="N43" t="s">
        <v>22</v>
      </c>
      <c r="O43">
        <v>5</v>
      </c>
      <c r="P43">
        <f>IF(Table1[[#This Row],[N_COMPONENTS]]&lt;&gt;"-",Table1[[#This Row],[N_COMPONENTS]],Table1[[#This Row],[N_DATASET_FEATURES]])</f>
        <v>2</v>
      </c>
      <c r="Q43">
        <f>Table1[[#This Row],[N_NODES]]*Table1[[#This Row],[MAX_NODE_SAMPLES]]</f>
        <v>5000</v>
      </c>
    </row>
    <row r="44" spans="1:17" hidden="1" x14ac:dyDescent="0.25">
      <c r="A44">
        <v>42</v>
      </c>
      <c r="B44" t="s">
        <v>17</v>
      </c>
      <c r="C44" t="s">
        <v>18</v>
      </c>
      <c r="D44">
        <v>25</v>
      </c>
      <c r="E44">
        <v>2</v>
      </c>
      <c r="F44">
        <v>100</v>
      </c>
      <c r="G44">
        <v>0.71499999999999997</v>
      </c>
      <c r="H44">
        <v>0.81992427946519697</v>
      </c>
      <c r="I44" t="s">
        <v>19</v>
      </c>
      <c r="J44" t="b">
        <f t="shared" ref="J44" si="20">H44&gt;H45</f>
        <v>1</v>
      </c>
      <c r="K44">
        <f>_xlfn.FLOOR.MATH(LOG(Table1[[#This Row],[N_NODES]],Table1[[#This Row],[N_FEATURES]]+3))</f>
        <v>2</v>
      </c>
      <c r="L44" t="s">
        <v>20</v>
      </c>
      <c r="M44" t="s">
        <v>21</v>
      </c>
      <c r="N44" t="s">
        <v>22</v>
      </c>
      <c r="O44">
        <v>5</v>
      </c>
      <c r="P44">
        <f>IF(Table1[[#This Row],[N_COMPONENTS]]&lt;&gt;"-",Table1[[#This Row],[N_COMPONENTS]],Table1[[#This Row],[N_DATASET_FEATURES]])</f>
        <v>2</v>
      </c>
      <c r="Q44">
        <f>Table1[[#This Row],[N_NODES]]*Table1[[#This Row],[MAX_NODE_SAMPLES]]</f>
        <v>2500</v>
      </c>
    </row>
    <row r="45" spans="1:17" hidden="1" x14ac:dyDescent="0.25">
      <c r="A45">
        <v>43</v>
      </c>
      <c r="B45" t="s">
        <v>17</v>
      </c>
      <c r="C45" t="s">
        <v>18</v>
      </c>
      <c r="D45">
        <v>25</v>
      </c>
      <c r="E45">
        <v>2</v>
      </c>
      <c r="F45">
        <v>100</v>
      </c>
      <c r="G45">
        <v>0.71550000000000002</v>
      </c>
      <c r="H45">
        <v>0.81987408022441</v>
      </c>
      <c r="I45" t="s">
        <v>24</v>
      </c>
      <c r="K45">
        <f>_xlfn.FLOOR.MATH(LOG(Table1[[#This Row],[N_NODES]],Table1[[#This Row],[N_FEATURES]]+3))</f>
        <v>2</v>
      </c>
      <c r="L45" t="s">
        <v>20</v>
      </c>
      <c r="M45" t="s">
        <v>21</v>
      </c>
      <c r="N45" t="s">
        <v>22</v>
      </c>
      <c r="O45">
        <v>5</v>
      </c>
      <c r="P45">
        <f>IF(Table1[[#This Row],[N_COMPONENTS]]&lt;&gt;"-",Table1[[#This Row],[N_COMPONENTS]],Table1[[#This Row],[N_DATASET_FEATURES]])</f>
        <v>2</v>
      </c>
      <c r="Q45">
        <f>Table1[[#This Row],[N_NODES]]*Table1[[#This Row],[MAX_NODE_SAMPLES]]</f>
        <v>2500</v>
      </c>
    </row>
    <row r="46" spans="1:17" hidden="1" x14ac:dyDescent="0.25">
      <c r="A46">
        <v>44</v>
      </c>
      <c r="B46" t="s">
        <v>17</v>
      </c>
      <c r="C46" t="s">
        <v>18</v>
      </c>
      <c r="D46">
        <v>25</v>
      </c>
      <c r="E46">
        <v>2</v>
      </c>
      <c r="F46">
        <v>50</v>
      </c>
      <c r="G46">
        <v>0.70699999999999996</v>
      </c>
      <c r="H46">
        <v>0.81896446998135597</v>
      </c>
      <c r="I46" t="s">
        <v>19</v>
      </c>
      <c r="J46" t="b">
        <f t="shared" ref="J46" si="21">H46&gt;H47</f>
        <v>1</v>
      </c>
      <c r="K46">
        <f>_xlfn.FLOOR.MATH(LOG(Table1[[#This Row],[N_NODES]],Table1[[#This Row],[N_FEATURES]]+3))</f>
        <v>2</v>
      </c>
      <c r="L46" t="s">
        <v>20</v>
      </c>
      <c r="M46" t="s">
        <v>21</v>
      </c>
      <c r="N46" t="s">
        <v>22</v>
      </c>
      <c r="O46">
        <v>5</v>
      </c>
      <c r="P46">
        <f>IF(Table1[[#This Row],[N_COMPONENTS]]&lt;&gt;"-",Table1[[#This Row],[N_COMPONENTS]],Table1[[#This Row],[N_DATASET_FEATURES]])</f>
        <v>2</v>
      </c>
      <c r="Q46">
        <f>Table1[[#This Row],[N_NODES]]*Table1[[#This Row],[MAX_NODE_SAMPLES]]</f>
        <v>1250</v>
      </c>
    </row>
    <row r="47" spans="1:17" hidden="1" x14ac:dyDescent="0.25">
      <c r="A47">
        <v>45</v>
      </c>
      <c r="B47" t="s">
        <v>17</v>
      </c>
      <c r="C47" t="s">
        <v>18</v>
      </c>
      <c r="D47">
        <v>25</v>
      </c>
      <c r="E47">
        <v>2</v>
      </c>
      <c r="F47">
        <v>50</v>
      </c>
      <c r="G47">
        <v>0.72450000000000003</v>
      </c>
      <c r="H47">
        <v>0.81694646050173103</v>
      </c>
      <c r="I47" t="s">
        <v>24</v>
      </c>
      <c r="K47">
        <f>_xlfn.FLOOR.MATH(LOG(Table1[[#This Row],[N_NODES]],Table1[[#This Row],[N_FEATURES]]+3))</f>
        <v>2</v>
      </c>
      <c r="L47" t="s">
        <v>20</v>
      </c>
      <c r="M47" t="s">
        <v>21</v>
      </c>
      <c r="N47" t="s">
        <v>22</v>
      </c>
      <c r="O47">
        <v>5</v>
      </c>
      <c r="P47">
        <f>IF(Table1[[#This Row],[N_COMPONENTS]]&lt;&gt;"-",Table1[[#This Row],[N_COMPONENTS]],Table1[[#This Row],[N_DATASET_FEATURES]])</f>
        <v>2</v>
      </c>
      <c r="Q47">
        <f>Table1[[#This Row],[N_NODES]]*Table1[[#This Row],[MAX_NODE_SAMPLES]]</f>
        <v>1250</v>
      </c>
    </row>
    <row r="48" spans="1:17" hidden="1" x14ac:dyDescent="0.25">
      <c r="A48">
        <v>46</v>
      </c>
      <c r="B48" t="s">
        <v>17</v>
      </c>
      <c r="C48" t="s">
        <v>18</v>
      </c>
      <c r="D48">
        <v>25</v>
      </c>
      <c r="E48">
        <v>2</v>
      </c>
      <c r="F48">
        <v>25</v>
      </c>
      <c r="G48">
        <v>0.69199999999999995</v>
      </c>
      <c r="H48">
        <v>0.82052566636982105</v>
      </c>
      <c r="I48" t="s">
        <v>19</v>
      </c>
      <c r="J48" t="b">
        <f t="shared" ref="J48" si="22">H48&gt;H49</f>
        <v>1</v>
      </c>
      <c r="K48">
        <f>_xlfn.FLOOR.MATH(LOG(Table1[[#This Row],[N_NODES]],Table1[[#This Row],[N_FEATURES]]+3))</f>
        <v>2</v>
      </c>
      <c r="L48" t="s">
        <v>20</v>
      </c>
      <c r="M48" t="s">
        <v>21</v>
      </c>
      <c r="N48" t="s">
        <v>22</v>
      </c>
      <c r="O48">
        <v>5</v>
      </c>
      <c r="P48">
        <f>IF(Table1[[#This Row],[N_COMPONENTS]]&lt;&gt;"-",Table1[[#This Row],[N_COMPONENTS]],Table1[[#This Row],[N_DATASET_FEATURES]])</f>
        <v>2</v>
      </c>
      <c r="Q48">
        <f>Table1[[#This Row],[N_NODES]]*Table1[[#This Row],[MAX_NODE_SAMPLES]]</f>
        <v>625</v>
      </c>
    </row>
    <row r="49" spans="1:17" hidden="1" x14ac:dyDescent="0.25">
      <c r="A49">
        <v>47</v>
      </c>
      <c r="B49" t="s">
        <v>17</v>
      </c>
      <c r="C49" t="s">
        <v>18</v>
      </c>
      <c r="D49">
        <v>25</v>
      </c>
      <c r="E49">
        <v>2</v>
      </c>
      <c r="F49">
        <v>25</v>
      </c>
      <c r="G49">
        <v>0.72050000000000003</v>
      </c>
      <c r="H49">
        <v>0.82023049483399602</v>
      </c>
      <c r="I49" t="s">
        <v>24</v>
      </c>
      <c r="K49">
        <f>_xlfn.FLOOR.MATH(LOG(Table1[[#This Row],[N_NODES]],Table1[[#This Row],[N_FEATURES]]+3))</f>
        <v>2</v>
      </c>
      <c r="L49" t="s">
        <v>20</v>
      </c>
      <c r="M49" t="s">
        <v>21</v>
      </c>
      <c r="N49" t="s">
        <v>22</v>
      </c>
      <c r="O49">
        <v>5</v>
      </c>
      <c r="P49">
        <f>IF(Table1[[#This Row],[N_COMPONENTS]]&lt;&gt;"-",Table1[[#This Row],[N_COMPONENTS]],Table1[[#This Row],[N_DATASET_FEATURES]])</f>
        <v>2</v>
      </c>
      <c r="Q49">
        <f>Table1[[#This Row],[N_NODES]]*Table1[[#This Row],[MAX_NODE_SAMPLES]]</f>
        <v>625</v>
      </c>
    </row>
    <row r="50" spans="1:17" hidden="1" x14ac:dyDescent="0.25">
      <c r="A50">
        <v>48</v>
      </c>
      <c r="B50" t="s">
        <v>17</v>
      </c>
      <c r="C50" t="s">
        <v>18</v>
      </c>
      <c r="D50">
        <v>1005</v>
      </c>
      <c r="E50">
        <v>1002</v>
      </c>
      <c r="F50">
        <v>1000</v>
      </c>
      <c r="G50">
        <v>0.90049999999999997</v>
      </c>
      <c r="H50">
        <v>0.96670384757100902</v>
      </c>
      <c r="I50" t="s">
        <v>19</v>
      </c>
      <c r="J50" t="b">
        <f t="shared" ref="J50" si="23">H50&gt;H51</f>
        <v>0</v>
      </c>
      <c r="K50">
        <f>_xlfn.FLOOR.MATH(LOG(Table1[[#This Row],[N_NODES]],Table1[[#This Row],[N_FEATURES]]+3))</f>
        <v>1</v>
      </c>
      <c r="L50" t="s">
        <v>20</v>
      </c>
      <c r="M50" t="s">
        <v>21</v>
      </c>
      <c r="N50" t="s">
        <v>22</v>
      </c>
      <c r="O50">
        <v>5</v>
      </c>
      <c r="P50">
        <f>IF(Table1[[#This Row],[N_COMPONENTS]]&lt;&gt;"-",Table1[[#This Row],[N_COMPONENTS]],Table1[[#This Row],[N_DATASET_FEATURES]])</f>
        <v>1002</v>
      </c>
      <c r="Q50">
        <f>Table1[[#This Row],[N_NODES]]*Table1[[#This Row],[MAX_NODE_SAMPLES]]</f>
        <v>1005000</v>
      </c>
    </row>
    <row r="51" spans="1:17" hidden="1" x14ac:dyDescent="0.25">
      <c r="A51">
        <v>49</v>
      </c>
      <c r="B51" t="s">
        <v>17</v>
      </c>
      <c r="C51" t="s">
        <v>18</v>
      </c>
      <c r="D51">
        <v>1005</v>
      </c>
      <c r="E51">
        <v>1002</v>
      </c>
      <c r="F51">
        <v>1000</v>
      </c>
      <c r="G51">
        <v>0.90049999999999997</v>
      </c>
      <c r="H51">
        <v>0.96830018342802504</v>
      </c>
      <c r="I51" t="s">
        <v>24</v>
      </c>
      <c r="K51">
        <f>_xlfn.FLOOR.MATH(LOG(Table1[[#This Row],[N_NODES]],Table1[[#This Row],[N_FEATURES]]+3))</f>
        <v>1</v>
      </c>
      <c r="L51" t="s">
        <v>20</v>
      </c>
      <c r="M51" t="s">
        <v>21</v>
      </c>
      <c r="N51" t="s">
        <v>22</v>
      </c>
      <c r="O51">
        <v>5</v>
      </c>
      <c r="P51">
        <f>IF(Table1[[#This Row],[N_COMPONENTS]]&lt;&gt;"-",Table1[[#This Row],[N_COMPONENTS]],Table1[[#This Row],[N_DATASET_FEATURES]])</f>
        <v>1002</v>
      </c>
      <c r="Q51">
        <f>Table1[[#This Row],[N_NODES]]*Table1[[#This Row],[MAX_NODE_SAMPLES]]</f>
        <v>1005000</v>
      </c>
    </row>
    <row r="52" spans="1:17" hidden="1" x14ac:dyDescent="0.25">
      <c r="A52">
        <v>50</v>
      </c>
      <c r="B52" t="s">
        <v>17</v>
      </c>
      <c r="C52" t="s">
        <v>18</v>
      </c>
      <c r="D52">
        <v>1005</v>
      </c>
      <c r="E52">
        <v>1002</v>
      </c>
      <c r="F52">
        <v>500</v>
      </c>
      <c r="G52">
        <v>0.88600000000000001</v>
      </c>
      <c r="H52">
        <v>0.96358245877889304</v>
      </c>
      <c r="I52" t="s">
        <v>19</v>
      </c>
      <c r="J52" t="b">
        <f t="shared" ref="J52" si="24">H52&gt;H53</f>
        <v>0</v>
      </c>
      <c r="K52">
        <f>_xlfn.FLOOR.MATH(LOG(Table1[[#This Row],[N_NODES]],Table1[[#This Row],[N_FEATURES]]+3))</f>
        <v>1</v>
      </c>
      <c r="L52" t="s">
        <v>20</v>
      </c>
      <c r="M52" t="s">
        <v>21</v>
      </c>
      <c r="N52" t="s">
        <v>22</v>
      </c>
      <c r="O52">
        <v>5</v>
      </c>
      <c r="P52">
        <f>IF(Table1[[#This Row],[N_COMPONENTS]]&lt;&gt;"-",Table1[[#This Row],[N_COMPONENTS]],Table1[[#This Row],[N_DATASET_FEATURES]])</f>
        <v>1002</v>
      </c>
      <c r="Q52">
        <f>Table1[[#This Row],[N_NODES]]*Table1[[#This Row],[MAX_NODE_SAMPLES]]</f>
        <v>502500</v>
      </c>
    </row>
    <row r="53" spans="1:17" hidden="1" x14ac:dyDescent="0.25">
      <c r="A53">
        <v>51</v>
      </c>
      <c r="B53" t="s">
        <v>17</v>
      </c>
      <c r="C53" t="s">
        <v>18</v>
      </c>
      <c r="D53">
        <v>1005</v>
      </c>
      <c r="E53">
        <v>1002</v>
      </c>
      <c r="F53">
        <v>500</v>
      </c>
      <c r="G53">
        <v>0.89649999999999996</v>
      </c>
      <c r="H53">
        <v>0.96780521891386895</v>
      </c>
      <c r="I53" t="s">
        <v>24</v>
      </c>
      <c r="K53">
        <f>_xlfn.FLOOR.MATH(LOG(Table1[[#This Row],[N_NODES]],Table1[[#This Row],[N_FEATURES]]+3))</f>
        <v>1</v>
      </c>
      <c r="L53" t="s">
        <v>20</v>
      </c>
      <c r="M53" t="s">
        <v>21</v>
      </c>
      <c r="N53" t="s">
        <v>22</v>
      </c>
      <c r="O53">
        <v>5</v>
      </c>
      <c r="P53">
        <f>IF(Table1[[#This Row],[N_COMPONENTS]]&lt;&gt;"-",Table1[[#This Row],[N_COMPONENTS]],Table1[[#This Row],[N_DATASET_FEATURES]])</f>
        <v>1002</v>
      </c>
      <c r="Q53">
        <f>Table1[[#This Row],[N_NODES]]*Table1[[#This Row],[MAX_NODE_SAMPLES]]</f>
        <v>502500</v>
      </c>
    </row>
    <row r="54" spans="1:17" hidden="1" x14ac:dyDescent="0.25">
      <c r="A54">
        <v>52</v>
      </c>
      <c r="B54" t="s">
        <v>17</v>
      </c>
      <c r="C54" t="s">
        <v>18</v>
      </c>
      <c r="D54">
        <v>1005</v>
      </c>
      <c r="E54">
        <v>1002</v>
      </c>
      <c r="F54">
        <v>200</v>
      </c>
      <c r="G54">
        <v>0.872</v>
      </c>
      <c r="H54">
        <v>0.95670114685185503</v>
      </c>
      <c r="I54" t="s">
        <v>19</v>
      </c>
      <c r="J54" t="b">
        <f t="shared" ref="J54" si="25">H54&gt;H55</f>
        <v>0</v>
      </c>
      <c r="K54">
        <f>_xlfn.FLOOR.MATH(LOG(Table1[[#This Row],[N_NODES]],Table1[[#This Row],[N_FEATURES]]+3))</f>
        <v>1</v>
      </c>
      <c r="L54" t="s">
        <v>20</v>
      </c>
      <c r="M54" t="s">
        <v>21</v>
      </c>
      <c r="N54" t="s">
        <v>22</v>
      </c>
      <c r="O54">
        <v>5</v>
      </c>
      <c r="P54">
        <f>IF(Table1[[#This Row],[N_COMPONENTS]]&lt;&gt;"-",Table1[[#This Row],[N_COMPONENTS]],Table1[[#This Row],[N_DATASET_FEATURES]])</f>
        <v>1002</v>
      </c>
      <c r="Q54">
        <f>Table1[[#This Row],[N_NODES]]*Table1[[#This Row],[MAX_NODE_SAMPLES]]</f>
        <v>201000</v>
      </c>
    </row>
    <row r="55" spans="1:17" hidden="1" x14ac:dyDescent="0.25">
      <c r="A55">
        <v>53</v>
      </c>
      <c r="B55" t="s">
        <v>17</v>
      </c>
      <c r="C55" t="s">
        <v>18</v>
      </c>
      <c r="D55">
        <v>1005</v>
      </c>
      <c r="E55">
        <v>1002</v>
      </c>
      <c r="F55">
        <v>200</v>
      </c>
      <c r="G55">
        <v>0.89049999999999996</v>
      </c>
      <c r="H55">
        <v>0.96629120981174199</v>
      </c>
      <c r="I55" t="s">
        <v>24</v>
      </c>
      <c r="K55">
        <f>_xlfn.FLOOR.MATH(LOG(Table1[[#This Row],[N_NODES]],Table1[[#This Row],[N_FEATURES]]+3))</f>
        <v>1</v>
      </c>
      <c r="L55" t="s">
        <v>20</v>
      </c>
      <c r="M55" t="s">
        <v>21</v>
      </c>
      <c r="N55" t="s">
        <v>22</v>
      </c>
      <c r="O55">
        <v>5</v>
      </c>
      <c r="P55">
        <f>IF(Table1[[#This Row],[N_COMPONENTS]]&lt;&gt;"-",Table1[[#This Row],[N_COMPONENTS]],Table1[[#This Row],[N_DATASET_FEATURES]])</f>
        <v>1002</v>
      </c>
      <c r="Q55">
        <f>Table1[[#This Row],[N_NODES]]*Table1[[#This Row],[MAX_NODE_SAMPLES]]</f>
        <v>201000</v>
      </c>
    </row>
    <row r="56" spans="1:17" hidden="1" x14ac:dyDescent="0.25">
      <c r="A56">
        <v>54</v>
      </c>
      <c r="B56" t="s">
        <v>17</v>
      </c>
      <c r="C56" t="s">
        <v>18</v>
      </c>
      <c r="D56">
        <v>1005</v>
      </c>
      <c r="E56">
        <v>1002</v>
      </c>
      <c r="F56">
        <v>100</v>
      </c>
      <c r="G56">
        <v>0.88649999999999995</v>
      </c>
      <c r="H56">
        <v>0.96326218762267402</v>
      </c>
      <c r="I56" t="s">
        <v>19</v>
      </c>
      <c r="J56" t="b">
        <f t="shared" ref="J56" si="26">H56&gt;H57</f>
        <v>0</v>
      </c>
      <c r="K56">
        <f>_xlfn.FLOOR.MATH(LOG(Table1[[#This Row],[N_NODES]],Table1[[#This Row],[N_FEATURES]]+3))</f>
        <v>1</v>
      </c>
      <c r="L56" t="s">
        <v>20</v>
      </c>
      <c r="M56" t="s">
        <v>21</v>
      </c>
      <c r="N56" t="s">
        <v>22</v>
      </c>
      <c r="O56">
        <v>5</v>
      </c>
      <c r="P56">
        <f>IF(Table1[[#This Row],[N_COMPONENTS]]&lt;&gt;"-",Table1[[#This Row],[N_COMPONENTS]],Table1[[#This Row],[N_DATASET_FEATURES]])</f>
        <v>1002</v>
      </c>
      <c r="Q56">
        <f>Table1[[#This Row],[N_NODES]]*Table1[[#This Row],[MAX_NODE_SAMPLES]]</f>
        <v>100500</v>
      </c>
    </row>
    <row r="57" spans="1:17" hidden="1" x14ac:dyDescent="0.25">
      <c r="A57">
        <v>55</v>
      </c>
      <c r="B57" t="s">
        <v>17</v>
      </c>
      <c r="C57" t="s">
        <v>18</v>
      </c>
      <c r="D57">
        <v>1005</v>
      </c>
      <c r="E57">
        <v>1002</v>
      </c>
      <c r="F57">
        <v>100</v>
      </c>
      <c r="G57">
        <v>0.88849999999999996</v>
      </c>
      <c r="H57">
        <v>0.96360555042965501</v>
      </c>
      <c r="I57" t="s">
        <v>24</v>
      </c>
      <c r="K57">
        <f>_xlfn.FLOOR.MATH(LOG(Table1[[#This Row],[N_NODES]],Table1[[#This Row],[N_FEATURES]]+3))</f>
        <v>1</v>
      </c>
      <c r="L57" t="s">
        <v>20</v>
      </c>
      <c r="M57" t="s">
        <v>21</v>
      </c>
      <c r="N57" t="s">
        <v>22</v>
      </c>
      <c r="O57">
        <v>5</v>
      </c>
      <c r="P57">
        <f>IF(Table1[[#This Row],[N_COMPONENTS]]&lt;&gt;"-",Table1[[#This Row],[N_COMPONENTS]],Table1[[#This Row],[N_DATASET_FEATURES]])</f>
        <v>1002</v>
      </c>
      <c r="Q57">
        <f>Table1[[#This Row],[N_NODES]]*Table1[[#This Row],[MAX_NODE_SAMPLES]]</f>
        <v>100500</v>
      </c>
    </row>
    <row r="58" spans="1:17" hidden="1" x14ac:dyDescent="0.25">
      <c r="A58">
        <v>56</v>
      </c>
      <c r="B58" t="s">
        <v>17</v>
      </c>
      <c r="C58" t="s">
        <v>18</v>
      </c>
      <c r="D58">
        <v>1005</v>
      </c>
      <c r="E58">
        <v>1002</v>
      </c>
      <c r="F58">
        <v>50</v>
      </c>
      <c r="G58">
        <v>0.82199999999999995</v>
      </c>
      <c r="H58">
        <v>0.90632821669204999</v>
      </c>
      <c r="I58" t="s">
        <v>19</v>
      </c>
      <c r="J58" t="b">
        <f t="shared" ref="J58" si="27">H58&gt;H59</f>
        <v>0</v>
      </c>
      <c r="K58">
        <f>_xlfn.FLOOR.MATH(LOG(Table1[[#This Row],[N_NODES]],Table1[[#This Row],[N_FEATURES]]+3))</f>
        <v>1</v>
      </c>
      <c r="L58" t="s">
        <v>20</v>
      </c>
      <c r="M58" t="s">
        <v>21</v>
      </c>
      <c r="N58" t="s">
        <v>22</v>
      </c>
      <c r="O58">
        <v>5</v>
      </c>
      <c r="P58">
        <f>IF(Table1[[#This Row],[N_COMPONENTS]]&lt;&gt;"-",Table1[[#This Row],[N_COMPONENTS]],Table1[[#This Row],[N_DATASET_FEATURES]])</f>
        <v>1002</v>
      </c>
      <c r="Q58">
        <f>Table1[[#This Row],[N_NODES]]*Table1[[#This Row],[MAX_NODE_SAMPLES]]</f>
        <v>50250</v>
      </c>
    </row>
    <row r="59" spans="1:17" hidden="1" x14ac:dyDescent="0.25">
      <c r="A59">
        <v>57</v>
      </c>
      <c r="B59" t="s">
        <v>17</v>
      </c>
      <c r="C59" t="s">
        <v>18</v>
      </c>
      <c r="D59">
        <v>1005</v>
      </c>
      <c r="E59">
        <v>1002</v>
      </c>
      <c r="F59">
        <v>50</v>
      </c>
      <c r="G59">
        <v>0.88049999999999995</v>
      </c>
      <c r="H59">
        <v>0.95768103603201105</v>
      </c>
      <c r="I59" t="s">
        <v>24</v>
      </c>
      <c r="K59">
        <f>_xlfn.FLOOR.MATH(LOG(Table1[[#This Row],[N_NODES]],Table1[[#This Row],[N_FEATURES]]+3))</f>
        <v>1</v>
      </c>
      <c r="L59" t="s">
        <v>20</v>
      </c>
      <c r="M59" t="s">
        <v>21</v>
      </c>
      <c r="N59" t="s">
        <v>22</v>
      </c>
      <c r="O59">
        <v>5</v>
      </c>
      <c r="P59">
        <f>IF(Table1[[#This Row],[N_COMPONENTS]]&lt;&gt;"-",Table1[[#This Row],[N_COMPONENTS]],Table1[[#This Row],[N_DATASET_FEATURES]])</f>
        <v>1002</v>
      </c>
      <c r="Q59">
        <f>Table1[[#This Row],[N_NODES]]*Table1[[#This Row],[MAX_NODE_SAMPLES]]</f>
        <v>50250</v>
      </c>
    </row>
    <row r="60" spans="1:17" hidden="1" x14ac:dyDescent="0.25">
      <c r="A60">
        <v>58</v>
      </c>
      <c r="B60" t="s">
        <v>17</v>
      </c>
      <c r="C60" t="s">
        <v>18</v>
      </c>
      <c r="D60">
        <v>1005</v>
      </c>
      <c r="E60">
        <v>1002</v>
      </c>
      <c r="F60">
        <v>25</v>
      </c>
      <c r="G60">
        <v>0.64749999999999996</v>
      </c>
      <c r="H60">
        <v>0.72123458004821095</v>
      </c>
      <c r="I60" t="s">
        <v>19</v>
      </c>
      <c r="J60" t="b">
        <f t="shared" ref="J60" si="28">H60&gt;H61</f>
        <v>0</v>
      </c>
      <c r="K60">
        <f>_xlfn.FLOOR.MATH(LOG(Table1[[#This Row],[N_NODES]],Table1[[#This Row],[N_FEATURES]]+3))</f>
        <v>1</v>
      </c>
      <c r="L60" t="s">
        <v>20</v>
      </c>
      <c r="M60" t="s">
        <v>21</v>
      </c>
      <c r="N60" t="s">
        <v>22</v>
      </c>
      <c r="O60">
        <v>5</v>
      </c>
      <c r="P60">
        <f>IF(Table1[[#This Row],[N_COMPONENTS]]&lt;&gt;"-",Table1[[#This Row],[N_COMPONENTS]],Table1[[#This Row],[N_DATASET_FEATURES]])</f>
        <v>1002</v>
      </c>
      <c r="Q60">
        <f>Table1[[#This Row],[N_NODES]]*Table1[[#This Row],[MAX_NODE_SAMPLES]]</f>
        <v>25125</v>
      </c>
    </row>
    <row r="61" spans="1:17" hidden="1" x14ac:dyDescent="0.25">
      <c r="A61">
        <v>59</v>
      </c>
      <c r="B61" t="s">
        <v>17</v>
      </c>
      <c r="C61" t="s">
        <v>18</v>
      </c>
      <c r="D61">
        <v>1005</v>
      </c>
      <c r="E61">
        <v>1002</v>
      </c>
      <c r="F61">
        <v>25</v>
      </c>
      <c r="G61">
        <v>0.85350000000000004</v>
      </c>
      <c r="H61">
        <v>0.93726400081925099</v>
      </c>
      <c r="I61" t="s">
        <v>24</v>
      </c>
      <c r="K61">
        <f>_xlfn.FLOOR.MATH(LOG(Table1[[#This Row],[N_NODES]],Table1[[#This Row],[N_FEATURES]]+3))</f>
        <v>1</v>
      </c>
      <c r="L61" t="s">
        <v>20</v>
      </c>
      <c r="M61" t="s">
        <v>21</v>
      </c>
      <c r="N61" t="s">
        <v>22</v>
      </c>
      <c r="O61">
        <v>5</v>
      </c>
      <c r="P61">
        <f>IF(Table1[[#This Row],[N_COMPONENTS]]&lt;&gt;"-",Table1[[#This Row],[N_COMPONENTS]],Table1[[#This Row],[N_DATASET_FEATURES]])</f>
        <v>1002</v>
      </c>
      <c r="Q61">
        <f>Table1[[#This Row],[N_NODES]]*Table1[[#This Row],[MAX_NODE_SAMPLES]]</f>
        <v>25125</v>
      </c>
    </row>
    <row r="62" spans="1:17" hidden="1" x14ac:dyDescent="0.25">
      <c r="A62">
        <v>60</v>
      </c>
      <c r="B62" t="s">
        <v>17</v>
      </c>
      <c r="C62" t="s">
        <v>18</v>
      </c>
      <c r="D62">
        <v>805</v>
      </c>
      <c r="E62">
        <v>802</v>
      </c>
      <c r="F62">
        <v>1000</v>
      </c>
      <c r="G62">
        <v>0.90149999999999997</v>
      </c>
      <c r="H62">
        <v>0.96801404775554101</v>
      </c>
      <c r="I62" t="s">
        <v>19</v>
      </c>
      <c r="J62" t="b">
        <f t="shared" ref="J62" si="29">H62&gt;H63</f>
        <v>0</v>
      </c>
      <c r="K62">
        <f>_xlfn.FLOOR.MATH(LOG(Table1[[#This Row],[N_NODES]],Table1[[#This Row],[N_FEATURES]]+3))</f>
        <v>1</v>
      </c>
      <c r="L62" t="s">
        <v>20</v>
      </c>
      <c r="M62" t="s">
        <v>21</v>
      </c>
      <c r="N62" t="s">
        <v>22</v>
      </c>
      <c r="O62">
        <v>5</v>
      </c>
      <c r="P62">
        <f>IF(Table1[[#This Row],[N_COMPONENTS]]&lt;&gt;"-",Table1[[#This Row],[N_COMPONENTS]],Table1[[#This Row],[N_DATASET_FEATURES]])</f>
        <v>802</v>
      </c>
      <c r="Q62">
        <f>Table1[[#This Row],[N_NODES]]*Table1[[#This Row],[MAX_NODE_SAMPLES]]</f>
        <v>805000</v>
      </c>
    </row>
    <row r="63" spans="1:17" hidden="1" x14ac:dyDescent="0.25">
      <c r="A63">
        <v>61</v>
      </c>
      <c r="B63" t="s">
        <v>17</v>
      </c>
      <c r="C63" t="s">
        <v>18</v>
      </c>
      <c r="D63">
        <v>805</v>
      </c>
      <c r="E63">
        <v>802</v>
      </c>
      <c r="F63">
        <v>1000</v>
      </c>
      <c r="G63">
        <v>0.90149999999999997</v>
      </c>
      <c r="H63">
        <v>0.96810541037377296</v>
      </c>
      <c r="I63" t="s">
        <v>24</v>
      </c>
      <c r="K63">
        <f>_xlfn.FLOOR.MATH(LOG(Table1[[#This Row],[N_NODES]],Table1[[#This Row],[N_FEATURES]]+3))</f>
        <v>1</v>
      </c>
      <c r="L63" t="s">
        <v>20</v>
      </c>
      <c r="M63" t="s">
        <v>21</v>
      </c>
      <c r="N63" t="s">
        <v>22</v>
      </c>
      <c r="O63">
        <v>5</v>
      </c>
      <c r="P63">
        <f>IF(Table1[[#This Row],[N_COMPONENTS]]&lt;&gt;"-",Table1[[#This Row],[N_COMPONENTS]],Table1[[#This Row],[N_DATASET_FEATURES]])</f>
        <v>802</v>
      </c>
      <c r="Q63">
        <f>Table1[[#This Row],[N_NODES]]*Table1[[#This Row],[MAX_NODE_SAMPLES]]</f>
        <v>805000</v>
      </c>
    </row>
    <row r="64" spans="1:17" hidden="1" x14ac:dyDescent="0.25">
      <c r="A64">
        <v>62</v>
      </c>
      <c r="B64" t="s">
        <v>17</v>
      </c>
      <c r="C64" t="s">
        <v>18</v>
      </c>
      <c r="D64">
        <v>805</v>
      </c>
      <c r="E64">
        <v>802</v>
      </c>
      <c r="F64">
        <v>500</v>
      </c>
      <c r="G64">
        <v>0.89400000000000002</v>
      </c>
      <c r="H64">
        <v>0.96212065688718496</v>
      </c>
      <c r="I64" t="s">
        <v>19</v>
      </c>
      <c r="J64" t="b">
        <f t="shared" ref="J64" si="30">H64&gt;H65</f>
        <v>0</v>
      </c>
      <c r="K64">
        <f>_xlfn.FLOOR.MATH(LOG(Table1[[#This Row],[N_NODES]],Table1[[#This Row],[N_FEATURES]]+3))</f>
        <v>1</v>
      </c>
      <c r="L64" t="s">
        <v>20</v>
      </c>
      <c r="M64" t="s">
        <v>21</v>
      </c>
      <c r="N64" t="s">
        <v>22</v>
      </c>
      <c r="O64">
        <v>5</v>
      </c>
      <c r="P64">
        <f>IF(Table1[[#This Row],[N_COMPONENTS]]&lt;&gt;"-",Table1[[#This Row],[N_COMPONENTS]],Table1[[#This Row],[N_DATASET_FEATURES]])</f>
        <v>802</v>
      </c>
      <c r="Q64">
        <f>Table1[[#This Row],[N_NODES]]*Table1[[#This Row],[MAX_NODE_SAMPLES]]</f>
        <v>402500</v>
      </c>
    </row>
    <row r="65" spans="1:17" hidden="1" x14ac:dyDescent="0.25">
      <c r="A65">
        <v>63</v>
      </c>
      <c r="B65" t="s">
        <v>17</v>
      </c>
      <c r="C65" t="s">
        <v>18</v>
      </c>
      <c r="D65">
        <v>805</v>
      </c>
      <c r="E65">
        <v>802</v>
      </c>
      <c r="F65">
        <v>500</v>
      </c>
      <c r="G65">
        <v>0.89600000000000002</v>
      </c>
      <c r="H65">
        <v>0.96741868475981097</v>
      </c>
      <c r="I65" t="s">
        <v>24</v>
      </c>
      <c r="K65">
        <f>_xlfn.FLOOR.MATH(LOG(Table1[[#This Row],[N_NODES]],Table1[[#This Row],[N_FEATURES]]+3))</f>
        <v>1</v>
      </c>
      <c r="L65" t="s">
        <v>20</v>
      </c>
      <c r="M65" t="s">
        <v>21</v>
      </c>
      <c r="N65" t="s">
        <v>22</v>
      </c>
      <c r="O65">
        <v>5</v>
      </c>
      <c r="P65">
        <f>IF(Table1[[#This Row],[N_COMPONENTS]]&lt;&gt;"-",Table1[[#This Row],[N_COMPONENTS]],Table1[[#This Row],[N_DATASET_FEATURES]])</f>
        <v>802</v>
      </c>
      <c r="Q65">
        <f>Table1[[#This Row],[N_NODES]]*Table1[[#This Row],[MAX_NODE_SAMPLES]]</f>
        <v>402500</v>
      </c>
    </row>
    <row r="66" spans="1:17" hidden="1" x14ac:dyDescent="0.25">
      <c r="A66">
        <v>64</v>
      </c>
      <c r="B66" t="s">
        <v>17</v>
      </c>
      <c r="C66" t="s">
        <v>18</v>
      </c>
      <c r="D66">
        <v>805</v>
      </c>
      <c r="E66">
        <v>802</v>
      </c>
      <c r="F66">
        <v>200</v>
      </c>
      <c r="G66">
        <v>0.88700000000000001</v>
      </c>
      <c r="H66">
        <v>0.96073616182628796</v>
      </c>
      <c r="I66" t="s">
        <v>19</v>
      </c>
      <c r="J66" t="b">
        <f t="shared" ref="J66" si="31">H66&gt;H67</f>
        <v>0</v>
      </c>
      <c r="K66">
        <f>_xlfn.FLOOR.MATH(LOG(Table1[[#This Row],[N_NODES]],Table1[[#This Row],[N_FEATURES]]+3))</f>
        <v>1</v>
      </c>
      <c r="L66" t="s">
        <v>20</v>
      </c>
      <c r="M66" t="s">
        <v>21</v>
      </c>
      <c r="N66" t="s">
        <v>22</v>
      </c>
      <c r="O66">
        <v>5</v>
      </c>
      <c r="P66">
        <f>IF(Table1[[#This Row],[N_COMPONENTS]]&lt;&gt;"-",Table1[[#This Row],[N_COMPONENTS]],Table1[[#This Row],[N_DATASET_FEATURES]])</f>
        <v>802</v>
      </c>
      <c r="Q66">
        <f>Table1[[#This Row],[N_NODES]]*Table1[[#This Row],[MAX_NODE_SAMPLES]]</f>
        <v>161000</v>
      </c>
    </row>
    <row r="67" spans="1:17" hidden="1" x14ac:dyDescent="0.25">
      <c r="A67">
        <v>65</v>
      </c>
      <c r="B67" t="s">
        <v>17</v>
      </c>
      <c r="C67" t="s">
        <v>18</v>
      </c>
      <c r="D67">
        <v>805</v>
      </c>
      <c r="E67">
        <v>802</v>
      </c>
      <c r="F67">
        <v>200</v>
      </c>
      <c r="G67">
        <v>0.89</v>
      </c>
      <c r="H67">
        <v>0.96551010962510198</v>
      </c>
      <c r="I67" t="s">
        <v>24</v>
      </c>
      <c r="K67">
        <f>_xlfn.FLOOR.MATH(LOG(Table1[[#This Row],[N_NODES]],Table1[[#This Row],[N_FEATURES]]+3))</f>
        <v>1</v>
      </c>
      <c r="L67" t="s">
        <v>20</v>
      </c>
      <c r="M67" t="s">
        <v>21</v>
      </c>
      <c r="N67" t="s">
        <v>22</v>
      </c>
      <c r="O67">
        <v>5</v>
      </c>
      <c r="P67">
        <f>IF(Table1[[#This Row],[N_COMPONENTS]]&lt;&gt;"-",Table1[[#This Row],[N_COMPONENTS]],Table1[[#This Row],[N_DATASET_FEATURES]])</f>
        <v>802</v>
      </c>
      <c r="Q67">
        <f>Table1[[#This Row],[N_NODES]]*Table1[[#This Row],[MAX_NODE_SAMPLES]]</f>
        <v>161000</v>
      </c>
    </row>
    <row r="68" spans="1:17" hidden="1" x14ac:dyDescent="0.25">
      <c r="A68">
        <v>66</v>
      </c>
      <c r="B68" t="s">
        <v>17</v>
      </c>
      <c r="C68" t="s">
        <v>18</v>
      </c>
      <c r="D68">
        <v>805</v>
      </c>
      <c r="E68">
        <v>802</v>
      </c>
      <c r="F68">
        <v>100</v>
      </c>
      <c r="G68">
        <v>0.82950000000000002</v>
      </c>
      <c r="H68">
        <v>0.94997143663199202</v>
      </c>
      <c r="I68" t="s">
        <v>19</v>
      </c>
      <c r="J68" t="b">
        <f t="shared" ref="J68" si="32">H68&gt;H69</f>
        <v>0</v>
      </c>
      <c r="K68">
        <f>_xlfn.FLOOR.MATH(LOG(Table1[[#This Row],[N_NODES]],Table1[[#This Row],[N_FEATURES]]+3))</f>
        <v>1</v>
      </c>
      <c r="L68" t="s">
        <v>20</v>
      </c>
      <c r="M68" t="s">
        <v>21</v>
      </c>
      <c r="N68" t="s">
        <v>22</v>
      </c>
      <c r="O68">
        <v>5</v>
      </c>
      <c r="P68">
        <f>IF(Table1[[#This Row],[N_COMPONENTS]]&lt;&gt;"-",Table1[[#This Row],[N_COMPONENTS]],Table1[[#This Row],[N_DATASET_FEATURES]])</f>
        <v>802</v>
      </c>
      <c r="Q68">
        <f>Table1[[#This Row],[N_NODES]]*Table1[[#This Row],[MAX_NODE_SAMPLES]]</f>
        <v>80500</v>
      </c>
    </row>
    <row r="69" spans="1:17" hidden="1" x14ac:dyDescent="0.25">
      <c r="A69">
        <v>67</v>
      </c>
      <c r="B69" t="s">
        <v>17</v>
      </c>
      <c r="C69" t="s">
        <v>18</v>
      </c>
      <c r="D69">
        <v>805</v>
      </c>
      <c r="E69">
        <v>802</v>
      </c>
      <c r="F69">
        <v>100</v>
      </c>
      <c r="G69">
        <v>0.88649999999999995</v>
      </c>
      <c r="H69">
        <v>0.96247305555750695</v>
      </c>
      <c r="I69" t="s">
        <v>24</v>
      </c>
      <c r="K69">
        <f>_xlfn.FLOOR.MATH(LOG(Table1[[#This Row],[N_NODES]],Table1[[#This Row],[N_FEATURES]]+3))</f>
        <v>1</v>
      </c>
      <c r="L69" t="s">
        <v>20</v>
      </c>
      <c r="M69" t="s">
        <v>21</v>
      </c>
      <c r="N69" t="s">
        <v>22</v>
      </c>
      <c r="O69">
        <v>5</v>
      </c>
      <c r="P69">
        <f>IF(Table1[[#This Row],[N_COMPONENTS]]&lt;&gt;"-",Table1[[#This Row],[N_COMPONENTS]],Table1[[#This Row],[N_DATASET_FEATURES]])</f>
        <v>802</v>
      </c>
      <c r="Q69">
        <f>Table1[[#This Row],[N_NODES]]*Table1[[#This Row],[MAX_NODE_SAMPLES]]</f>
        <v>80500</v>
      </c>
    </row>
    <row r="70" spans="1:17" hidden="1" x14ac:dyDescent="0.25">
      <c r="A70">
        <v>68</v>
      </c>
      <c r="B70" t="s">
        <v>17</v>
      </c>
      <c r="C70" t="s">
        <v>18</v>
      </c>
      <c r="D70">
        <v>805</v>
      </c>
      <c r="E70">
        <v>802</v>
      </c>
      <c r="F70">
        <v>50</v>
      </c>
      <c r="G70">
        <v>0.86699999999999999</v>
      </c>
      <c r="H70">
        <v>0.94630890002419599</v>
      </c>
      <c r="I70" t="s">
        <v>19</v>
      </c>
      <c r="J70" t="b">
        <f t="shared" ref="J70" si="33">H70&gt;H71</f>
        <v>0</v>
      </c>
      <c r="K70">
        <f>_xlfn.FLOOR.MATH(LOG(Table1[[#This Row],[N_NODES]],Table1[[#This Row],[N_FEATURES]]+3))</f>
        <v>1</v>
      </c>
      <c r="L70" t="s">
        <v>20</v>
      </c>
      <c r="M70" t="s">
        <v>21</v>
      </c>
      <c r="N70" t="s">
        <v>22</v>
      </c>
      <c r="O70">
        <v>5</v>
      </c>
      <c r="P70">
        <f>IF(Table1[[#This Row],[N_COMPONENTS]]&lt;&gt;"-",Table1[[#This Row],[N_COMPONENTS]],Table1[[#This Row],[N_DATASET_FEATURES]])</f>
        <v>802</v>
      </c>
      <c r="Q70">
        <f>Table1[[#This Row],[N_NODES]]*Table1[[#This Row],[MAX_NODE_SAMPLES]]</f>
        <v>40250</v>
      </c>
    </row>
    <row r="71" spans="1:17" hidden="1" x14ac:dyDescent="0.25">
      <c r="A71">
        <v>69</v>
      </c>
      <c r="B71" t="s">
        <v>17</v>
      </c>
      <c r="C71" t="s">
        <v>18</v>
      </c>
      <c r="D71">
        <v>805</v>
      </c>
      <c r="E71">
        <v>802</v>
      </c>
      <c r="F71">
        <v>50</v>
      </c>
      <c r="G71">
        <v>0.88</v>
      </c>
      <c r="H71">
        <v>0.95609474002315098</v>
      </c>
      <c r="I71" t="s">
        <v>24</v>
      </c>
      <c r="K71">
        <f>_xlfn.FLOOR.MATH(LOG(Table1[[#This Row],[N_NODES]],Table1[[#This Row],[N_FEATURES]]+3))</f>
        <v>1</v>
      </c>
      <c r="L71" t="s">
        <v>20</v>
      </c>
      <c r="M71" t="s">
        <v>21</v>
      </c>
      <c r="N71" t="s">
        <v>22</v>
      </c>
      <c r="O71">
        <v>5</v>
      </c>
      <c r="P71">
        <f>IF(Table1[[#This Row],[N_COMPONENTS]]&lt;&gt;"-",Table1[[#This Row],[N_COMPONENTS]],Table1[[#This Row],[N_DATASET_FEATURES]])</f>
        <v>802</v>
      </c>
      <c r="Q71">
        <f>Table1[[#This Row],[N_NODES]]*Table1[[#This Row],[MAX_NODE_SAMPLES]]</f>
        <v>40250</v>
      </c>
    </row>
    <row r="72" spans="1:17" hidden="1" x14ac:dyDescent="0.25">
      <c r="A72">
        <v>70</v>
      </c>
      <c r="B72" t="s">
        <v>17</v>
      </c>
      <c r="C72" t="s">
        <v>18</v>
      </c>
      <c r="D72">
        <v>805</v>
      </c>
      <c r="E72">
        <v>802</v>
      </c>
      <c r="F72">
        <v>25</v>
      </c>
      <c r="G72">
        <v>0.84499999999999997</v>
      </c>
      <c r="H72">
        <v>0.92731350731051498</v>
      </c>
      <c r="I72" t="s">
        <v>19</v>
      </c>
      <c r="J72" t="b">
        <f t="shared" ref="J72" si="34">H72&gt;H73</f>
        <v>0</v>
      </c>
      <c r="K72">
        <f>_xlfn.FLOOR.MATH(LOG(Table1[[#This Row],[N_NODES]],Table1[[#This Row],[N_FEATURES]]+3))</f>
        <v>1</v>
      </c>
      <c r="L72" t="s">
        <v>20</v>
      </c>
      <c r="M72" t="s">
        <v>21</v>
      </c>
      <c r="N72" t="s">
        <v>22</v>
      </c>
      <c r="O72">
        <v>5</v>
      </c>
      <c r="P72">
        <f>IF(Table1[[#This Row],[N_COMPONENTS]]&lt;&gt;"-",Table1[[#This Row],[N_COMPONENTS]],Table1[[#This Row],[N_DATASET_FEATURES]])</f>
        <v>802</v>
      </c>
      <c r="Q72">
        <f>Table1[[#This Row],[N_NODES]]*Table1[[#This Row],[MAX_NODE_SAMPLES]]</f>
        <v>20125</v>
      </c>
    </row>
    <row r="73" spans="1:17" hidden="1" x14ac:dyDescent="0.25">
      <c r="A73">
        <v>71</v>
      </c>
      <c r="B73" t="s">
        <v>17</v>
      </c>
      <c r="C73" t="s">
        <v>18</v>
      </c>
      <c r="D73">
        <v>805</v>
      </c>
      <c r="E73">
        <v>802</v>
      </c>
      <c r="F73">
        <v>25</v>
      </c>
      <c r="G73">
        <v>0.85450000000000004</v>
      </c>
      <c r="H73">
        <v>0.93831316495169304</v>
      </c>
      <c r="I73" t="s">
        <v>24</v>
      </c>
      <c r="K73">
        <f>_xlfn.FLOOR.MATH(LOG(Table1[[#This Row],[N_NODES]],Table1[[#This Row],[N_FEATURES]]+3))</f>
        <v>1</v>
      </c>
      <c r="L73" t="s">
        <v>20</v>
      </c>
      <c r="M73" t="s">
        <v>21</v>
      </c>
      <c r="N73" t="s">
        <v>22</v>
      </c>
      <c r="O73">
        <v>5</v>
      </c>
      <c r="P73">
        <f>IF(Table1[[#This Row],[N_COMPONENTS]]&lt;&gt;"-",Table1[[#This Row],[N_COMPONENTS]],Table1[[#This Row],[N_DATASET_FEATURES]])</f>
        <v>802</v>
      </c>
      <c r="Q73">
        <f>Table1[[#This Row],[N_NODES]]*Table1[[#This Row],[MAX_NODE_SAMPLES]]</f>
        <v>20125</v>
      </c>
    </row>
    <row r="74" spans="1:17" hidden="1" x14ac:dyDescent="0.25">
      <c r="A74">
        <v>72</v>
      </c>
      <c r="B74" t="s">
        <v>17</v>
      </c>
      <c r="C74" t="s">
        <v>18</v>
      </c>
      <c r="D74">
        <v>605</v>
      </c>
      <c r="E74">
        <v>602</v>
      </c>
      <c r="F74">
        <v>1000</v>
      </c>
      <c r="G74">
        <v>0.88800000000000001</v>
      </c>
      <c r="H74">
        <v>0.96381638724095897</v>
      </c>
      <c r="I74" t="s">
        <v>19</v>
      </c>
      <c r="J74" t="b">
        <f t="shared" ref="J74" si="35">H74&gt;H75</f>
        <v>0</v>
      </c>
      <c r="K74">
        <f>_xlfn.FLOOR.MATH(LOG(Table1[[#This Row],[N_NODES]],Table1[[#This Row],[N_FEATURES]]+3))</f>
        <v>1</v>
      </c>
      <c r="L74" t="s">
        <v>20</v>
      </c>
      <c r="M74" t="s">
        <v>21</v>
      </c>
      <c r="N74" t="s">
        <v>22</v>
      </c>
      <c r="O74">
        <v>5</v>
      </c>
      <c r="P74">
        <f>IF(Table1[[#This Row],[N_COMPONENTS]]&lt;&gt;"-",Table1[[#This Row],[N_COMPONENTS]],Table1[[#This Row],[N_DATASET_FEATURES]])</f>
        <v>602</v>
      </c>
      <c r="Q74">
        <f>Table1[[#This Row],[N_NODES]]*Table1[[#This Row],[MAX_NODE_SAMPLES]]</f>
        <v>605000</v>
      </c>
    </row>
    <row r="75" spans="1:17" hidden="1" x14ac:dyDescent="0.25">
      <c r="A75">
        <v>73</v>
      </c>
      <c r="B75" t="s">
        <v>17</v>
      </c>
      <c r="C75" t="s">
        <v>18</v>
      </c>
      <c r="D75">
        <v>605</v>
      </c>
      <c r="E75">
        <v>602</v>
      </c>
      <c r="F75">
        <v>1000</v>
      </c>
      <c r="G75">
        <v>0.89900000000000002</v>
      </c>
      <c r="H75">
        <v>0.96806725895077494</v>
      </c>
      <c r="I75" t="s">
        <v>24</v>
      </c>
      <c r="K75">
        <f>_xlfn.FLOOR.MATH(LOG(Table1[[#This Row],[N_NODES]],Table1[[#This Row],[N_FEATURES]]+3))</f>
        <v>1</v>
      </c>
      <c r="L75" t="s">
        <v>20</v>
      </c>
      <c r="M75" t="s">
        <v>21</v>
      </c>
      <c r="N75" t="s">
        <v>22</v>
      </c>
      <c r="O75">
        <v>5</v>
      </c>
      <c r="P75">
        <f>IF(Table1[[#This Row],[N_COMPONENTS]]&lt;&gt;"-",Table1[[#This Row],[N_COMPONENTS]],Table1[[#This Row],[N_DATASET_FEATURES]])</f>
        <v>602</v>
      </c>
      <c r="Q75">
        <f>Table1[[#This Row],[N_NODES]]*Table1[[#This Row],[MAX_NODE_SAMPLES]]</f>
        <v>605000</v>
      </c>
    </row>
    <row r="76" spans="1:17" hidden="1" x14ac:dyDescent="0.25">
      <c r="A76">
        <v>74</v>
      </c>
      <c r="B76" t="s">
        <v>17</v>
      </c>
      <c r="C76" t="s">
        <v>18</v>
      </c>
      <c r="D76">
        <v>605</v>
      </c>
      <c r="E76">
        <v>602</v>
      </c>
      <c r="F76">
        <v>500</v>
      </c>
      <c r="G76">
        <v>0.89600000000000002</v>
      </c>
      <c r="H76">
        <v>0.96744980828909899</v>
      </c>
      <c r="I76" t="s">
        <v>19</v>
      </c>
      <c r="J76" t="b">
        <f t="shared" ref="J76" si="36">H76&gt;H77</f>
        <v>1</v>
      </c>
      <c r="K76">
        <f>_xlfn.FLOOR.MATH(LOG(Table1[[#This Row],[N_NODES]],Table1[[#This Row],[N_FEATURES]]+3))</f>
        <v>1</v>
      </c>
      <c r="L76" t="s">
        <v>20</v>
      </c>
      <c r="M76" t="s">
        <v>21</v>
      </c>
      <c r="N76" t="s">
        <v>22</v>
      </c>
      <c r="O76">
        <v>5</v>
      </c>
      <c r="P76">
        <f>IF(Table1[[#This Row],[N_COMPONENTS]]&lt;&gt;"-",Table1[[#This Row],[N_COMPONENTS]],Table1[[#This Row],[N_DATASET_FEATURES]])</f>
        <v>602</v>
      </c>
      <c r="Q76">
        <f>Table1[[#This Row],[N_NODES]]*Table1[[#This Row],[MAX_NODE_SAMPLES]]</f>
        <v>302500</v>
      </c>
    </row>
    <row r="77" spans="1:17" hidden="1" x14ac:dyDescent="0.25">
      <c r="A77">
        <v>75</v>
      </c>
      <c r="B77" t="s">
        <v>17</v>
      </c>
      <c r="C77" t="s">
        <v>18</v>
      </c>
      <c r="D77">
        <v>605</v>
      </c>
      <c r="E77">
        <v>602</v>
      </c>
      <c r="F77">
        <v>500</v>
      </c>
      <c r="G77">
        <v>0.89400000000000002</v>
      </c>
      <c r="H77">
        <v>0.96736748153420904</v>
      </c>
      <c r="I77" t="s">
        <v>24</v>
      </c>
      <c r="K77">
        <f>_xlfn.FLOOR.MATH(LOG(Table1[[#This Row],[N_NODES]],Table1[[#This Row],[N_FEATURES]]+3))</f>
        <v>1</v>
      </c>
      <c r="L77" t="s">
        <v>20</v>
      </c>
      <c r="M77" t="s">
        <v>21</v>
      </c>
      <c r="N77" t="s">
        <v>22</v>
      </c>
      <c r="O77">
        <v>5</v>
      </c>
      <c r="P77">
        <f>IF(Table1[[#This Row],[N_COMPONENTS]]&lt;&gt;"-",Table1[[#This Row],[N_COMPONENTS]],Table1[[#This Row],[N_DATASET_FEATURES]])</f>
        <v>602</v>
      </c>
      <c r="Q77">
        <f>Table1[[#This Row],[N_NODES]]*Table1[[#This Row],[MAX_NODE_SAMPLES]]</f>
        <v>302500</v>
      </c>
    </row>
    <row r="78" spans="1:17" hidden="1" x14ac:dyDescent="0.25">
      <c r="A78">
        <v>76</v>
      </c>
      <c r="B78" t="s">
        <v>17</v>
      </c>
      <c r="C78" t="s">
        <v>18</v>
      </c>
      <c r="D78">
        <v>605</v>
      </c>
      <c r="E78">
        <v>602</v>
      </c>
      <c r="F78">
        <v>200</v>
      </c>
      <c r="G78">
        <v>0.89</v>
      </c>
      <c r="H78">
        <v>0.965369551750899</v>
      </c>
      <c r="I78" t="s">
        <v>19</v>
      </c>
      <c r="J78" t="b">
        <f t="shared" ref="J78" si="37">H78&gt;H79</f>
        <v>0</v>
      </c>
      <c r="K78">
        <f>_xlfn.FLOOR.MATH(LOG(Table1[[#This Row],[N_NODES]],Table1[[#This Row],[N_FEATURES]]+3))</f>
        <v>1</v>
      </c>
      <c r="L78" t="s">
        <v>20</v>
      </c>
      <c r="M78" t="s">
        <v>21</v>
      </c>
      <c r="N78" t="s">
        <v>22</v>
      </c>
      <c r="O78">
        <v>5</v>
      </c>
      <c r="P78">
        <f>IF(Table1[[#This Row],[N_COMPONENTS]]&lt;&gt;"-",Table1[[#This Row],[N_COMPONENTS]],Table1[[#This Row],[N_DATASET_FEATURES]])</f>
        <v>602</v>
      </c>
      <c r="Q78">
        <f>Table1[[#This Row],[N_NODES]]*Table1[[#This Row],[MAX_NODE_SAMPLES]]</f>
        <v>121000</v>
      </c>
    </row>
    <row r="79" spans="1:17" hidden="1" x14ac:dyDescent="0.25">
      <c r="A79">
        <v>77</v>
      </c>
      <c r="B79" t="s">
        <v>17</v>
      </c>
      <c r="C79" t="s">
        <v>18</v>
      </c>
      <c r="D79">
        <v>605</v>
      </c>
      <c r="E79">
        <v>602</v>
      </c>
      <c r="F79">
        <v>200</v>
      </c>
      <c r="G79">
        <v>0.89149999999999996</v>
      </c>
      <c r="H79">
        <v>0.96547095421728801</v>
      </c>
      <c r="I79" t="s">
        <v>24</v>
      </c>
      <c r="K79">
        <f>_xlfn.FLOOR.MATH(LOG(Table1[[#This Row],[N_NODES]],Table1[[#This Row],[N_FEATURES]]+3))</f>
        <v>1</v>
      </c>
      <c r="L79" t="s">
        <v>20</v>
      </c>
      <c r="M79" t="s">
        <v>21</v>
      </c>
      <c r="N79" t="s">
        <v>22</v>
      </c>
      <c r="O79">
        <v>5</v>
      </c>
      <c r="P79">
        <f>IF(Table1[[#This Row],[N_COMPONENTS]]&lt;&gt;"-",Table1[[#This Row],[N_COMPONENTS]],Table1[[#This Row],[N_DATASET_FEATURES]])</f>
        <v>602</v>
      </c>
      <c r="Q79">
        <f>Table1[[#This Row],[N_NODES]]*Table1[[#This Row],[MAX_NODE_SAMPLES]]</f>
        <v>121000</v>
      </c>
    </row>
    <row r="80" spans="1:17" hidden="1" x14ac:dyDescent="0.25">
      <c r="A80">
        <v>78</v>
      </c>
      <c r="B80" t="s">
        <v>17</v>
      </c>
      <c r="C80" t="s">
        <v>18</v>
      </c>
      <c r="D80">
        <v>605</v>
      </c>
      <c r="E80">
        <v>602</v>
      </c>
      <c r="F80">
        <v>100</v>
      </c>
      <c r="G80">
        <v>0.85799999999999998</v>
      </c>
      <c r="H80">
        <v>0.93922980308845805</v>
      </c>
      <c r="I80" t="s">
        <v>19</v>
      </c>
      <c r="J80" t="b">
        <f t="shared" ref="J80" si="38">H80&gt;H81</f>
        <v>0</v>
      </c>
      <c r="K80">
        <f>_xlfn.FLOOR.MATH(LOG(Table1[[#This Row],[N_NODES]],Table1[[#This Row],[N_FEATURES]]+3))</f>
        <v>1</v>
      </c>
      <c r="L80" t="s">
        <v>20</v>
      </c>
      <c r="M80" t="s">
        <v>21</v>
      </c>
      <c r="N80" t="s">
        <v>22</v>
      </c>
      <c r="O80">
        <v>5</v>
      </c>
      <c r="P80">
        <f>IF(Table1[[#This Row],[N_COMPONENTS]]&lt;&gt;"-",Table1[[#This Row],[N_COMPONENTS]],Table1[[#This Row],[N_DATASET_FEATURES]])</f>
        <v>602</v>
      </c>
      <c r="Q80">
        <f>Table1[[#This Row],[N_NODES]]*Table1[[#This Row],[MAX_NODE_SAMPLES]]</f>
        <v>60500</v>
      </c>
    </row>
    <row r="81" spans="1:17" hidden="1" x14ac:dyDescent="0.25">
      <c r="A81">
        <v>79</v>
      </c>
      <c r="B81" t="s">
        <v>17</v>
      </c>
      <c r="C81" t="s">
        <v>18</v>
      </c>
      <c r="D81">
        <v>605</v>
      </c>
      <c r="E81">
        <v>602</v>
      </c>
      <c r="F81">
        <v>100</v>
      </c>
      <c r="G81">
        <v>0.88500000000000001</v>
      </c>
      <c r="H81">
        <v>0.96195700736222001</v>
      </c>
      <c r="I81" t="s">
        <v>24</v>
      </c>
      <c r="K81">
        <f>_xlfn.FLOOR.MATH(LOG(Table1[[#This Row],[N_NODES]],Table1[[#This Row],[N_FEATURES]]+3))</f>
        <v>1</v>
      </c>
      <c r="L81" t="s">
        <v>20</v>
      </c>
      <c r="M81" t="s">
        <v>21</v>
      </c>
      <c r="N81" t="s">
        <v>22</v>
      </c>
      <c r="O81">
        <v>5</v>
      </c>
      <c r="P81">
        <f>IF(Table1[[#This Row],[N_COMPONENTS]]&lt;&gt;"-",Table1[[#This Row],[N_COMPONENTS]],Table1[[#This Row],[N_DATASET_FEATURES]])</f>
        <v>602</v>
      </c>
      <c r="Q81">
        <f>Table1[[#This Row],[N_NODES]]*Table1[[#This Row],[MAX_NODE_SAMPLES]]</f>
        <v>60500</v>
      </c>
    </row>
    <row r="82" spans="1:17" hidden="1" x14ac:dyDescent="0.25">
      <c r="A82">
        <v>80</v>
      </c>
      <c r="B82" t="s">
        <v>17</v>
      </c>
      <c r="C82" t="s">
        <v>18</v>
      </c>
      <c r="D82">
        <v>605</v>
      </c>
      <c r="E82">
        <v>602</v>
      </c>
      <c r="F82">
        <v>50</v>
      </c>
      <c r="G82">
        <v>0.86899999999999999</v>
      </c>
      <c r="H82">
        <v>0.94469449244049597</v>
      </c>
      <c r="I82" t="s">
        <v>19</v>
      </c>
      <c r="J82" t="b">
        <f t="shared" ref="J82" si="39">H82&gt;H83</f>
        <v>0</v>
      </c>
      <c r="K82">
        <f>_xlfn.FLOOR.MATH(LOG(Table1[[#This Row],[N_NODES]],Table1[[#This Row],[N_FEATURES]]+3))</f>
        <v>1</v>
      </c>
      <c r="L82" t="s">
        <v>20</v>
      </c>
      <c r="M82" t="s">
        <v>21</v>
      </c>
      <c r="N82" t="s">
        <v>22</v>
      </c>
      <c r="O82">
        <v>5</v>
      </c>
      <c r="P82">
        <f>IF(Table1[[#This Row],[N_COMPONENTS]]&lt;&gt;"-",Table1[[#This Row],[N_COMPONENTS]],Table1[[#This Row],[N_DATASET_FEATURES]])</f>
        <v>602</v>
      </c>
      <c r="Q82">
        <f>Table1[[#This Row],[N_NODES]]*Table1[[#This Row],[MAX_NODE_SAMPLES]]</f>
        <v>30250</v>
      </c>
    </row>
    <row r="83" spans="1:17" hidden="1" x14ac:dyDescent="0.25">
      <c r="A83">
        <v>81</v>
      </c>
      <c r="B83" t="s">
        <v>17</v>
      </c>
      <c r="C83" t="s">
        <v>18</v>
      </c>
      <c r="D83">
        <v>605</v>
      </c>
      <c r="E83">
        <v>602</v>
      </c>
      <c r="F83">
        <v>50</v>
      </c>
      <c r="G83">
        <v>0.875</v>
      </c>
      <c r="H83">
        <v>0.95395324041119101</v>
      </c>
      <c r="I83" t="s">
        <v>24</v>
      </c>
      <c r="K83">
        <f>_xlfn.FLOOR.MATH(LOG(Table1[[#This Row],[N_NODES]],Table1[[#This Row],[N_FEATURES]]+3))</f>
        <v>1</v>
      </c>
      <c r="L83" t="s">
        <v>20</v>
      </c>
      <c r="M83" t="s">
        <v>21</v>
      </c>
      <c r="N83" t="s">
        <v>22</v>
      </c>
      <c r="O83">
        <v>5</v>
      </c>
      <c r="P83">
        <f>IF(Table1[[#This Row],[N_COMPONENTS]]&lt;&gt;"-",Table1[[#This Row],[N_COMPONENTS]],Table1[[#This Row],[N_DATASET_FEATURES]])</f>
        <v>602</v>
      </c>
      <c r="Q83">
        <f>Table1[[#This Row],[N_NODES]]*Table1[[#This Row],[MAX_NODE_SAMPLES]]</f>
        <v>30250</v>
      </c>
    </row>
    <row r="84" spans="1:17" hidden="1" x14ac:dyDescent="0.25">
      <c r="A84">
        <v>82</v>
      </c>
      <c r="B84" t="s">
        <v>17</v>
      </c>
      <c r="C84" t="s">
        <v>18</v>
      </c>
      <c r="D84">
        <v>605</v>
      </c>
      <c r="E84">
        <v>602</v>
      </c>
      <c r="F84">
        <v>25</v>
      </c>
      <c r="G84">
        <v>0.75600000000000001</v>
      </c>
      <c r="H84">
        <v>0.82726842839228898</v>
      </c>
      <c r="I84" t="s">
        <v>19</v>
      </c>
      <c r="J84" t="b">
        <f t="shared" ref="J84" si="40">H84&gt;H85</f>
        <v>0</v>
      </c>
      <c r="K84">
        <f>_xlfn.FLOOR.MATH(LOG(Table1[[#This Row],[N_NODES]],Table1[[#This Row],[N_FEATURES]]+3))</f>
        <v>1</v>
      </c>
      <c r="L84" t="s">
        <v>20</v>
      </c>
      <c r="M84" t="s">
        <v>21</v>
      </c>
      <c r="N84" t="s">
        <v>22</v>
      </c>
      <c r="O84">
        <v>5</v>
      </c>
      <c r="P84">
        <f>IF(Table1[[#This Row],[N_COMPONENTS]]&lt;&gt;"-",Table1[[#This Row],[N_COMPONENTS]],Table1[[#This Row],[N_DATASET_FEATURES]])</f>
        <v>602</v>
      </c>
      <c r="Q84">
        <f>Table1[[#This Row],[N_NODES]]*Table1[[#This Row],[MAX_NODE_SAMPLES]]</f>
        <v>15125</v>
      </c>
    </row>
    <row r="85" spans="1:17" hidden="1" x14ac:dyDescent="0.25">
      <c r="A85">
        <v>83</v>
      </c>
      <c r="B85" t="s">
        <v>17</v>
      </c>
      <c r="C85" t="s">
        <v>18</v>
      </c>
      <c r="D85">
        <v>605</v>
      </c>
      <c r="E85">
        <v>602</v>
      </c>
      <c r="F85">
        <v>25</v>
      </c>
      <c r="G85">
        <v>0.84450000000000003</v>
      </c>
      <c r="H85">
        <v>0.93117382892701095</v>
      </c>
      <c r="I85" t="s">
        <v>24</v>
      </c>
      <c r="K85">
        <f>_xlfn.FLOOR.MATH(LOG(Table1[[#This Row],[N_NODES]],Table1[[#This Row],[N_FEATURES]]+3))</f>
        <v>1</v>
      </c>
      <c r="L85" t="s">
        <v>20</v>
      </c>
      <c r="M85" t="s">
        <v>21</v>
      </c>
      <c r="N85" t="s">
        <v>22</v>
      </c>
      <c r="O85">
        <v>5</v>
      </c>
      <c r="P85">
        <f>IF(Table1[[#This Row],[N_COMPONENTS]]&lt;&gt;"-",Table1[[#This Row],[N_COMPONENTS]],Table1[[#This Row],[N_DATASET_FEATURES]])</f>
        <v>602</v>
      </c>
      <c r="Q85">
        <f>Table1[[#This Row],[N_NODES]]*Table1[[#This Row],[MAX_NODE_SAMPLES]]</f>
        <v>15125</v>
      </c>
    </row>
    <row r="86" spans="1:17" hidden="1" x14ac:dyDescent="0.25">
      <c r="A86">
        <v>84</v>
      </c>
      <c r="B86" t="s">
        <v>17</v>
      </c>
      <c r="C86" t="s">
        <v>18</v>
      </c>
      <c r="D86">
        <v>405</v>
      </c>
      <c r="E86">
        <v>402</v>
      </c>
      <c r="F86">
        <v>1000</v>
      </c>
      <c r="G86">
        <v>0.89149999999999996</v>
      </c>
      <c r="H86">
        <v>0.96522798989187997</v>
      </c>
      <c r="I86" t="s">
        <v>19</v>
      </c>
      <c r="J86" t="b">
        <f t="shared" ref="J86" si="41">H86&gt;H87</f>
        <v>0</v>
      </c>
      <c r="K86">
        <f>_xlfn.FLOOR.MATH(LOG(Table1[[#This Row],[N_NODES]],Table1[[#This Row],[N_FEATURES]]+3))</f>
        <v>1</v>
      </c>
      <c r="L86" t="s">
        <v>20</v>
      </c>
      <c r="M86" t="s">
        <v>21</v>
      </c>
      <c r="N86" t="s">
        <v>22</v>
      </c>
      <c r="O86">
        <v>5</v>
      </c>
      <c r="P86">
        <f>IF(Table1[[#This Row],[N_COMPONENTS]]&lt;&gt;"-",Table1[[#This Row],[N_COMPONENTS]],Table1[[#This Row],[N_DATASET_FEATURES]])</f>
        <v>402</v>
      </c>
      <c r="Q86">
        <f>Table1[[#This Row],[N_NODES]]*Table1[[#This Row],[MAX_NODE_SAMPLES]]</f>
        <v>405000</v>
      </c>
    </row>
    <row r="87" spans="1:17" hidden="1" x14ac:dyDescent="0.25">
      <c r="A87">
        <v>85</v>
      </c>
      <c r="B87" t="s">
        <v>17</v>
      </c>
      <c r="C87" t="s">
        <v>18</v>
      </c>
      <c r="D87">
        <v>405</v>
      </c>
      <c r="E87">
        <v>402</v>
      </c>
      <c r="F87">
        <v>1000</v>
      </c>
      <c r="G87">
        <v>0.9</v>
      </c>
      <c r="H87">
        <v>0.96806525098114404</v>
      </c>
      <c r="I87" t="s">
        <v>24</v>
      </c>
      <c r="K87">
        <f>_xlfn.FLOOR.MATH(LOG(Table1[[#This Row],[N_NODES]],Table1[[#This Row],[N_FEATURES]]+3))</f>
        <v>1</v>
      </c>
      <c r="L87" t="s">
        <v>20</v>
      </c>
      <c r="M87" t="s">
        <v>21</v>
      </c>
      <c r="N87" t="s">
        <v>22</v>
      </c>
      <c r="O87">
        <v>5</v>
      </c>
      <c r="P87">
        <f>IF(Table1[[#This Row],[N_COMPONENTS]]&lt;&gt;"-",Table1[[#This Row],[N_COMPONENTS]],Table1[[#This Row],[N_DATASET_FEATURES]])</f>
        <v>402</v>
      </c>
      <c r="Q87">
        <f>Table1[[#This Row],[N_NODES]]*Table1[[#This Row],[MAX_NODE_SAMPLES]]</f>
        <v>405000</v>
      </c>
    </row>
    <row r="88" spans="1:17" hidden="1" x14ac:dyDescent="0.25">
      <c r="A88">
        <v>86</v>
      </c>
      <c r="B88" t="s">
        <v>17</v>
      </c>
      <c r="C88" t="s">
        <v>18</v>
      </c>
      <c r="D88">
        <v>405</v>
      </c>
      <c r="E88">
        <v>402</v>
      </c>
      <c r="F88">
        <v>500</v>
      </c>
      <c r="G88">
        <v>0.88500000000000001</v>
      </c>
      <c r="H88">
        <v>0.96342884910208604</v>
      </c>
      <c r="I88" t="s">
        <v>19</v>
      </c>
      <c r="J88" t="b">
        <f t="shared" ref="J88" si="42">H88&gt;H89</f>
        <v>0</v>
      </c>
      <c r="K88">
        <f>_xlfn.FLOOR.MATH(LOG(Table1[[#This Row],[N_NODES]],Table1[[#This Row],[N_FEATURES]]+3))</f>
        <v>1</v>
      </c>
      <c r="L88" t="s">
        <v>20</v>
      </c>
      <c r="M88" t="s">
        <v>21</v>
      </c>
      <c r="N88" t="s">
        <v>22</v>
      </c>
      <c r="O88">
        <v>5</v>
      </c>
      <c r="P88">
        <f>IF(Table1[[#This Row],[N_COMPONENTS]]&lt;&gt;"-",Table1[[#This Row],[N_COMPONENTS]],Table1[[#This Row],[N_DATASET_FEATURES]])</f>
        <v>402</v>
      </c>
      <c r="Q88">
        <f>Table1[[#This Row],[N_NODES]]*Table1[[#This Row],[MAX_NODE_SAMPLES]]</f>
        <v>202500</v>
      </c>
    </row>
    <row r="89" spans="1:17" hidden="1" x14ac:dyDescent="0.25">
      <c r="A89">
        <v>87</v>
      </c>
      <c r="B89" t="s">
        <v>17</v>
      </c>
      <c r="C89" t="s">
        <v>18</v>
      </c>
      <c r="D89">
        <v>405</v>
      </c>
      <c r="E89">
        <v>402</v>
      </c>
      <c r="F89">
        <v>500</v>
      </c>
      <c r="G89">
        <v>0.89449999999999996</v>
      </c>
      <c r="H89">
        <v>0.96736346559494601</v>
      </c>
      <c r="I89" t="s">
        <v>24</v>
      </c>
      <c r="K89">
        <f>_xlfn.FLOOR.MATH(LOG(Table1[[#This Row],[N_NODES]],Table1[[#This Row],[N_FEATURES]]+3))</f>
        <v>1</v>
      </c>
      <c r="L89" t="s">
        <v>20</v>
      </c>
      <c r="M89" t="s">
        <v>21</v>
      </c>
      <c r="N89" t="s">
        <v>22</v>
      </c>
      <c r="O89">
        <v>5</v>
      </c>
      <c r="P89">
        <f>IF(Table1[[#This Row],[N_COMPONENTS]]&lt;&gt;"-",Table1[[#This Row],[N_COMPONENTS]],Table1[[#This Row],[N_DATASET_FEATURES]])</f>
        <v>402</v>
      </c>
      <c r="Q89">
        <f>Table1[[#This Row],[N_NODES]]*Table1[[#This Row],[MAX_NODE_SAMPLES]]</f>
        <v>202500</v>
      </c>
    </row>
    <row r="90" spans="1:17" hidden="1" x14ac:dyDescent="0.25">
      <c r="A90">
        <v>88</v>
      </c>
      <c r="B90" t="s">
        <v>17</v>
      </c>
      <c r="C90" t="s">
        <v>18</v>
      </c>
      <c r="D90">
        <v>405</v>
      </c>
      <c r="E90">
        <v>402</v>
      </c>
      <c r="F90">
        <v>200</v>
      </c>
      <c r="G90">
        <v>0.89400000000000002</v>
      </c>
      <c r="H90">
        <v>0.96242586827116805</v>
      </c>
      <c r="I90" t="s">
        <v>19</v>
      </c>
      <c r="J90" t="b">
        <f t="shared" ref="J90" si="43">H90&gt;H91</f>
        <v>0</v>
      </c>
      <c r="K90">
        <f>_xlfn.FLOOR.MATH(LOG(Table1[[#This Row],[N_NODES]],Table1[[#This Row],[N_FEATURES]]+3))</f>
        <v>1</v>
      </c>
      <c r="L90" t="s">
        <v>20</v>
      </c>
      <c r="M90" t="s">
        <v>21</v>
      </c>
      <c r="N90" t="s">
        <v>22</v>
      </c>
      <c r="O90">
        <v>5</v>
      </c>
      <c r="P90">
        <f>IF(Table1[[#This Row],[N_COMPONENTS]]&lt;&gt;"-",Table1[[#This Row],[N_COMPONENTS]],Table1[[#This Row],[N_DATASET_FEATURES]])</f>
        <v>402</v>
      </c>
      <c r="Q90">
        <f>Table1[[#This Row],[N_NODES]]*Table1[[#This Row],[MAX_NODE_SAMPLES]]</f>
        <v>81000</v>
      </c>
    </row>
    <row r="91" spans="1:17" hidden="1" x14ac:dyDescent="0.25">
      <c r="A91">
        <v>89</v>
      </c>
      <c r="B91" t="s">
        <v>17</v>
      </c>
      <c r="C91" t="s">
        <v>18</v>
      </c>
      <c r="D91">
        <v>405</v>
      </c>
      <c r="E91">
        <v>402</v>
      </c>
      <c r="F91">
        <v>200</v>
      </c>
      <c r="G91">
        <v>0.88849999999999996</v>
      </c>
      <c r="H91">
        <v>0.96543681873355303</v>
      </c>
      <c r="I91" t="s">
        <v>24</v>
      </c>
      <c r="K91">
        <f>_xlfn.FLOOR.MATH(LOG(Table1[[#This Row],[N_NODES]],Table1[[#This Row],[N_FEATURES]]+3))</f>
        <v>1</v>
      </c>
      <c r="L91" t="s">
        <v>20</v>
      </c>
      <c r="M91" t="s">
        <v>21</v>
      </c>
      <c r="N91" t="s">
        <v>22</v>
      </c>
      <c r="O91">
        <v>5</v>
      </c>
      <c r="P91">
        <f>IF(Table1[[#This Row],[N_COMPONENTS]]&lt;&gt;"-",Table1[[#This Row],[N_COMPONENTS]],Table1[[#This Row],[N_DATASET_FEATURES]])</f>
        <v>402</v>
      </c>
      <c r="Q91">
        <f>Table1[[#This Row],[N_NODES]]*Table1[[#This Row],[MAX_NODE_SAMPLES]]</f>
        <v>81000</v>
      </c>
    </row>
    <row r="92" spans="1:17" hidden="1" x14ac:dyDescent="0.25">
      <c r="A92">
        <v>90</v>
      </c>
      <c r="B92" t="s">
        <v>17</v>
      </c>
      <c r="C92" t="s">
        <v>18</v>
      </c>
      <c r="D92">
        <v>405</v>
      </c>
      <c r="E92">
        <v>402</v>
      </c>
      <c r="F92">
        <v>100</v>
      </c>
      <c r="G92">
        <v>0.88800000000000001</v>
      </c>
      <c r="H92">
        <v>0.96206644170713496</v>
      </c>
      <c r="I92" t="s">
        <v>19</v>
      </c>
      <c r="J92" t="b">
        <f t="shared" ref="J92" si="44">H92&gt;H93</f>
        <v>0</v>
      </c>
      <c r="K92">
        <f>_xlfn.FLOOR.MATH(LOG(Table1[[#This Row],[N_NODES]],Table1[[#This Row],[N_FEATURES]]+3))</f>
        <v>1</v>
      </c>
      <c r="L92" t="s">
        <v>20</v>
      </c>
      <c r="M92" t="s">
        <v>21</v>
      </c>
      <c r="N92" t="s">
        <v>22</v>
      </c>
      <c r="O92">
        <v>5</v>
      </c>
      <c r="P92">
        <f>IF(Table1[[#This Row],[N_COMPONENTS]]&lt;&gt;"-",Table1[[#This Row],[N_COMPONENTS]],Table1[[#This Row],[N_DATASET_FEATURES]])</f>
        <v>402</v>
      </c>
      <c r="Q92">
        <f>Table1[[#This Row],[N_NODES]]*Table1[[#This Row],[MAX_NODE_SAMPLES]]</f>
        <v>40500</v>
      </c>
    </row>
    <row r="93" spans="1:17" hidden="1" x14ac:dyDescent="0.25">
      <c r="A93">
        <v>91</v>
      </c>
      <c r="B93" t="s">
        <v>17</v>
      </c>
      <c r="C93" t="s">
        <v>18</v>
      </c>
      <c r="D93">
        <v>405</v>
      </c>
      <c r="E93">
        <v>402</v>
      </c>
      <c r="F93">
        <v>100</v>
      </c>
      <c r="G93">
        <v>0.88649999999999995</v>
      </c>
      <c r="H93">
        <v>0.96215981229499803</v>
      </c>
      <c r="I93" t="s">
        <v>24</v>
      </c>
      <c r="K93">
        <f>_xlfn.FLOOR.MATH(LOG(Table1[[#This Row],[N_NODES]],Table1[[#This Row],[N_FEATURES]]+3))</f>
        <v>1</v>
      </c>
      <c r="L93" t="s">
        <v>20</v>
      </c>
      <c r="M93" t="s">
        <v>21</v>
      </c>
      <c r="N93" t="s">
        <v>22</v>
      </c>
      <c r="O93">
        <v>5</v>
      </c>
      <c r="P93">
        <f>IF(Table1[[#This Row],[N_COMPONENTS]]&lt;&gt;"-",Table1[[#This Row],[N_COMPONENTS]],Table1[[#This Row],[N_DATASET_FEATURES]])</f>
        <v>402</v>
      </c>
      <c r="Q93">
        <f>Table1[[#This Row],[N_NODES]]*Table1[[#This Row],[MAX_NODE_SAMPLES]]</f>
        <v>40500</v>
      </c>
    </row>
    <row r="94" spans="1:17" hidden="1" x14ac:dyDescent="0.25">
      <c r="A94">
        <v>92</v>
      </c>
      <c r="B94" t="s">
        <v>17</v>
      </c>
      <c r="C94" t="s">
        <v>18</v>
      </c>
      <c r="D94">
        <v>405</v>
      </c>
      <c r="E94">
        <v>402</v>
      </c>
      <c r="F94">
        <v>50</v>
      </c>
      <c r="G94">
        <v>0.86750000000000005</v>
      </c>
      <c r="H94">
        <v>0.94224878542936896</v>
      </c>
      <c r="I94" t="s">
        <v>19</v>
      </c>
      <c r="J94" t="b">
        <f t="shared" ref="J94" si="45">H94&gt;H95</f>
        <v>0</v>
      </c>
      <c r="K94">
        <f>_xlfn.FLOOR.MATH(LOG(Table1[[#This Row],[N_NODES]],Table1[[#This Row],[N_FEATURES]]+3))</f>
        <v>1</v>
      </c>
      <c r="L94" t="s">
        <v>20</v>
      </c>
      <c r="M94" t="s">
        <v>21</v>
      </c>
      <c r="N94" t="s">
        <v>22</v>
      </c>
      <c r="O94">
        <v>5</v>
      </c>
      <c r="P94">
        <f>IF(Table1[[#This Row],[N_COMPONENTS]]&lt;&gt;"-",Table1[[#This Row],[N_COMPONENTS]],Table1[[#This Row],[N_DATASET_FEATURES]])</f>
        <v>402</v>
      </c>
      <c r="Q94">
        <f>Table1[[#This Row],[N_NODES]]*Table1[[#This Row],[MAX_NODE_SAMPLES]]</f>
        <v>20250</v>
      </c>
    </row>
    <row r="95" spans="1:17" hidden="1" x14ac:dyDescent="0.25">
      <c r="A95">
        <v>93</v>
      </c>
      <c r="B95" t="s">
        <v>17</v>
      </c>
      <c r="C95" t="s">
        <v>18</v>
      </c>
      <c r="D95">
        <v>405</v>
      </c>
      <c r="E95">
        <v>402</v>
      </c>
      <c r="F95">
        <v>50</v>
      </c>
      <c r="G95">
        <v>0.874</v>
      </c>
      <c r="H95">
        <v>0.95392713680598296</v>
      </c>
      <c r="I95" t="s">
        <v>24</v>
      </c>
      <c r="K95">
        <f>_xlfn.FLOOR.MATH(LOG(Table1[[#This Row],[N_NODES]],Table1[[#This Row],[N_FEATURES]]+3))</f>
        <v>1</v>
      </c>
      <c r="L95" t="s">
        <v>20</v>
      </c>
      <c r="M95" t="s">
        <v>21</v>
      </c>
      <c r="N95" t="s">
        <v>22</v>
      </c>
      <c r="O95">
        <v>5</v>
      </c>
      <c r="P95">
        <f>IF(Table1[[#This Row],[N_COMPONENTS]]&lt;&gt;"-",Table1[[#This Row],[N_COMPONENTS]],Table1[[#This Row],[N_DATASET_FEATURES]])</f>
        <v>402</v>
      </c>
      <c r="Q95">
        <f>Table1[[#This Row],[N_NODES]]*Table1[[#This Row],[MAX_NODE_SAMPLES]]</f>
        <v>20250</v>
      </c>
    </row>
    <row r="96" spans="1:17" hidden="1" x14ac:dyDescent="0.25">
      <c r="A96">
        <v>94</v>
      </c>
      <c r="B96" t="s">
        <v>17</v>
      </c>
      <c r="C96" t="s">
        <v>18</v>
      </c>
      <c r="D96">
        <v>405</v>
      </c>
      <c r="E96">
        <v>402</v>
      </c>
      <c r="F96">
        <v>25</v>
      </c>
      <c r="G96">
        <v>0.75</v>
      </c>
      <c r="H96">
        <v>0.84893341673100498</v>
      </c>
      <c r="I96" t="s">
        <v>19</v>
      </c>
      <c r="J96" t="b">
        <f t="shared" ref="J96" si="46">H96&gt;H97</f>
        <v>0</v>
      </c>
      <c r="K96">
        <f>_xlfn.FLOOR.MATH(LOG(Table1[[#This Row],[N_NODES]],Table1[[#This Row],[N_FEATURES]]+3))</f>
        <v>1</v>
      </c>
      <c r="L96" t="s">
        <v>20</v>
      </c>
      <c r="M96" t="s">
        <v>21</v>
      </c>
      <c r="N96" t="s">
        <v>22</v>
      </c>
      <c r="O96">
        <v>5</v>
      </c>
      <c r="P96">
        <f>IF(Table1[[#This Row],[N_COMPONENTS]]&lt;&gt;"-",Table1[[#This Row],[N_COMPONENTS]],Table1[[#This Row],[N_DATASET_FEATURES]])</f>
        <v>402</v>
      </c>
      <c r="Q96">
        <f>Table1[[#This Row],[N_NODES]]*Table1[[#This Row],[MAX_NODE_SAMPLES]]</f>
        <v>10125</v>
      </c>
    </row>
    <row r="97" spans="1:17" hidden="1" x14ac:dyDescent="0.25">
      <c r="A97">
        <v>95</v>
      </c>
      <c r="B97" t="s">
        <v>17</v>
      </c>
      <c r="C97" t="s">
        <v>18</v>
      </c>
      <c r="D97">
        <v>405</v>
      </c>
      <c r="E97">
        <v>402</v>
      </c>
      <c r="F97">
        <v>25</v>
      </c>
      <c r="G97">
        <v>0.84799999999999998</v>
      </c>
      <c r="H97">
        <v>0.93009153329564997</v>
      </c>
      <c r="I97" t="s">
        <v>24</v>
      </c>
      <c r="K97">
        <f>_xlfn.FLOOR.MATH(LOG(Table1[[#This Row],[N_NODES]],Table1[[#This Row],[N_FEATURES]]+3))</f>
        <v>1</v>
      </c>
      <c r="L97" t="s">
        <v>20</v>
      </c>
      <c r="M97" t="s">
        <v>21</v>
      </c>
      <c r="N97" t="s">
        <v>22</v>
      </c>
      <c r="O97">
        <v>5</v>
      </c>
      <c r="P97">
        <f>IF(Table1[[#This Row],[N_COMPONENTS]]&lt;&gt;"-",Table1[[#This Row],[N_COMPONENTS]],Table1[[#This Row],[N_DATASET_FEATURES]])</f>
        <v>402</v>
      </c>
      <c r="Q97">
        <f>Table1[[#This Row],[N_NODES]]*Table1[[#This Row],[MAX_NODE_SAMPLES]]</f>
        <v>10125</v>
      </c>
    </row>
    <row r="98" spans="1:17" hidden="1" x14ac:dyDescent="0.25">
      <c r="A98">
        <v>96</v>
      </c>
      <c r="B98" t="s">
        <v>17</v>
      </c>
      <c r="C98" t="s">
        <v>18</v>
      </c>
      <c r="D98">
        <v>205</v>
      </c>
      <c r="E98">
        <v>202</v>
      </c>
      <c r="F98">
        <v>1000</v>
      </c>
      <c r="G98">
        <v>0.89649999999999996</v>
      </c>
      <c r="H98">
        <v>0.96789858950173202</v>
      </c>
      <c r="I98" t="s">
        <v>19</v>
      </c>
      <c r="J98" t="b">
        <f t="shared" ref="J98" si="47">H98&gt;H99</f>
        <v>1</v>
      </c>
      <c r="K98">
        <f>_xlfn.FLOOR.MATH(LOG(Table1[[#This Row],[N_NODES]],Table1[[#This Row],[N_FEATURES]]+3))</f>
        <v>1</v>
      </c>
      <c r="L98" t="s">
        <v>20</v>
      </c>
      <c r="M98" t="s">
        <v>21</v>
      </c>
      <c r="N98" t="s">
        <v>22</v>
      </c>
      <c r="O98">
        <v>5</v>
      </c>
      <c r="P98">
        <f>IF(Table1[[#This Row],[N_COMPONENTS]]&lt;&gt;"-",Table1[[#This Row],[N_COMPONENTS]],Table1[[#This Row],[N_DATASET_FEATURES]])</f>
        <v>202</v>
      </c>
      <c r="Q98">
        <f>Table1[[#This Row],[N_NODES]]*Table1[[#This Row],[MAX_NODE_SAMPLES]]</f>
        <v>205000</v>
      </c>
    </row>
    <row r="99" spans="1:17" hidden="1" x14ac:dyDescent="0.25">
      <c r="A99">
        <v>97</v>
      </c>
      <c r="B99" t="s">
        <v>17</v>
      </c>
      <c r="C99" t="s">
        <v>18</v>
      </c>
      <c r="D99">
        <v>205</v>
      </c>
      <c r="E99">
        <v>202</v>
      </c>
      <c r="F99">
        <v>1000</v>
      </c>
      <c r="G99">
        <v>0.89849999999999997</v>
      </c>
      <c r="H99">
        <v>0.96787750582060195</v>
      </c>
      <c r="I99" t="s">
        <v>24</v>
      </c>
      <c r="K99">
        <f>_xlfn.FLOOR.MATH(LOG(Table1[[#This Row],[N_NODES]],Table1[[#This Row],[N_FEATURES]]+3))</f>
        <v>1</v>
      </c>
      <c r="L99" t="s">
        <v>20</v>
      </c>
      <c r="M99" t="s">
        <v>21</v>
      </c>
      <c r="N99" t="s">
        <v>22</v>
      </c>
      <c r="O99">
        <v>5</v>
      </c>
      <c r="P99">
        <f>IF(Table1[[#This Row],[N_COMPONENTS]]&lt;&gt;"-",Table1[[#This Row],[N_COMPONENTS]],Table1[[#This Row],[N_DATASET_FEATURES]])</f>
        <v>202</v>
      </c>
      <c r="Q99">
        <f>Table1[[#This Row],[N_NODES]]*Table1[[#This Row],[MAX_NODE_SAMPLES]]</f>
        <v>205000</v>
      </c>
    </row>
    <row r="100" spans="1:17" hidden="1" x14ac:dyDescent="0.25">
      <c r="A100">
        <v>98</v>
      </c>
      <c r="B100" t="s">
        <v>17</v>
      </c>
      <c r="C100" t="s">
        <v>18</v>
      </c>
      <c r="D100">
        <v>205</v>
      </c>
      <c r="E100">
        <v>202</v>
      </c>
      <c r="F100">
        <v>500</v>
      </c>
      <c r="G100">
        <v>0.88849999999999996</v>
      </c>
      <c r="H100">
        <v>0.965369551750899</v>
      </c>
      <c r="I100" t="s">
        <v>19</v>
      </c>
      <c r="J100" t="b">
        <f t="shared" ref="J100" si="48">H100&gt;H101</f>
        <v>0</v>
      </c>
      <c r="K100">
        <f>_xlfn.FLOOR.MATH(LOG(Table1[[#This Row],[N_NODES]],Table1[[#This Row],[N_FEATURES]]+3))</f>
        <v>1</v>
      </c>
      <c r="L100" t="s">
        <v>20</v>
      </c>
      <c r="M100" t="s">
        <v>21</v>
      </c>
      <c r="N100" t="s">
        <v>22</v>
      </c>
      <c r="O100">
        <v>5</v>
      </c>
      <c r="P100">
        <f>IF(Table1[[#This Row],[N_COMPONENTS]]&lt;&gt;"-",Table1[[#This Row],[N_COMPONENTS]],Table1[[#This Row],[N_DATASET_FEATURES]])</f>
        <v>202</v>
      </c>
      <c r="Q100">
        <f>Table1[[#This Row],[N_NODES]]*Table1[[#This Row],[MAX_NODE_SAMPLES]]</f>
        <v>102500</v>
      </c>
    </row>
    <row r="101" spans="1:17" hidden="1" x14ac:dyDescent="0.25">
      <c r="A101">
        <v>99</v>
      </c>
      <c r="B101" t="s">
        <v>17</v>
      </c>
      <c r="C101" t="s">
        <v>18</v>
      </c>
      <c r="D101">
        <v>205</v>
      </c>
      <c r="E101">
        <v>202</v>
      </c>
      <c r="F101">
        <v>500</v>
      </c>
      <c r="G101">
        <v>0.89449999999999996</v>
      </c>
      <c r="H101">
        <v>0.96708636578580398</v>
      </c>
      <c r="I101" t="s">
        <v>24</v>
      </c>
      <c r="K101">
        <f>_xlfn.FLOOR.MATH(LOG(Table1[[#This Row],[N_NODES]],Table1[[#This Row],[N_FEATURES]]+3))</f>
        <v>1</v>
      </c>
      <c r="L101" t="s">
        <v>20</v>
      </c>
      <c r="M101" t="s">
        <v>21</v>
      </c>
      <c r="N101" t="s">
        <v>22</v>
      </c>
      <c r="O101">
        <v>5</v>
      </c>
      <c r="P101">
        <f>IF(Table1[[#This Row],[N_COMPONENTS]]&lt;&gt;"-",Table1[[#This Row],[N_COMPONENTS]],Table1[[#This Row],[N_DATASET_FEATURES]])</f>
        <v>202</v>
      </c>
      <c r="Q101">
        <f>Table1[[#This Row],[N_NODES]]*Table1[[#This Row],[MAX_NODE_SAMPLES]]</f>
        <v>102500</v>
      </c>
    </row>
    <row r="102" spans="1:17" hidden="1" x14ac:dyDescent="0.25">
      <c r="A102">
        <v>100</v>
      </c>
      <c r="B102" t="s">
        <v>17</v>
      </c>
      <c r="C102" t="s">
        <v>18</v>
      </c>
      <c r="D102">
        <v>205</v>
      </c>
      <c r="E102">
        <v>202</v>
      </c>
      <c r="F102">
        <v>200</v>
      </c>
      <c r="G102">
        <v>0.88749999999999996</v>
      </c>
      <c r="H102">
        <v>0.96535951190274205</v>
      </c>
      <c r="I102" t="s">
        <v>19</v>
      </c>
      <c r="J102" t="b">
        <f t="shared" ref="J102" si="49">H102&gt;H103</f>
        <v>1</v>
      </c>
      <c r="K102">
        <f>_xlfn.FLOOR.MATH(LOG(Table1[[#This Row],[N_NODES]],Table1[[#This Row],[N_FEATURES]]+3))</f>
        <v>1</v>
      </c>
      <c r="L102" t="s">
        <v>20</v>
      </c>
      <c r="M102" t="s">
        <v>21</v>
      </c>
      <c r="N102" t="s">
        <v>22</v>
      </c>
      <c r="O102">
        <v>5</v>
      </c>
      <c r="P102">
        <f>IF(Table1[[#This Row],[N_COMPONENTS]]&lt;&gt;"-",Table1[[#This Row],[N_COMPONENTS]],Table1[[#This Row],[N_DATASET_FEATURES]])</f>
        <v>202</v>
      </c>
      <c r="Q102">
        <f>Table1[[#This Row],[N_NODES]]*Table1[[#This Row],[MAX_NODE_SAMPLES]]</f>
        <v>41000</v>
      </c>
    </row>
    <row r="103" spans="1:17" hidden="1" x14ac:dyDescent="0.25">
      <c r="A103">
        <v>101</v>
      </c>
      <c r="B103" t="s">
        <v>17</v>
      </c>
      <c r="C103" t="s">
        <v>18</v>
      </c>
      <c r="D103">
        <v>205</v>
      </c>
      <c r="E103">
        <v>202</v>
      </c>
      <c r="F103">
        <v>200</v>
      </c>
      <c r="G103">
        <v>0.88800000000000001</v>
      </c>
      <c r="H103">
        <v>0.96532939235826898</v>
      </c>
      <c r="I103" t="s">
        <v>24</v>
      </c>
      <c r="K103">
        <f>_xlfn.FLOOR.MATH(LOG(Table1[[#This Row],[N_NODES]],Table1[[#This Row],[N_FEATURES]]+3))</f>
        <v>1</v>
      </c>
      <c r="L103" t="s">
        <v>20</v>
      </c>
      <c r="M103" t="s">
        <v>21</v>
      </c>
      <c r="N103" t="s">
        <v>22</v>
      </c>
      <c r="O103">
        <v>5</v>
      </c>
      <c r="P103">
        <f>IF(Table1[[#This Row],[N_COMPONENTS]]&lt;&gt;"-",Table1[[#This Row],[N_COMPONENTS]],Table1[[#This Row],[N_DATASET_FEATURES]])</f>
        <v>202</v>
      </c>
      <c r="Q103">
        <f>Table1[[#This Row],[N_NODES]]*Table1[[#This Row],[MAX_NODE_SAMPLES]]</f>
        <v>41000</v>
      </c>
    </row>
    <row r="104" spans="1:17" hidden="1" x14ac:dyDescent="0.25">
      <c r="A104">
        <v>102</v>
      </c>
      <c r="B104" t="s">
        <v>17</v>
      </c>
      <c r="C104" t="s">
        <v>18</v>
      </c>
      <c r="D104">
        <v>205</v>
      </c>
      <c r="E104">
        <v>202</v>
      </c>
      <c r="F104">
        <v>100</v>
      </c>
      <c r="G104">
        <v>0.88800000000000001</v>
      </c>
      <c r="H104">
        <v>0.96186865669843602</v>
      </c>
      <c r="I104" t="s">
        <v>19</v>
      </c>
      <c r="J104" t="b">
        <f t="shared" ref="J104" si="50">H104&gt;H105</f>
        <v>0</v>
      </c>
      <c r="K104">
        <f>_xlfn.FLOOR.MATH(LOG(Table1[[#This Row],[N_NODES]],Table1[[#This Row],[N_FEATURES]]+3))</f>
        <v>1</v>
      </c>
      <c r="L104" t="s">
        <v>20</v>
      </c>
      <c r="M104" t="s">
        <v>21</v>
      </c>
      <c r="N104" t="s">
        <v>22</v>
      </c>
      <c r="O104">
        <v>5</v>
      </c>
      <c r="P104">
        <f>IF(Table1[[#This Row],[N_COMPONENTS]]&lt;&gt;"-",Table1[[#This Row],[N_COMPONENTS]],Table1[[#This Row],[N_DATASET_FEATURES]])</f>
        <v>202</v>
      </c>
      <c r="Q104">
        <f>Table1[[#This Row],[N_NODES]]*Table1[[#This Row],[MAX_NODE_SAMPLES]]</f>
        <v>20500</v>
      </c>
    </row>
    <row r="105" spans="1:17" hidden="1" x14ac:dyDescent="0.25">
      <c r="A105">
        <v>103</v>
      </c>
      <c r="B105" t="s">
        <v>17</v>
      </c>
      <c r="C105" t="s">
        <v>18</v>
      </c>
      <c r="D105">
        <v>205</v>
      </c>
      <c r="E105">
        <v>202</v>
      </c>
      <c r="F105">
        <v>100</v>
      </c>
      <c r="G105">
        <v>0.88400000000000001</v>
      </c>
      <c r="H105">
        <v>0.96240578857485304</v>
      </c>
      <c r="I105" t="s">
        <v>24</v>
      </c>
      <c r="K105">
        <f>_xlfn.FLOOR.MATH(LOG(Table1[[#This Row],[N_NODES]],Table1[[#This Row],[N_FEATURES]]+3))</f>
        <v>1</v>
      </c>
      <c r="L105" t="s">
        <v>20</v>
      </c>
      <c r="M105" t="s">
        <v>21</v>
      </c>
      <c r="N105" t="s">
        <v>22</v>
      </c>
      <c r="O105">
        <v>5</v>
      </c>
      <c r="P105">
        <f>IF(Table1[[#This Row],[N_COMPONENTS]]&lt;&gt;"-",Table1[[#This Row],[N_COMPONENTS]],Table1[[#This Row],[N_DATASET_FEATURES]])</f>
        <v>202</v>
      </c>
      <c r="Q105">
        <f>Table1[[#This Row],[N_NODES]]*Table1[[#This Row],[MAX_NODE_SAMPLES]]</f>
        <v>20500</v>
      </c>
    </row>
    <row r="106" spans="1:17" hidden="1" x14ac:dyDescent="0.25">
      <c r="A106">
        <v>104</v>
      </c>
      <c r="B106" t="s">
        <v>17</v>
      </c>
      <c r="C106" t="s">
        <v>18</v>
      </c>
      <c r="D106">
        <v>205</v>
      </c>
      <c r="E106">
        <v>202</v>
      </c>
      <c r="F106">
        <v>50</v>
      </c>
      <c r="G106">
        <v>0.85199999999999998</v>
      </c>
      <c r="H106">
        <v>0.93801297349178803</v>
      </c>
      <c r="I106" t="s">
        <v>19</v>
      </c>
      <c r="J106" t="b">
        <f t="shared" ref="J106" si="51">H106&gt;H107</f>
        <v>0</v>
      </c>
      <c r="K106">
        <f>_xlfn.FLOOR.MATH(LOG(Table1[[#This Row],[N_NODES]],Table1[[#This Row],[N_FEATURES]]+3))</f>
        <v>1</v>
      </c>
      <c r="L106" t="s">
        <v>20</v>
      </c>
      <c r="M106" t="s">
        <v>21</v>
      </c>
      <c r="N106" t="s">
        <v>22</v>
      </c>
      <c r="O106">
        <v>5</v>
      </c>
      <c r="P106">
        <f>IF(Table1[[#This Row],[N_COMPONENTS]]&lt;&gt;"-",Table1[[#This Row],[N_COMPONENTS]],Table1[[#This Row],[N_DATASET_FEATURES]])</f>
        <v>202</v>
      </c>
      <c r="Q106">
        <f>Table1[[#This Row],[N_NODES]]*Table1[[#This Row],[MAX_NODE_SAMPLES]]</f>
        <v>10250</v>
      </c>
    </row>
    <row r="107" spans="1:17" hidden="1" x14ac:dyDescent="0.25">
      <c r="A107">
        <v>105</v>
      </c>
      <c r="B107" t="s">
        <v>17</v>
      </c>
      <c r="C107" t="s">
        <v>18</v>
      </c>
      <c r="D107">
        <v>205</v>
      </c>
      <c r="E107">
        <v>202</v>
      </c>
      <c r="F107">
        <v>50</v>
      </c>
      <c r="G107">
        <v>0.88</v>
      </c>
      <c r="H107">
        <v>0.95608470017499403</v>
      </c>
      <c r="I107" t="s">
        <v>24</v>
      </c>
      <c r="K107">
        <f>_xlfn.FLOOR.MATH(LOG(Table1[[#This Row],[N_NODES]],Table1[[#This Row],[N_FEATURES]]+3))</f>
        <v>1</v>
      </c>
      <c r="L107" t="s">
        <v>20</v>
      </c>
      <c r="M107" t="s">
        <v>21</v>
      </c>
      <c r="N107" t="s">
        <v>22</v>
      </c>
      <c r="O107">
        <v>5</v>
      </c>
      <c r="P107">
        <f>IF(Table1[[#This Row],[N_COMPONENTS]]&lt;&gt;"-",Table1[[#This Row],[N_COMPONENTS]],Table1[[#This Row],[N_DATASET_FEATURES]])</f>
        <v>202</v>
      </c>
      <c r="Q107">
        <f>Table1[[#This Row],[N_NODES]]*Table1[[#This Row],[MAX_NODE_SAMPLES]]</f>
        <v>10250</v>
      </c>
    </row>
    <row r="108" spans="1:17" hidden="1" x14ac:dyDescent="0.25">
      <c r="A108">
        <v>106</v>
      </c>
      <c r="B108" t="s">
        <v>17</v>
      </c>
      <c r="C108" t="s">
        <v>18</v>
      </c>
      <c r="D108">
        <v>205</v>
      </c>
      <c r="E108">
        <v>202</v>
      </c>
      <c r="F108">
        <v>25</v>
      </c>
      <c r="G108">
        <v>0.77200000000000002</v>
      </c>
      <c r="H108">
        <v>0.86536664019493303</v>
      </c>
      <c r="I108" t="s">
        <v>19</v>
      </c>
      <c r="J108" t="b">
        <f t="shared" ref="J108" si="52">H108&gt;H109</f>
        <v>0</v>
      </c>
      <c r="K108">
        <f>_xlfn.FLOOR.MATH(LOG(Table1[[#This Row],[N_NODES]],Table1[[#This Row],[N_FEATURES]]+3))</f>
        <v>1</v>
      </c>
      <c r="L108" t="s">
        <v>20</v>
      </c>
      <c r="M108" t="s">
        <v>21</v>
      </c>
      <c r="N108" t="s">
        <v>22</v>
      </c>
      <c r="O108">
        <v>5</v>
      </c>
      <c r="P108">
        <f>IF(Table1[[#This Row],[N_COMPONENTS]]&lt;&gt;"-",Table1[[#This Row],[N_COMPONENTS]],Table1[[#This Row],[N_DATASET_FEATURES]])</f>
        <v>202</v>
      </c>
      <c r="Q108">
        <f>Table1[[#This Row],[N_NODES]]*Table1[[#This Row],[MAX_NODE_SAMPLES]]</f>
        <v>5125</v>
      </c>
    </row>
    <row r="109" spans="1:17" hidden="1" x14ac:dyDescent="0.25">
      <c r="A109">
        <v>107</v>
      </c>
      <c r="B109" t="s">
        <v>17</v>
      </c>
      <c r="C109" t="s">
        <v>18</v>
      </c>
      <c r="D109">
        <v>205</v>
      </c>
      <c r="E109">
        <v>202</v>
      </c>
      <c r="F109">
        <v>25</v>
      </c>
      <c r="G109">
        <v>0.85699999999999998</v>
      </c>
      <c r="H109">
        <v>0.93828706134648399</v>
      </c>
      <c r="I109" t="s">
        <v>24</v>
      </c>
      <c r="K109">
        <f>_xlfn.FLOOR.MATH(LOG(Table1[[#This Row],[N_NODES]],Table1[[#This Row],[N_FEATURES]]+3))</f>
        <v>1</v>
      </c>
      <c r="L109" t="s">
        <v>20</v>
      </c>
      <c r="M109" t="s">
        <v>21</v>
      </c>
      <c r="N109" t="s">
        <v>22</v>
      </c>
      <c r="O109">
        <v>5</v>
      </c>
      <c r="P109">
        <f>IF(Table1[[#This Row],[N_COMPONENTS]]&lt;&gt;"-",Table1[[#This Row],[N_COMPONENTS]],Table1[[#This Row],[N_DATASET_FEATURES]])</f>
        <v>202</v>
      </c>
      <c r="Q109">
        <f>Table1[[#This Row],[N_NODES]]*Table1[[#This Row],[MAX_NODE_SAMPLES]]</f>
        <v>5125</v>
      </c>
    </row>
    <row r="110" spans="1:17" hidden="1" x14ac:dyDescent="0.25">
      <c r="A110">
        <v>108</v>
      </c>
      <c r="B110" t="s">
        <v>17</v>
      </c>
      <c r="C110" t="s">
        <v>18</v>
      </c>
      <c r="D110">
        <v>5</v>
      </c>
      <c r="E110">
        <v>2</v>
      </c>
      <c r="F110">
        <v>1000</v>
      </c>
      <c r="G110">
        <v>0.71650000000000003</v>
      </c>
      <c r="H110">
        <v>0.81929377700091599</v>
      </c>
      <c r="I110" t="s">
        <v>19</v>
      </c>
      <c r="J110" t="b">
        <f t="shared" ref="J110" si="53">H110&gt;H111</f>
        <v>0</v>
      </c>
      <c r="K110">
        <f>_xlfn.FLOOR.MATH(LOG(Table1[[#This Row],[N_NODES]],Table1[[#This Row],[N_FEATURES]]+3))</f>
        <v>1</v>
      </c>
      <c r="L110" t="s">
        <v>20</v>
      </c>
      <c r="M110" t="s">
        <v>21</v>
      </c>
      <c r="N110" t="s">
        <v>22</v>
      </c>
      <c r="O110">
        <v>5</v>
      </c>
      <c r="P110">
        <f>IF(Table1[[#This Row],[N_COMPONENTS]]&lt;&gt;"-",Table1[[#This Row],[N_COMPONENTS]],Table1[[#This Row],[N_DATASET_FEATURES]])</f>
        <v>2</v>
      </c>
      <c r="Q110">
        <f>Table1[[#This Row],[N_NODES]]*Table1[[#This Row],[MAX_NODE_SAMPLES]]</f>
        <v>5000</v>
      </c>
    </row>
    <row r="111" spans="1:17" hidden="1" x14ac:dyDescent="0.25">
      <c r="A111">
        <v>109</v>
      </c>
      <c r="B111" t="s">
        <v>17</v>
      </c>
      <c r="C111" t="s">
        <v>18</v>
      </c>
      <c r="D111">
        <v>5</v>
      </c>
      <c r="E111">
        <v>2</v>
      </c>
      <c r="F111">
        <v>1000</v>
      </c>
      <c r="G111">
        <v>0.70950000000000002</v>
      </c>
      <c r="H111">
        <v>0.81976263790986403</v>
      </c>
      <c r="I111" t="s">
        <v>24</v>
      </c>
      <c r="K111">
        <f>_xlfn.FLOOR.MATH(LOG(Table1[[#This Row],[N_NODES]],Table1[[#This Row],[N_FEATURES]]+3))</f>
        <v>1</v>
      </c>
      <c r="L111" t="s">
        <v>20</v>
      </c>
      <c r="M111" t="s">
        <v>21</v>
      </c>
      <c r="N111" t="s">
        <v>22</v>
      </c>
      <c r="O111">
        <v>5</v>
      </c>
      <c r="P111">
        <f>IF(Table1[[#This Row],[N_COMPONENTS]]&lt;&gt;"-",Table1[[#This Row],[N_COMPONENTS]],Table1[[#This Row],[N_DATASET_FEATURES]])</f>
        <v>2</v>
      </c>
      <c r="Q111">
        <f>Table1[[#This Row],[N_NODES]]*Table1[[#This Row],[MAX_NODE_SAMPLES]]</f>
        <v>5000</v>
      </c>
    </row>
    <row r="112" spans="1:17" hidden="1" x14ac:dyDescent="0.25">
      <c r="A112">
        <v>110</v>
      </c>
      <c r="B112" t="s">
        <v>17</v>
      </c>
      <c r="C112" t="s">
        <v>18</v>
      </c>
      <c r="D112">
        <v>5</v>
      </c>
      <c r="E112">
        <v>2</v>
      </c>
      <c r="F112">
        <v>500</v>
      </c>
      <c r="G112">
        <v>0.71699999999999997</v>
      </c>
      <c r="H112">
        <v>0.81857793582729799</v>
      </c>
      <c r="I112" t="s">
        <v>19</v>
      </c>
      <c r="J112" t="b">
        <f t="shared" ref="J112" si="54">H112&gt;H113</f>
        <v>0</v>
      </c>
      <c r="K112">
        <f>_xlfn.FLOOR.MATH(LOG(Table1[[#This Row],[N_NODES]],Table1[[#This Row],[N_FEATURES]]+3))</f>
        <v>1</v>
      </c>
      <c r="L112" t="s">
        <v>20</v>
      </c>
      <c r="M112" t="s">
        <v>21</v>
      </c>
      <c r="N112" t="s">
        <v>22</v>
      </c>
      <c r="O112">
        <v>5</v>
      </c>
      <c r="P112">
        <f>IF(Table1[[#This Row],[N_COMPONENTS]]&lt;&gt;"-",Table1[[#This Row],[N_COMPONENTS]],Table1[[#This Row],[N_DATASET_FEATURES]])</f>
        <v>2</v>
      </c>
      <c r="Q112">
        <f>Table1[[#This Row],[N_NODES]]*Table1[[#This Row],[MAX_NODE_SAMPLES]]</f>
        <v>2500</v>
      </c>
    </row>
    <row r="113" spans="1:17" hidden="1" x14ac:dyDescent="0.25">
      <c r="A113">
        <v>111</v>
      </c>
      <c r="B113" t="s">
        <v>17</v>
      </c>
      <c r="C113" t="s">
        <v>18</v>
      </c>
      <c r="D113">
        <v>5</v>
      </c>
      <c r="E113">
        <v>2</v>
      </c>
      <c r="F113">
        <v>500</v>
      </c>
      <c r="G113">
        <v>0.71299999999999997</v>
      </c>
      <c r="H113">
        <v>0.81956083696190096</v>
      </c>
      <c r="I113" t="s">
        <v>24</v>
      </c>
      <c r="K113">
        <f>_xlfn.FLOOR.MATH(LOG(Table1[[#This Row],[N_NODES]],Table1[[#This Row],[N_FEATURES]]+3))</f>
        <v>1</v>
      </c>
      <c r="L113" t="s">
        <v>20</v>
      </c>
      <c r="M113" t="s">
        <v>21</v>
      </c>
      <c r="N113" t="s">
        <v>22</v>
      </c>
      <c r="O113">
        <v>5</v>
      </c>
      <c r="P113">
        <f>IF(Table1[[#This Row],[N_COMPONENTS]]&lt;&gt;"-",Table1[[#This Row],[N_COMPONENTS]],Table1[[#This Row],[N_DATASET_FEATURES]])</f>
        <v>2</v>
      </c>
      <c r="Q113">
        <f>Table1[[#This Row],[N_NODES]]*Table1[[#This Row],[MAX_NODE_SAMPLES]]</f>
        <v>2500</v>
      </c>
    </row>
    <row r="114" spans="1:17" hidden="1" x14ac:dyDescent="0.25">
      <c r="A114">
        <v>112</v>
      </c>
      <c r="B114" t="s">
        <v>17</v>
      </c>
      <c r="C114" t="s">
        <v>18</v>
      </c>
      <c r="D114">
        <v>5</v>
      </c>
      <c r="E114">
        <v>2</v>
      </c>
      <c r="F114">
        <v>200</v>
      </c>
      <c r="G114">
        <v>0.6925</v>
      </c>
      <c r="H114">
        <v>0.81626877075111104</v>
      </c>
      <c r="I114" t="s">
        <v>19</v>
      </c>
      <c r="J114" t="b">
        <f t="shared" ref="J114" si="55">H114&gt;H115</f>
        <v>1</v>
      </c>
      <c r="K114">
        <f>_xlfn.FLOOR.MATH(LOG(Table1[[#This Row],[N_NODES]],Table1[[#This Row],[N_FEATURES]]+3))</f>
        <v>1</v>
      </c>
      <c r="L114" t="s">
        <v>20</v>
      </c>
      <c r="M114" t="s">
        <v>21</v>
      </c>
      <c r="N114" t="s">
        <v>22</v>
      </c>
      <c r="O114">
        <v>5</v>
      </c>
      <c r="P114">
        <f>IF(Table1[[#This Row],[N_COMPONENTS]]&lt;&gt;"-",Table1[[#This Row],[N_COMPONENTS]],Table1[[#This Row],[N_DATASET_FEATURES]])</f>
        <v>2</v>
      </c>
      <c r="Q114">
        <f>Table1[[#This Row],[N_NODES]]*Table1[[#This Row],[MAX_NODE_SAMPLES]]</f>
        <v>1000</v>
      </c>
    </row>
    <row r="115" spans="1:17" hidden="1" x14ac:dyDescent="0.25">
      <c r="A115">
        <v>113</v>
      </c>
      <c r="B115" t="s">
        <v>17</v>
      </c>
      <c r="C115" t="s">
        <v>18</v>
      </c>
      <c r="D115">
        <v>5</v>
      </c>
      <c r="E115">
        <v>2</v>
      </c>
      <c r="F115">
        <v>200</v>
      </c>
      <c r="G115">
        <v>0.71599999999999997</v>
      </c>
      <c r="H115">
        <v>0.81612118498319797</v>
      </c>
      <c r="I115" t="s">
        <v>24</v>
      </c>
      <c r="K115">
        <f>_xlfn.FLOOR.MATH(LOG(Table1[[#This Row],[N_NODES]],Table1[[#This Row],[N_FEATURES]]+3))</f>
        <v>1</v>
      </c>
      <c r="L115" t="s">
        <v>20</v>
      </c>
      <c r="M115" t="s">
        <v>21</v>
      </c>
      <c r="N115" t="s">
        <v>22</v>
      </c>
      <c r="O115">
        <v>5</v>
      </c>
      <c r="P115">
        <f>IF(Table1[[#This Row],[N_COMPONENTS]]&lt;&gt;"-",Table1[[#This Row],[N_COMPONENTS]],Table1[[#This Row],[N_DATASET_FEATURES]])</f>
        <v>2</v>
      </c>
      <c r="Q115">
        <f>Table1[[#This Row],[N_NODES]]*Table1[[#This Row],[MAX_NODE_SAMPLES]]</f>
        <v>1000</v>
      </c>
    </row>
    <row r="116" spans="1:17" hidden="1" x14ac:dyDescent="0.25">
      <c r="A116">
        <v>114</v>
      </c>
      <c r="B116" t="s">
        <v>17</v>
      </c>
      <c r="C116" t="s">
        <v>18</v>
      </c>
      <c r="D116">
        <v>5</v>
      </c>
      <c r="E116">
        <v>2</v>
      </c>
      <c r="F116">
        <v>100</v>
      </c>
      <c r="G116">
        <v>0.72850000000000004</v>
      </c>
      <c r="H116">
        <v>0.82010298876239696</v>
      </c>
      <c r="I116" t="s">
        <v>19</v>
      </c>
      <c r="J116" t="b">
        <f t="shared" ref="J116" si="56">H116&gt;H117</f>
        <v>1</v>
      </c>
      <c r="K116">
        <f>_xlfn.FLOOR.MATH(LOG(Table1[[#This Row],[N_NODES]],Table1[[#This Row],[N_FEATURES]]+3))</f>
        <v>1</v>
      </c>
      <c r="L116" t="s">
        <v>20</v>
      </c>
      <c r="M116" t="s">
        <v>21</v>
      </c>
      <c r="N116" t="s">
        <v>22</v>
      </c>
      <c r="O116">
        <v>5</v>
      </c>
      <c r="P116">
        <f>IF(Table1[[#This Row],[N_COMPONENTS]]&lt;&gt;"-",Table1[[#This Row],[N_COMPONENTS]],Table1[[#This Row],[N_DATASET_FEATURES]])</f>
        <v>2</v>
      </c>
      <c r="Q116">
        <f>Table1[[#This Row],[N_NODES]]*Table1[[#This Row],[MAX_NODE_SAMPLES]]</f>
        <v>500</v>
      </c>
    </row>
    <row r="117" spans="1:17" hidden="1" x14ac:dyDescent="0.25">
      <c r="A117">
        <v>115</v>
      </c>
      <c r="B117" t="s">
        <v>17</v>
      </c>
      <c r="C117" t="s">
        <v>18</v>
      </c>
      <c r="D117">
        <v>5</v>
      </c>
      <c r="E117">
        <v>2</v>
      </c>
      <c r="F117">
        <v>100</v>
      </c>
      <c r="G117">
        <v>0.71099999999999997</v>
      </c>
      <c r="H117">
        <v>0.81873455745855295</v>
      </c>
      <c r="I117" t="s">
        <v>24</v>
      </c>
      <c r="K117">
        <f>_xlfn.FLOOR.MATH(LOG(Table1[[#This Row],[N_NODES]],Table1[[#This Row],[N_FEATURES]]+3))</f>
        <v>1</v>
      </c>
      <c r="L117" t="s">
        <v>20</v>
      </c>
      <c r="M117" t="s">
        <v>21</v>
      </c>
      <c r="N117" t="s">
        <v>22</v>
      </c>
      <c r="O117">
        <v>5</v>
      </c>
      <c r="P117">
        <f>IF(Table1[[#This Row],[N_COMPONENTS]]&lt;&gt;"-",Table1[[#This Row],[N_COMPONENTS]],Table1[[#This Row],[N_DATASET_FEATURES]])</f>
        <v>2</v>
      </c>
      <c r="Q117">
        <f>Table1[[#This Row],[N_NODES]]*Table1[[#This Row],[MAX_NODE_SAMPLES]]</f>
        <v>500</v>
      </c>
    </row>
    <row r="118" spans="1:17" hidden="1" x14ac:dyDescent="0.25">
      <c r="A118">
        <v>116</v>
      </c>
      <c r="B118" t="s">
        <v>17</v>
      </c>
      <c r="C118" t="s">
        <v>18</v>
      </c>
      <c r="D118">
        <v>5</v>
      </c>
      <c r="E118">
        <v>2</v>
      </c>
      <c r="F118">
        <v>50</v>
      </c>
      <c r="G118">
        <v>0.72499999999999998</v>
      </c>
      <c r="H118">
        <v>0.81761712235864104</v>
      </c>
      <c r="I118" t="s">
        <v>19</v>
      </c>
      <c r="J118" t="b">
        <f t="shared" ref="J118" si="57">H118&gt;H119</f>
        <v>1</v>
      </c>
      <c r="K118">
        <f>_xlfn.FLOOR.MATH(LOG(Table1[[#This Row],[N_NODES]],Table1[[#This Row],[N_FEATURES]]+3))</f>
        <v>1</v>
      </c>
      <c r="L118" t="s">
        <v>20</v>
      </c>
      <c r="M118" t="s">
        <v>21</v>
      </c>
      <c r="N118" t="s">
        <v>22</v>
      </c>
      <c r="O118">
        <v>5</v>
      </c>
      <c r="P118">
        <f>IF(Table1[[#This Row],[N_COMPONENTS]]&lt;&gt;"-",Table1[[#This Row],[N_COMPONENTS]],Table1[[#This Row],[N_DATASET_FEATURES]])</f>
        <v>2</v>
      </c>
      <c r="Q118">
        <f>Table1[[#This Row],[N_NODES]]*Table1[[#This Row],[MAX_NODE_SAMPLES]]</f>
        <v>250</v>
      </c>
    </row>
    <row r="119" spans="1:17" hidden="1" x14ac:dyDescent="0.25">
      <c r="A119">
        <v>117</v>
      </c>
      <c r="B119" t="s">
        <v>17</v>
      </c>
      <c r="C119" t="s">
        <v>18</v>
      </c>
      <c r="D119">
        <v>5</v>
      </c>
      <c r="E119">
        <v>2</v>
      </c>
      <c r="F119">
        <v>50</v>
      </c>
      <c r="G119">
        <v>0.71199999999999997</v>
      </c>
      <c r="H119">
        <v>0.81657398213509402</v>
      </c>
      <c r="I119" t="s">
        <v>24</v>
      </c>
      <c r="K119">
        <f>_xlfn.FLOOR.MATH(LOG(Table1[[#This Row],[N_NODES]],Table1[[#This Row],[N_FEATURES]]+3))</f>
        <v>1</v>
      </c>
      <c r="L119" t="s">
        <v>20</v>
      </c>
      <c r="M119" t="s">
        <v>21</v>
      </c>
      <c r="N119" t="s">
        <v>22</v>
      </c>
      <c r="O119">
        <v>5</v>
      </c>
      <c r="P119">
        <f>IF(Table1[[#This Row],[N_COMPONENTS]]&lt;&gt;"-",Table1[[#This Row],[N_COMPONENTS]],Table1[[#This Row],[N_DATASET_FEATURES]])</f>
        <v>2</v>
      </c>
      <c r="Q119">
        <f>Table1[[#This Row],[N_NODES]]*Table1[[#This Row],[MAX_NODE_SAMPLES]]</f>
        <v>250</v>
      </c>
    </row>
    <row r="120" spans="1:17" hidden="1" x14ac:dyDescent="0.25">
      <c r="A120">
        <v>118</v>
      </c>
      <c r="B120" t="s">
        <v>17</v>
      </c>
      <c r="C120" t="s">
        <v>18</v>
      </c>
      <c r="D120">
        <v>5</v>
      </c>
      <c r="E120">
        <v>2</v>
      </c>
      <c r="F120">
        <v>25</v>
      </c>
      <c r="G120">
        <v>0.73350000000000004</v>
      </c>
      <c r="H120">
        <v>0.817719528809846</v>
      </c>
      <c r="I120" t="s">
        <v>19</v>
      </c>
      <c r="J120" t="b">
        <f t="shared" ref="J120" si="58">H120&gt;H121</f>
        <v>1</v>
      </c>
      <c r="K120">
        <f>_xlfn.FLOOR.MATH(LOG(Table1[[#This Row],[N_NODES]],Table1[[#This Row],[N_FEATURES]]+3))</f>
        <v>1</v>
      </c>
      <c r="L120" t="s">
        <v>20</v>
      </c>
      <c r="M120" t="s">
        <v>21</v>
      </c>
      <c r="N120" t="s">
        <v>22</v>
      </c>
      <c r="O120">
        <v>5</v>
      </c>
      <c r="P120">
        <f>IF(Table1[[#This Row],[N_COMPONENTS]]&lt;&gt;"-",Table1[[#This Row],[N_COMPONENTS]],Table1[[#This Row],[N_DATASET_FEATURES]])</f>
        <v>2</v>
      </c>
      <c r="Q120">
        <f>Table1[[#This Row],[N_NODES]]*Table1[[#This Row],[MAX_NODE_SAMPLES]]</f>
        <v>125</v>
      </c>
    </row>
    <row r="121" spans="1:17" hidden="1" x14ac:dyDescent="0.25">
      <c r="A121">
        <v>119</v>
      </c>
      <c r="B121" t="s">
        <v>17</v>
      </c>
      <c r="C121" t="s">
        <v>18</v>
      </c>
      <c r="D121">
        <v>5</v>
      </c>
      <c r="E121">
        <v>2</v>
      </c>
      <c r="F121">
        <v>25</v>
      </c>
      <c r="G121">
        <v>0.70199999999999996</v>
      </c>
      <c r="H121">
        <v>0.81593042786820802</v>
      </c>
      <c r="I121" t="s">
        <v>24</v>
      </c>
      <c r="K121">
        <f>_xlfn.FLOOR.MATH(LOG(Table1[[#This Row],[N_NODES]],Table1[[#This Row],[N_FEATURES]]+3))</f>
        <v>1</v>
      </c>
      <c r="L121" t="s">
        <v>20</v>
      </c>
      <c r="M121" t="s">
        <v>21</v>
      </c>
      <c r="N121" t="s">
        <v>22</v>
      </c>
      <c r="O121">
        <v>5</v>
      </c>
      <c r="P121">
        <f>IF(Table1[[#This Row],[N_COMPONENTS]]&lt;&gt;"-",Table1[[#This Row],[N_COMPONENTS]],Table1[[#This Row],[N_DATASET_FEATURES]])</f>
        <v>2</v>
      </c>
      <c r="Q121">
        <f>Table1[[#This Row],[N_NODES]]*Table1[[#This Row],[MAX_NODE_SAMPLES]]</f>
        <v>125</v>
      </c>
    </row>
    <row r="122" spans="1:17" hidden="1" x14ac:dyDescent="0.25">
      <c r="A122">
        <v>0</v>
      </c>
      <c r="B122" t="s">
        <v>17</v>
      </c>
      <c r="C122" t="s">
        <v>26</v>
      </c>
      <c r="D122">
        <v>15625</v>
      </c>
      <c r="E122">
        <v>122</v>
      </c>
      <c r="F122">
        <v>1000</v>
      </c>
      <c r="G122">
        <v>0.871</v>
      </c>
      <c r="H122">
        <v>0.94635914174626801</v>
      </c>
      <c r="I122" t="s">
        <v>19</v>
      </c>
      <c r="J122" t="b">
        <f>H122&gt;H123</f>
        <v>1</v>
      </c>
      <c r="K122">
        <f>_xlfn.FLOOR.MATH(LOG(Table1[[#This Row],[N_NODES]],Table1[[#This Row],[N_FEATURES]]+3))</f>
        <v>2</v>
      </c>
      <c r="L122" t="s">
        <v>20</v>
      </c>
      <c r="M122" t="s">
        <v>27</v>
      </c>
      <c r="N122" t="s">
        <v>22</v>
      </c>
      <c r="O122">
        <v>5</v>
      </c>
      <c r="P122">
        <f>IF(Table1[[#This Row],[N_COMPONENTS]]&lt;&gt;"-",Table1[[#This Row],[N_COMPONENTS]],Table1[[#This Row],[N_DATASET_FEATURES]])</f>
        <v>122</v>
      </c>
      <c r="Q122">
        <f>Table1[[#This Row],[N_NODES]]*Table1[[#This Row],[MAX_NODE_SAMPLES]]</f>
        <v>15625000</v>
      </c>
    </row>
    <row r="123" spans="1:17" hidden="1" x14ac:dyDescent="0.25">
      <c r="A123">
        <v>1</v>
      </c>
      <c r="B123" t="s">
        <v>17</v>
      </c>
      <c r="C123" t="s">
        <v>26</v>
      </c>
      <c r="D123">
        <v>15625</v>
      </c>
      <c r="E123">
        <v>122</v>
      </c>
      <c r="F123">
        <v>1000</v>
      </c>
      <c r="G123">
        <v>0.871</v>
      </c>
      <c r="H123">
        <v>0.94634614153826402</v>
      </c>
      <c r="I123" t="s">
        <v>24</v>
      </c>
      <c r="K123">
        <f>_xlfn.FLOOR.MATH(LOG(Table1[[#This Row],[N_NODES]],Table1[[#This Row],[N_FEATURES]]+3))</f>
        <v>2</v>
      </c>
      <c r="L123" t="s">
        <v>20</v>
      </c>
      <c r="M123" t="s">
        <v>27</v>
      </c>
      <c r="N123" t="s">
        <v>22</v>
      </c>
      <c r="O123">
        <v>5</v>
      </c>
      <c r="P123">
        <f>IF(Table1[[#This Row],[N_COMPONENTS]]&lt;&gt;"-",Table1[[#This Row],[N_COMPONENTS]],Table1[[#This Row],[N_DATASET_FEATURES]])</f>
        <v>122</v>
      </c>
      <c r="Q123">
        <f>Table1[[#This Row],[N_NODES]]*Table1[[#This Row],[MAX_NODE_SAMPLES]]</f>
        <v>15625000</v>
      </c>
    </row>
    <row r="124" spans="1:17" hidden="1" x14ac:dyDescent="0.25">
      <c r="A124">
        <v>2</v>
      </c>
      <c r="B124" t="s">
        <v>17</v>
      </c>
      <c r="C124" t="s">
        <v>26</v>
      </c>
      <c r="D124">
        <v>15625</v>
      </c>
      <c r="E124">
        <v>122</v>
      </c>
      <c r="F124">
        <v>500</v>
      </c>
      <c r="G124">
        <v>0.86799999999999999</v>
      </c>
      <c r="H124">
        <v>0.94596913550616801</v>
      </c>
      <c r="I124" t="s">
        <v>19</v>
      </c>
      <c r="J124" t="b">
        <f t="shared" ref="J124" si="59">H124&gt;H125</f>
        <v>0</v>
      </c>
      <c r="K124">
        <f>_xlfn.FLOOR.MATH(LOG(Table1[[#This Row],[N_NODES]],Table1[[#This Row],[N_FEATURES]]+3))</f>
        <v>2</v>
      </c>
      <c r="L124" t="s">
        <v>20</v>
      </c>
      <c r="M124" t="s">
        <v>27</v>
      </c>
      <c r="N124" t="s">
        <v>22</v>
      </c>
      <c r="O124">
        <v>5</v>
      </c>
      <c r="P124">
        <f>IF(Table1[[#This Row],[N_COMPONENTS]]&lt;&gt;"-",Table1[[#This Row],[N_COMPONENTS]],Table1[[#This Row],[N_DATASET_FEATURES]])</f>
        <v>122</v>
      </c>
      <c r="Q124">
        <f>Table1[[#This Row],[N_NODES]]*Table1[[#This Row],[MAX_NODE_SAMPLES]]</f>
        <v>7812500</v>
      </c>
    </row>
    <row r="125" spans="1:17" hidden="1" x14ac:dyDescent="0.25">
      <c r="A125">
        <v>3</v>
      </c>
      <c r="B125" t="s">
        <v>17</v>
      </c>
      <c r="C125" t="s">
        <v>26</v>
      </c>
      <c r="D125">
        <v>15625</v>
      </c>
      <c r="E125">
        <v>122</v>
      </c>
      <c r="F125">
        <v>500</v>
      </c>
      <c r="G125">
        <v>0.86850000000000005</v>
      </c>
      <c r="H125">
        <v>0.94597413558616905</v>
      </c>
      <c r="I125" t="s">
        <v>24</v>
      </c>
      <c r="K125">
        <f>_xlfn.FLOOR.MATH(LOG(Table1[[#This Row],[N_NODES]],Table1[[#This Row],[N_FEATURES]]+3))</f>
        <v>2</v>
      </c>
      <c r="L125" t="s">
        <v>20</v>
      </c>
      <c r="M125" t="s">
        <v>27</v>
      </c>
      <c r="N125" t="s">
        <v>22</v>
      </c>
      <c r="O125">
        <v>5</v>
      </c>
      <c r="P125">
        <f>IF(Table1[[#This Row],[N_COMPONENTS]]&lt;&gt;"-",Table1[[#This Row],[N_COMPONENTS]],Table1[[#This Row],[N_DATASET_FEATURES]])</f>
        <v>122</v>
      </c>
      <c r="Q125">
        <f>Table1[[#This Row],[N_NODES]]*Table1[[#This Row],[MAX_NODE_SAMPLES]]</f>
        <v>7812500</v>
      </c>
    </row>
    <row r="126" spans="1:17" hidden="1" x14ac:dyDescent="0.25">
      <c r="A126">
        <v>4</v>
      </c>
      <c r="B126" t="s">
        <v>17</v>
      </c>
      <c r="C126" t="s">
        <v>26</v>
      </c>
      <c r="D126">
        <v>15625</v>
      </c>
      <c r="E126">
        <v>122</v>
      </c>
      <c r="F126">
        <v>200</v>
      </c>
      <c r="G126">
        <v>0.86550000000000005</v>
      </c>
      <c r="H126">
        <v>0.94447911166578602</v>
      </c>
      <c r="I126" t="s">
        <v>19</v>
      </c>
      <c r="J126" t="b">
        <f t="shared" ref="J126" si="60">H126&gt;H127</f>
        <v>0</v>
      </c>
      <c r="K126">
        <f>_xlfn.FLOOR.MATH(LOG(Table1[[#This Row],[N_NODES]],Table1[[#This Row],[N_FEATURES]]+3))</f>
        <v>2</v>
      </c>
      <c r="L126" t="s">
        <v>20</v>
      </c>
      <c r="M126" t="s">
        <v>27</v>
      </c>
      <c r="N126" t="s">
        <v>22</v>
      </c>
      <c r="O126">
        <v>5</v>
      </c>
      <c r="P126">
        <f>IF(Table1[[#This Row],[N_COMPONENTS]]&lt;&gt;"-",Table1[[#This Row],[N_COMPONENTS]],Table1[[#This Row],[N_DATASET_FEATURES]])</f>
        <v>122</v>
      </c>
      <c r="Q126">
        <f>Table1[[#This Row],[N_NODES]]*Table1[[#This Row],[MAX_NODE_SAMPLES]]</f>
        <v>3125000</v>
      </c>
    </row>
    <row r="127" spans="1:17" hidden="1" x14ac:dyDescent="0.25">
      <c r="A127">
        <v>5</v>
      </c>
      <c r="B127" t="s">
        <v>17</v>
      </c>
      <c r="C127" t="s">
        <v>26</v>
      </c>
      <c r="D127">
        <v>15625</v>
      </c>
      <c r="E127">
        <v>122</v>
      </c>
      <c r="F127">
        <v>200</v>
      </c>
      <c r="G127">
        <v>0.86550000000000005</v>
      </c>
      <c r="H127">
        <v>0.944535112561801</v>
      </c>
      <c r="I127" t="s">
        <v>24</v>
      </c>
      <c r="K127">
        <f>_xlfn.FLOOR.MATH(LOG(Table1[[#This Row],[N_NODES]],Table1[[#This Row],[N_FEATURES]]+3))</f>
        <v>2</v>
      </c>
      <c r="L127" t="s">
        <v>20</v>
      </c>
      <c r="M127" t="s">
        <v>27</v>
      </c>
      <c r="N127" t="s">
        <v>22</v>
      </c>
      <c r="O127">
        <v>5</v>
      </c>
      <c r="P127">
        <f>IF(Table1[[#This Row],[N_COMPONENTS]]&lt;&gt;"-",Table1[[#This Row],[N_COMPONENTS]],Table1[[#This Row],[N_DATASET_FEATURES]])</f>
        <v>122</v>
      </c>
      <c r="Q127">
        <f>Table1[[#This Row],[N_NODES]]*Table1[[#This Row],[MAX_NODE_SAMPLES]]</f>
        <v>3125000</v>
      </c>
    </row>
    <row r="128" spans="1:17" hidden="1" x14ac:dyDescent="0.25">
      <c r="A128">
        <v>6</v>
      </c>
      <c r="B128" t="s">
        <v>17</v>
      </c>
      <c r="C128" t="s">
        <v>26</v>
      </c>
      <c r="D128">
        <v>15625</v>
      </c>
      <c r="E128">
        <v>122</v>
      </c>
      <c r="F128">
        <v>100</v>
      </c>
      <c r="G128">
        <v>0.86050000000000004</v>
      </c>
      <c r="H128">
        <v>0.94128106049696703</v>
      </c>
      <c r="I128" t="s">
        <v>19</v>
      </c>
      <c r="J128" t="b">
        <f t="shared" ref="J128" si="61">H128&gt;H129</f>
        <v>0</v>
      </c>
      <c r="K128">
        <f>_xlfn.FLOOR.MATH(LOG(Table1[[#This Row],[N_NODES]],Table1[[#This Row],[N_FEATURES]]+3))</f>
        <v>2</v>
      </c>
      <c r="L128" t="s">
        <v>20</v>
      </c>
      <c r="M128" t="s">
        <v>27</v>
      </c>
      <c r="N128" t="s">
        <v>22</v>
      </c>
      <c r="O128">
        <v>5</v>
      </c>
      <c r="P128">
        <f>IF(Table1[[#This Row],[N_COMPONENTS]]&lt;&gt;"-",Table1[[#This Row],[N_COMPONENTS]],Table1[[#This Row],[N_DATASET_FEATURES]])</f>
        <v>122</v>
      </c>
      <c r="Q128">
        <f>Table1[[#This Row],[N_NODES]]*Table1[[#This Row],[MAX_NODE_SAMPLES]]</f>
        <v>1562500</v>
      </c>
    </row>
    <row r="129" spans="1:17" hidden="1" x14ac:dyDescent="0.25">
      <c r="A129">
        <v>7</v>
      </c>
      <c r="B129" t="s">
        <v>17</v>
      </c>
      <c r="C129" t="s">
        <v>26</v>
      </c>
      <c r="D129">
        <v>15625</v>
      </c>
      <c r="E129">
        <v>122</v>
      </c>
      <c r="F129">
        <v>100</v>
      </c>
      <c r="G129">
        <v>0.86099999999999999</v>
      </c>
      <c r="H129">
        <v>0.94141106257700102</v>
      </c>
      <c r="I129" t="s">
        <v>24</v>
      </c>
      <c r="K129">
        <f>_xlfn.FLOOR.MATH(LOG(Table1[[#This Row],[N_NODES]],Table1[[#This Row],[N_FEATURES]]+3))</f>
        <v>2</v>
      </c>
      <c r="L129" t="s">
        <v>20</v>
      </c>
      <c r="M129" t="s">
        <v>27</v>
      </c>
      <c r="N129" t="s">
        <v>22</v>
      </c>
      <c r="O129">
        <v>5</v>
      </c>
      <c r="P129">
        <f>IF(Table1[[#This Row],[N_COMPONENTS]]&lt;&gt;"-",Table1[[#This Row],[N_COMPONENTS]],Table1[[#This Row],[N_DATASET_FEATURES]])</f>
        <v>122</v>
      </c>
      <c r="Q129">
        <f>Table1[[#This Row],[N_NODES]]*Table1[[#This Row],[MAX_NODE_SAMPLES]]</f>
        <v>1562500</v>
      </c>
    </row>
    <row r="130" spans="1:17" hidden="1" x14ac:dyDescent="0.25">
      <c r="A130">
        <v>8</v>
      </c>
      <c r="B130" t="s">
        <v>17</v>
      </c>
      <c r="C130" t="s">
        <v>26</v>
      </c>
      <c r="D130">
        <v>15625</v>
      </c>
      <c r="E130">
        <v>122</v>
      </c>
      <c r="F130">
        <v>50</v>
      </c>
      <c r="G130">
        <v>0.85250000000000004</v>
      </c>
      <c r="H130">
        <v>0.93295792732683702</v>
      </c>
      <c r="I130" t="s">
        <v>19</v>
      </c>
      <c r="J130" t="b">
        <f t="shared" ref="J130" si="62">H130&gt;H131</f>
        <v>0</v>
      </c>
      <c r="K130">
        <f>_xlfn.FLOOR.MATH(LOG(Table1[[#This Row],[N_NODES]],Table1[[#This Row],[N_FEATURES]]+3))</f>
        <v>2</v>
      </c>
      <c r="L130" t="s">
        <v>20</v>
      </c>
      <c r="M130" t="s">
        <v>27</v>
      </c>
      <c r="N130" t="s">
        <v>22</v>
      </c>
      <c r="O130">
        <v>5</v>
      </c>
      <c r="P130">
        <f>IF(Table1[[#This Row],[N_COMPONENTS]]&lt;&gt;"-",Table1[[#This Row],[N_COMPONENTS]],Table1[[#This Row],[N_DATASET_FEATURES]])</f>
        <v>122</v>
      </c>
      <c r="Q130">
        <f>Table1[[#This Row],[N_NODES]]*Table1[[#This Row],[MAX_NODE_SAMPLES]]</f>
        <v>781250</v>
      </c>
    </row>
    <row r="131" spans="1:17" hidden="1" x14ac:dyDescent="0.25">
      <c r="A131">
        <v>9</v>
      </c>
      <c r="B131" t="s">
        <v>17</v>
      </c>
      <c r="C131" t="s">
        <v>26</v>
      </c>
      <c r="D131">
        <v>15625</v>
      </c>
      <c r="E131">
        <v>122</v>
      </c>
      <c r="F131">
        <v>50</v>
      </c>
      <c r="G131">
        <v>0.85199999999999998</v>
      </c>
      <c r="H131">
        <v>0.93402794444711101</v>
      </c>
      <c r="I131" t="s">
        <v>24</v>
      </c>
      <c r="K131">
        <f>_xlfn.FLOOR.MATH(LOG(Table1[[#This Row],[N_NODES]],Table1[[#This Row],[N_FEATURES]]+3))</f>
        <v>2</v>
      </c>
      <c r="L131" t="s">
        <v>20</v>
      </c>
      <c r="M131" t="s">
        <v>27</v>
      </c>
      <c r="N131" t="s">
        <v>22</v>
      </c>
      <c r="O131">
        <v>5</v>
      </c>
      <c r="P131">
        <f>IF(Table1[[#This Row],[N_COMPONENTS]]&lt;&gt;"-",Table1[[#This Row],[N_COMPONENTS]],Table1[[#This Row],[N_DATASET_FEATURES]])</f>
        <v>122</v>
      </c>
      <c r="Q131">
        <f>Table1[[#This Row],[N_NODES]]*Table1[[#This Row],[MAX_NODE_SAMPLES]]</f>
        <v>781250</v>
      </c>
    </row>
    <row r="132" spans="1:17" hidden="1" x14ac:dyDescent="0.25">
      <c r="A132">
        <v>10</v>
      </c>
      <c r="B132" t="s">
        <v>17</v>
      </c>
      <c r="C132" t="s">
        <v>26</v>
      </c>
      <c r="D132">
        <v>15625</v>
      </c>
      <c r="E132">
        <v>122</v>
      </c>
      <c r="F132">
        <v>25</v>
      </c>
      <c r="G132">
        <v>0.82750000000000001</v>
      </c>
      <c r="H132">
        <v>0.90747151954431204</v>
      </c>
      <c r="I132" t="s">
        <v>19</v>
      </c>
      <c r="J132" t="b">
        <f t="shared" ref="J132" si="63">H132&gt;H133</f>
        <v>0</v>
      </c>
      <c r="K132">
        <f>_xlfn.FLOOR.MATH(LOG(Table1[[#This Row],[N_NODES]],Table1[[#This Row],[N_FEATURES]]+3))</f>
        <v>2</v>
      </c>
      <c r="L132" t="s">
        <v>20</v>
      </c>
      <c r="M132" t="s">
        <v>27</v>
      </c>
      <c r="N132" t="s">
        <v>22</v>
      </c>
      <c r="O132">
        <v>5</v>
      </c>
      <c r="P132">
        <f>IF(Table1[[#This Row],[N_COMPONENTS]]&lt;&gt;"-",Table1[[#This Row],[N_COMPONENTS]],Table1[[#This Row],[N_DATASET_FEATURES]])</f>
        <v>122</v>
      </c>
      <c r="Q132">
        <f>Table1[[#This Row],[N_NODES]]*Table1[[#This Row],[MAX_NODE_SAMPLES]]</f>
        <v>390625</v>
      </c>
    </row>
    <row r="133" spans="1:17" hidden="1" x14ac:dyDescent="0.25">
      <c r="A133">
        <v>11</v>
      </c>
      <c r="B133" t="s">
        <v>17</v>
      </c>
      <c r="C133" t="s">
        <v>26</v>
      </c>
      <c r="D133">
        <v>15625</v>
      </c>
      <c r="E133">
        <v>122</v>
      </c>
      <c r="F133">
        <v>25</v>
      </c>
      <c r="G133">
        <v>0.83</v>
      </c>
      <c r="H133">
        <v>0.91427162834605302</v>
      </c>
      <c r="I133" t="s">
        <v>24</v>
      </c>
      <c r="K133">
        <f>_xlfn.FLOOR.MATH(LOG(Table1[[#This Row],[N_NODES]],Table1[[#This Row],[N_FEATURES]]+3))</f>
        <v>2</v>
      </c>
      <c r="L133" t="s">
        <v>20</v>
      </c>
      <c r="M133" t="s">
        <v>27</v>
      </c>
      <c r="N133" t="s">
        <v>22</v>
      </c>
      <c r="O133">
        <v>5</v>
      </c>
      <c r="P133">
        <f>IF(Table1[[#This Row],[N_COMPONENTS]]&lt;&gt;"-",Table1[[#This Row],[N_COMPONENTS]],Table1[[#This Row],[N_DATASET_FEATURES]])</f>
        <v>122</v>
      </c>
      <c r="Q133">
        <f>Table1[[#This Row],[N_NODES]]*Table1[[#This Row],[MAX_NODE_SAMPLES]]</f>
        <v>390625</v>
      </c>
    </row>
    <row r="134" spans="1:17" hidden="1" x14ac:dyDescent="0.25">
      <c r="A134">
        <v>12</v>
      </c>
      <c r="B134" t="s">
        <v>17</v>
      </c>
      <c r="C134" t="s">
        <v>26</v>
      </c>
      <c r="D134">
        <v>7225</v>
      </c>
      <c r="E134">
        <v>82</v>
      </c>
      <c r="F134">
        <v>1000</v>
      </c>
      <c r="G134">
        <v>0.86850000000000005</v>
      </c>
      <c r="H134">
        <v>0.94655614489831796</v>
      </c>
      <c r="I134" t="s">
        <v>19</v>
      </c>
      <c r="J134" t="b">
        <f t="shared" ref="J134" si="64">H134&gt;H135</f>
        <v>1</v>
      </c>
      <c r="K134">
        <f>_xlfn.FLOOR.MATH(LOG(Table1[[#This Row],[N_NODES]],Table1[[#This Row],[N_FEATURES]]+3))</f>
        <v>2</v>
      </c>
      <c r="L134" t="s">
        <v>20</v>
      </c>
      <c r="M134" t="s">
        <v>27</v>
      </c>
      <c r="N134" t="s">
        <v>22</v>
      </c>
      <c r="O134">
        <v>5</v>
      </c>
      <c r="P134">
        <f>IF(Table1[[#This Row],[N_COMPONENTS]]&lt;&gt;"-",Table1[[#This Row],[N_COMPONENTS]],Table1[[#This Row],[N_DATASET_FEATURES]])</f>
        <v>82</v>
      </c>
      <c r="Q134">
        <f>Table1[[#This Row],[N_NODES]]*Table1[[#This Row],[MAX_NODE_SAMPLES]]</f>
        <v>7225000</v>
      </c>
    </row>
    <row r="135" spans="1:17" hidden="1" x14ac:dyDescent="0.25">
      <c r="A135">
        <v>13</v>
      </c>
      <c r="B135" t="s">
        <v>17</v>
      </c>
      <c r="C135" t="s">
        <v>26</v>
      </c>
      <c r="D135">
        <v>7225</v>
      </c>
      <c r="E135">
        <v>82</v>
      </c>
      <c r="F135">
        <v>1000</v>
      </c>
      <c r="G135">
        <v>0.86899999999999999</v>
      </c>
      <c r="H135">
        <v>0.94654314469031497</v>
      </c>
      <c r="I135" t="s">
        <v>24</v>
      </c>
      <c r="K135">
        <f>_xlfn.FLOOR.MATH(LOG(Table1[[#This Row],[N_NODES]],Table1[[#This Row],[N_FEATURES]]+3))</f>
        <v>2</v>
      </c>
      <c r="L135" t="s">
        <v>20</v>
      </c>
      <c r="M135" t="s">
        <v>27</v>
      </c>
      <c r="N135" t="s">
        <v>22</v>
      </c>
      <c r="O135">
        <v>5</v>
      </c>
      <c r="P135">
        <f>IF(Table1[[#This Row],[N_COMPONENTS]]&lt;&gt;"-",Table1[[#This Row],[N_COMPONENTS]],Table1[[#This Row],[N_DATASET_FEATURES]])</f>
        <v>82</v>
      </c>
      <c r="Q135">
        <f>Table1[[#This Row],[N_NODES]]*Table1[[#This Row],[MAX_NODE_SAMPLES]]</f>
        <v>7225000</v>
      </c>
    </row>
    <row r="136" spans="1:17" hidden="1" x14ac:dyDescent="0.25">
      <c r="A136">
        <v>14</v>
      </c>
      <c r="B136" t="s">
        <v>17</v>
      </c>
      <c r="C136" t="s">
        <v>26</v>
      </c>
      <c r="D136">
        <v>7225</v>
      </c>
      <c r="E136">
        <v>82</v>
      </c>
      <c r="F136">
        <v>500</v>
      </c>
      <c r="G136">
        <v>0.86650000000000005</v>
      </c>
      <c r="H136">
        <v>0.94592513480215601</v>
      </c>
      <c r="I136" t="s">
        <v>19</v>
      </c>
      <c r="J136" t="b">
        <f t="shared" ref="J136" si="65">H136&gt;H137</f>
        <v>0</v>
      </c>
      <c r="K136">
        <f>_xlfn.FLOOR.MATH(LOG(Table1[[#This Row],[N_NODES]],Table1[[#This Row],[N_FEATURES]]+3))</f>
        <v>2</v>
      </c>
      <c r="L136" t="s">
        <v>20</v>
      </c>
      <c r="M136" t="s">
        <v>27</v>
      </c>
      <c r="N136" t="s">
        <v>22</v>
      </c>
      <c r="O136">
        <v>5</v>
      </c>
      <c r="P136">
        <f>IF(Table1[[#This Row],[N_COMPONENTS]]&lt;&gt;"-",Table1[[#This Row],[N_COMPONENTS]],Table1[[#This Row],[N_DATASET_FEATURES]])</f>
        <v>82</v>
      </c>
      <c r="Q136">
        <f>Table1[[#This Row],[N_NODES]]*Table1[[#This Row],[MAX_NODE_SAMPLES]]</f>
        <v>3612500</v>
      </c>
    </row>
    <row r="137" spans="1:17" hidden="1" x14ac:dyDescent="0.25">
      <c r="A137">
        <v>15</v>
      </c>
      <c r="B137" t="s">
        <v>17</v>
      </c>
      <c r="C137" t="s">
        <v>26</v>
      </c>
      <c r="D137">
        <v>7225</v>
      </c>
      <c r="E137">
        <v>82</v>
      </c>
      <c r="F137">
        <v>500</v>
      </c>
      <c r="G137">
        <v>0.86599999999999999</v>
      </c>
      <c r="H137">
        <v>0.946025136402182</v>
      </c>
      <c r="I137" t="s">
        <v>24</v>
      </c>
      <c r="K137">
        <f>_xlfn.FLOOR.MATH(LOG(Table1[[#This Row],[N_NODES]],Table1[[#This Row],[N_FEATURES]]+3))</f>
        <v>2</v>
      </c>
      <c r="L137" t="s">
        <v>20</v>
      </c>
      <c r="M137" t="s">
        <v>27</v>
      </c>
      <c r="N137" t="s">
        <v>22</v>
      </c>
      <c r="O137">
        <v>5</v>
      </c>
      <c r="P137">
        <f>IF(Table1[[#This Row],[N_COMPONENTS]]&lt;&gt;"-",Table1[[#This Row],[N_COMPONENTS]],Table1[[#This Row],[N_DATASET_FEATURES]])</f>
        <v>82</v>
      </c>
      <c r="Q137">
        <f>Table1[[#This Row],[N_NODES]]*Table1[[#This Row],[MAX_NODE_SAMPLES]]</f>
        <v>3612500</v>
      </c>
    </row>
    <row r="138" spans="1:17" hidden="1" x14ac:dyDescent="0.25">
      <c r="A138">
        <v>16</v>
      </c>
      <c r="B138" t="s">
        <v>17</v>
      </c>
      <c r="C138" t="s">
        <v>26</v>
      </c>
      <c r="D138">
        <v>7225</v>
      </c>
      <c r="E138">
        <v>82</v>
      </c>
      <c r="F138">
        <v>200</v>
      </c>
      <c r="G138">
        <v>0.86299999999999999</v>
      </c>
      <c r="H138">
        <v>0.94424910798572703</v>
      </c>
      <c r="I138" t="s">
        <v>19</v>
      </c>
      <c r="J138" t="b">
        <f t="shared" ref="J138" si="66">H138&gt;H139</f>
        <v>1</v>
      </c>
      <c r="K138">
        <f>_xlfn.FLOOR.MATH(LOG(Table1[[#This Row],[N_NODES]],Table1[[#This Row],[N_FEATURES]]+3))</f>
        <v>2</v>
      </c>
      <c r="L138" t="s">
        <v>20</v>
      </c>
      <c r="M138" t="s">
        <v>27</v>
      </c>
      <c r="N138" t="s">
        <v>22</v>
      </c>
      <c r="O138">
        <v>5</v>
      </c>
      <c r="P138">
        <f>IF(Table1[[#This Row],[N_COMPONENTS]]&lt;&gt;"-",Table1[[#This Row],[N_COMPONENTS]],Table1[[#This Row],[N_DATASET_FEATURES]])</f>
        <v>82</v>
      </c>
      <c r="Q138">
        <f>Table1[[#This Row],[N_NODES]]*Table1[[#This Row],[MAX_NODE_SAMPLES]]</f>
        <v>1445000</v>
      </c>
    </row>
    <row r="139" spans="1:17" hidden="1" x14ac:dyDescent="0.25">
      <c r="A139">
        <v>17</v>
      </c>
      <c r="B139" t="s">
        <v>17</v>
      </c>
      <c r="C139" t="s">
        <v>26</v>
      </c>
      <c r="D139">
        <v>7225</v>
      </c>
      <c r="E139">
        <v>82</v>
      </c>
      <c r="F139">
        <v>200</v>
      </c>
      <c r="G139">
        <v>0.86299999999999999</v>
      </c>
      <c r="H139">
        <v>0.94421410742571799</v>
      </c>
      <c r="I139" t="s">
        <v>24</v>
      </c>
      <c r="K139">
        <f>_xlfn.FLOOR.MATH(LOG(Table1[[#This Row],[N_NODES]],Table1[[#This Row],[N_FEATURES]]+3))</f>
        <v>2</v>
      </c>
      <c r="L139" t="s">
        <v>20</v>
      </c>
      <c r="M139" t="s">
        <v>27</v>
      </c>
      <c r="N139" t="s">
        <v>22</v>
      </c>
      <c r="O139">
        <v>5</v>
      </c>
      <c r="P139">
        <f>IF(Table1[[#This Row],[N_COMPONENTS]]&lt;&gt;"-",Table1[[#This Row],[N_COMPONENTS]],Table1[[#This Row],[N_DATASET_FEATURES]])</f>
        <v>82</v>
      </c>
      <c r="Q139">
        <f>Table1[[#This Row],[N_NODES]]*Table1[[#This Row],[MAX_NODE_SAMPLES]]</f>
        <v>1445000</v>
      </c>
    </row>
    <row r="140" spans="1:17" hidden="1" x14ac:dyDescent="0.25">
      <c r="A140">
        <v>18</v>
      </c>
      <c r="B140" t="s">
        <v>17</v>
      </c>
      <c r="C140" t="s">
        <v>26</v>
      </c>
      <c r="D140">
        <v>7225</v>
      </c>
      <c r="E140">
        <v>82</v>
      </c>
      <c r="F140">
        <v>100</v>
      </c>
      <c r="G140">
        <v>0.86199999999999999</v>
      </c>
      <c r="H140">
        <v>0.94044604713675395</v>
      </c>
      <c r="I140" t="s">
        <v>19</v>
      </c>
      <c r="J140" t="b">
        <f t="shared" ref="J140" si="67">H140&gt;H141</f>
        <v>0</v>
      </c>
      <c r="K140">
        <f>_xlfn.FLOOR.MATH(LOG(Table1[[#This Row],[N_NODES]],Table1[[#This Row],[N_FEATURES]]+3))</f>
        <v>2</v>
      </c>
      <c r="L140" t="s">
        <v>20</v>
      </c>
      <c r="M140" t="s">
        <v>27</v>
      </c>
      <c r="N140" t="s">
        <v>22</v>
      </c>
      <c r="O140">
        <v>5</v>
      </c>
      <c r="P140">
        <f>IF(Table1[[#This Row],[N_COMPONENTS]]&lt;&gt;"-",Table1[[#This Row],[N_COMPONENTS]],Table1[[#This Row],[N_DATASET_FEATURES]])</f>
        <v>82</v>
      </c>
      <c r="Q140">
        <f>Table1[[#This Row],[N_NODES]]*Table1[[#This Row],[MAX_NODE_SAMPLES]]</f>
        <v>722500</v>
      </c>
    </row>
    <row r="141" spans="1:17" hidden="1" x14ac:dyDescent="0.25">
      <c r="A141">
        <v>19</v>
      </c>
      <c r="B141" t="s">
        <v>17</v>
      </c>
      <c r="C141" t="s">
        <v>26</v>
      </c>
      <c r="D141">
        <v>7225</v>
      </c>
      <c r="E141">
        <v>82</v>
      </c>
      <c r="F141">
        <v>100</v>
      </c>
      <c r="G141">
        <v>0.86199999999999999</v>
      </c>
      <c r="H141">
        <v>0.940974055584889</v>
      </c>
      <c r="I141" t="s">
        <v>24</v>
      </c>
      <c r="K141">
        <f>_xlfn.FLOOR.MATH(LOG(Table1[[#This Row],[N_NODES]],Table1[[#This Row],[N_FEATURES]]+3))</f>
        <v>2</v>
      </c>
      <c r="L141" t="s">
        <v>20</v>
      </c>
      <c r="M141" t="s">
        <v>27</v>
      </c>
      <c r="N141" t="s">
        <v>22</v>
      </c>
      <c r="O141">
        <v>5</v>
      </c>
      <c r="P141">
        <f>IF(Table1[[#This Row],[N_COMPONENTS]]&lt;&gt;"-",Table1[[#This Row],[N_COMPONENTS]],Table1[[#This Row],[N_DATASET_FEATURES]])</f>
        <v>82</v>
      </c>
      <c r="Q141">
        <f>Table1[[#This Row],[N_NODES]]*Table1[[#This Row],[MAX_NODE_SAMPLES]]</f>
        <v>722500</v>
      </c>
    </row>
    <row r="142" spans="1:17" hidden="1" x14ac:dyDescent="0.25">
      <c r="A142">
        <v>20</v>
      </c>
      <c r="B142" t="s">
        <v>17</v>
      </c>
      <c r="C142" t="s">
        <v>26</v>
      </c>
      <c r="D142">
        <v>7225</v>
      </c>
      <c r="E142">
        <v>82</v>
      </c>
      <c r="F142">
        <v>50</v>
      </c>
      <c r="G142">
        <v>0.85450000000000004</v>
      </c>
      <c r="H142">
        <v>0.93344293508696097</v>
      </c>
      <c r="I142" t="s">
        <v>19</v>
      </c>
      <c r="J142" t="b">
        <f t="shared" ref="J142" si="68">H142&gt;H143</f>
        <v>0</v>
      </c>
      <c r="K142">
        <f>_xlfn.FLOOR.MATH(LOG(Table1[[#This Row],[N_NODES]],Table1[[#This Row],[N_FEATURES]]+3))</f>
        <v>2</v>
      </c>
      <c r="L142" t="s">
        <v>20</v>
      </c>
      <c r="M142" t="s">
        <v>27</v>
      </c>
      <c r="N142" t="s">
        <v>22</v>
      </c>
      <c r="O142">
        <v>5</v>
      </c>
      <c r="P142">
        <f>IF(Table1[[#This Row],[N_COMPONENTS]]&lt;&gt;"-",Table1[[#This Row],[N_COMPONENTS]],Table1[[#This Row],[N_DATASET_FEATURES]])</f>
        <v>82</v>
      </c>
      <c r="Q142">
        <f>Table1[[#This Row],[N_NODES]]*Table1[[#This Row],[MAX_NODE_SAMPLES]]</f>
        <v>361250</v>
      </c>
    </row>
    <row r="143" spans="1:17" hidden="1" x14ac:dyDescent="0.25">
      <c r="A143">
        <v>21</v>
      </c>
      <c r="B143" t="s">
        <v>17</v>
      </c>
      <c r="C143" t="s">
        <v>26</v>
      </c>
      <c r="D143">
        <v>7225</v>
      </c>
      <c r="E143">
        <v>82</v>
      </c>
      <c r="F143">
        <v>50</v>
      </c>
      <c r="G143">
        <v>0.85599999999999998</v>
      </c>
      <c r="H143">
        <v>0.93429494871917895</v>
      </c>
      <c r="I143" t="s">
        <v>24</v>
      </c>
      <c r="K143">
        <f>_xlfn.FLOOR.MATH(LOG(Table1[[#This Row],[N_NODES]],Table1[[#This Row],[N_FEATURES]]+3))</f>
        <v>2</v>
      </c>
      <c r="L143" t="s">
        <v>20</v>
      </c>
      <c r="M143" t="s">
        <v>27</v>
      </c>
      <c r="N143" t="s">
        <v>22</v>
      </c>
      <c r="O143">
        <v>5</v>
      </c>
      <c r="P143">
        <f>IF(Table1[[#This Row],[N_COMPONENTS]]&lt;&gt;"-",Table1[[#This Row],[N_COMPONENTS]],Table1[[#This Row],[N_DATASET_FEATURES]])</f>
        <v>82</v>
      </c>
      <c r="Q143">
        <f>Table1[[#This Row],[N_NODES]]*Table1[[#This Row],[MAX_NODE_SAMPLES]]</f>
        <v>361250</v>
      </c>
    </row>
    <row r="144" spans="1:17" hidden="1" x14ac:dyDescent="0.25">
      <c r="A144">
        <v>22</v>
      </c>
      <c r="B144" t="s">
        <v>17</v>
      </c>
      <c r="C144" t="s">
        <v>26</v>
      </c>
      <c r="D144">
        <v>7225</v>
      </c>
      <c r="E144">
        <v>82</v>
      </c>
      <c r="F144">
        <v>25</v>
      </c>
      <c r="G144">
        <v>0.83550000000000002</v>
      </c>
      <c r="H144">
        <v>0.91404962479399599</v>
      </c>
      <c r="I144" t="s">
        <v>19</v>
      </c>
      <c r="J144" t="b">
        <f t="shared" ref="J144" si="69">H144&gt;H145</f>
        <v>0</v>
      </c>
      <c r="K144">
        <f>_xlfn.FLOOR.MATH(LOG(Table1[[#This Row],[N_NODES]],Table1[[#This Row],[N_FEATURES]]+3))</f>
        <v>2</v>
      </c>
      <c r="L144" t="s">
        <v>20</v>
      </c>
      <c r="M144" t="s">
        <v>27</v>
      </c>
      <c r="N144" t="s">
        <v>22</v>
      </c>
      <c r="O144">
        <v>5</v>
      </c>
      <c r="P144">
        <f>IF(Table1[[#This Row],[N_COMPONENTS]]&lt;&gt;"-",Table1[[#This Row],[N_COMPONENTS]],Table1[[#This Row],[N_DATASET_FEATURES]])</f>
        <v>82</v>
      </c>
      <c r="Q144">
        <f>Table1[[#This Row],[N_NODES]]*Table1[[#This Row],[MAX_NODE_SAMPLES]]</f>
        <v>180625</v>
      </c>
    </row>
    <row r="145" spans="1:17" hidden="1" x14ac:dyDescent="0.25">
      <c r="A145">
        <v>23</v>
      </c>
      <c r="B145" t="s">
        <v>17</v>
      </c>
      <c r="C145" t="s">
        <v>26</v>
      </c>
      <c r="D145">
        <v>7225</v>
      </c>
      <c r="E145">
        <v>82</v>
      </c>
      <c r="F145">
        <v>25</v>
      </c>
      <c r="G145">
        <v>0.84</v>
      </c>
      <c r="H145">
        <v>0.91932470919534703</v>
      </c>
      <c r="I145" t="s">
        <v>24</v>
      </c>
      <c r="K145">
        <f>_xlfn.FLOOR.MATH(LOG(Table1[[#This Row],[N_NODES]],Table1[[#This Row],[N_FEATURES]]+3))</f>
        <v>2</v>
      </c>
      <c r="L145" t="s">
        <v>20</v>
      </c>
      <c r="M145" t="s">
        <v>27</v>
      </c>
      <c r="N145" t="s">
        <v>22</v>
      </c>
      <c r="O145">
        <v>5</v>
      </c>
      <c r="P145">
        <f>IF(Table1[[#This Row],[N_COMPONENTS]]&lt;&gt;"-",Table1[[#This Row],[N_COMPONENTS]],Table1[[#This Row],[N_DATASET_FEATURES]])</f>
        <v>82</v>
      </c>
      <c r="Q145">
        <f>Table1[[#This Row],[N_NODES]]*Table1[[#This Row],[MAX_NODE_SAMPLES]]</f>
        <v>180625</v>
      </c>
    </row>
    <row r="146" spans="1:17" hidden="1" x14ac:dyDescent="0.25">
      <c r="A146">
        <v>24</v>
      </c>
      <c r="B146" t="s">
        <v>17</v>
      </c>
      <c r="C146" t="s">
        <v>26</v>
      </c>
      <c r="D146">
        <v>2025</v>
      </c>
      <c r="E146">
        <v>42</v>
      </c>
      <c r="F146">
        <v>1000</v>
      </c>
      <c r="G146">
        <v>0.87</v>
      </c>
      <c r="H146">
        <v>0.946923150770412</v>
      </c>
      <c r="I146" t="s">
        <v>19</v>
      </c>
      <c r="J146" t="b">
        <f t="shared" ref="J146" si="70">H146&gt;H147</f>
        <v>1</v>
      </c>
      <c r="K146">
        <f>_xlfn.FLOOR.MATH(LOG(Table1[[#This Row],[N_NODES]],Table1[[#This Row],[N_FEATURES]]+3))</f>
        <v>2</v>
      </c>
      <c r="L146" t="s">
        <v>20</v>
      </c>
      <c r="M146" t="s">
        <v>27</v>
      </c>
      <c r="N146" t="s">
        <v>22</v>
      </c>
      <c r="O146">
        <v>5</v>
      </c>
      <c r="P146">
        <f>IF(Table1[[#This Row],[N_COMPONENTS]]&lt;&gt;"-",Table1[[#This Row],[N_COMPONENTS]],Table1[[#This Row],[N_DATASET_FEATURES]])</f>
        <v>42</v>
      </c>
      <c r="Q146">
        <f>Table1[[#This Row],[N_NODES]]*Table1[[#This Row],[MAX_NODE_SAMPLES]]</f>
        <v>2025000</v>
      </c>
    </row>
    <row r="147" spans="1:17" hidden="1" x14ac:dyDescent="0.25">
      <c r="A147">
        <v>25</v>
      </c>
      <c r="B147" t="s">
        <v>17</v>
      </c>
      <c r="C147" t="s">
        <v>26</v>
      </c>
      <c r="D147">
        <v>2025</v>
      </c>
      <c r="E147">
        <v>42</v>
      </c>
      <c r="F147">
        <v>1000</v>
      </c>
      <c r="G147">
        <v>0.86950000000000005</v>
      </c>
      <c r="H147">
        <v>0.94690415046640697</v>
      </c>
      <c r="I147" t="s">
        <v>24</v>
      </c>
      <c r="K147">
        <f>_xlfn.FLOOR.MATH(LOG(Table1[[#This Row],[N_NODES]],Table1[[#This Row],[N_FEATURES]]+3))</f>
        <v>2</v>
      </c>
      <c r="L147" t="s">
        <v>20</v>
      </c>
      <c r="M147" t="s">
        <v>27</v>
      </c>
      <c r="N147" t="s">
        <v>22</v>
      </c>
      <c r="O147">
        <v>5</v>
      </c>
      <c r="P147">
        <f>IF(Table1[[#This Row],[N_COMPONENTS]]&lt;&gt;"-",Table1[[#This Row],[N_COMPONENTS]],Table1[[#This Row],[N_DATASET_FEATURES]])</f>
        <v>42</v>
      </c>
      <c r="Q147">
        <f>Table1[[#This Row],[N_NODES]]*Table1[[#This Row],[MAX_NODE_SAMPLES]]</f>
        <v>2025000</v>
      </c>
    </row>
    <row r="148" spans="1:17" hidden="1" x14ac:dyDescent="0.25">
      <c r="A148">
        <v>26</v>
      </c>
      <c r="B148" t="s">
        <v>17</v>
      </c>
      <c r="C148" t="s">
        <v>26</v>
      </c>
      <c r="D148">
        <v>2025</v>
      </c>
      <c r="E148">
        <v>42</v>
      </c>
      <c r="F148">
        <v>500</v>
      </c>
      <c r="G148">
        <v>0.86750000000000005</v>
      </c>
      <c r="H148">
        <v>0.94625514008224099</v>
      </c>
      <c r="I148" t="s">
        <v>19</v>
      </c>
      <c r="J148" t="b">
        <f t="shared" ref="J148" si="71">H148&gt;H149</f>
        <v>0</v>
      </c>
      <c r="K148">
        <f>_xlfn.FLOOR.MATH(LOG(Table1[[#This Row],[N_NODES]],Table1[[#This Row],[N_FEATURES]]+3))</f>
        <v>2</v>
      </c>
      <c r="L148" t="s">
        <v>20</v>
      </c>
      <c r="M148" t="s">
        <v>27</v>
      </c>
      <c r="N148" t="s">
        <v>22</v>
      </c>
      <c r="O148">
        <v>5</v>
      </c>
      <c r="P148">
        <f>IF(Table1[[#This Row],[N_COMPONENTS]]&lt;&gt;"-",Table1[[#This Row],[N_COMPONENTS]],Table1[[#This Row],[N_DATASET_FEATURES]])</f>
        <v>42</v>
      </c>
      <c r="Q148">
        <f>Table1[[#This Row],[N_NODES]]*Table1[[#This Row],[MAX_NODE_SAMPLES]]</f>
        <v>1012500</v>
      </c>
    </row>
    <row r="149" spans="1:17" hidden="1" x14ac:dyDescent="0.25">
      <c r="A149">
        <v>27</v>
      </c>
      <c r="B149" t="s">
        <v>17</v>
      </c>
      <c r="C149" t="s">
        <v>26</v>
      </c>
      <c r="D149">
        <v>2025</v>
      </c>
      <c r="E149">
        <v>42</v>
      </c>
      <c r="F149">
        <v>500</v>
      </c>
      <c r="G149">
        <v>0.86799999999999999</v>
      </c>
      <c r="H149">
        <v>0.94632014112225704</v>
      </c>
      <c r="I149" t="s">
        <v>24</v>
      </c>
      <c r="K149">
        <f>_xlfn.FLOOR.MATH(LOG(Table1[[#This Row],[N_NODES]],Table1[[#This Row],[N_FEATURES]]+3))</f>
        <v>2</v>
      </c>
      <c r="L149" t="s">
        <v>20</v>
      </c>
      <c r="M149" t="s">
        <v>27</v>
      </c>
      <c r="N149" t="s">
        <v>22</v>
      </c>
      <c r="O149">
        <v>5</v>
      </c>
      <c r="P149">
        <f>IF(Table1[[#This Row],[N_COMPONENTS]]&lt;&gt;"-",Table1[[#This Row],[N_COMPONENTS]],Table1[[#This Row],[N_DATASET_FEATURES]])</f>
        <v>42</v>
      </c>
      <c r="Q149">
        <f>Table1[[#This Row],[N_NODES]]*Table1[[#This Row],[MAX_NODE_SAMPLES]]</f>
        <v>1012500</v>
      </c>
    </row>
    <row r="150" spans="1:17" hidden="1" x14ac:dyDescent="0.25">
      <c r="A150">
        <v>28</v>
      </c>
      <c r="B150" t="s">
        <v>17</v>
      </c>
      <c r="C150" t="s">
        <v>26</v>
      </c>
      <c r="D150">
        <v>2025</v>
      </c>
      <c r="E150">
        <v>42</v>
      </c>
      <c r="F150">
        <v>200</v>
      </c>
      <c r="G150">
        <v>0.86150000000000004</v>
      </c>
      <c r="H150">
        <v>0.94437711003376001</v>
      </c>
      <c r="I150" t="s">
        <v>19</v>
      </c>
      <c r="J150" t="b">
        <f t="shared" ref="J150" si="72">H150&gt;H151</f>
        <v>0</v>
      </c>
      <c r="K150">
        <f>_xlfn.FLOOR.MATH(LOG(Table1[[#This Row],[N_NODES]],Table1[[#This Row],[N_FEATURES]]+3))</f>
        <v>2</v>
      </c>
      <c r="L150" t="s">
        <v>20</v>
      </c>
      <c r="M150" t="s">
        <v>27</v>
      </c>
      <c r="N150" t="s">
        <v>22</v>
      </c>
      <c r="O150">
        <v>5</v>
      </c>
      <c r="P150">
        <f>IF(Table1[[#This Row],[N_COMPONENTS]]&lt;&gt;"-",Table1[[#This Row],[N_COMPONENTS]],Table1[[#This Row],[N_DATASET_FEATURES]])</f>
        <v>42</v>
      </c>
      <c r="Q150">
        <f>Table1[[#This Row],[N_NODES]]*Table1[[#This Row],[MAX_NODE_SAMPLES]]</f>
        <v>405000</v>
      </c>
    </row>
    <row r="151" spans="1:17" hidden="1" x14ac:dyDescent="0.25">
      <c r="A151">
        <v>29</v>
      </c>
      <c r="B151" t="s">
        <v>17</v>
      </c>
      <c r="C151" t="s">
        <v>26</v>
      </c>
      <c r="D151">
        <v>2025</v>
      </c>
      <c r="E151">
        <v>42</v>
      </c>
      <c r="F151">
        <v>200</v>
      </c>
      <c r="G151">
        <v>0.86350000000000005</v>
      </c>
      <c r="H151">
        <v>0.94449411190579002</v>
      </c>
      <c r="I151" t="s">
        <v>24</v>
      </c>
      <c r="K151">
        <f>_xlfn.FLOOR.MATH(LOG(Table1[[#This Row],[N_NODES]],Table1[[#This Row],[N_FEATURES]]+3))</f>
        <v>2</v>
      </c>
      <c r="L151" t="s">
        <v>20</v>
      </c>
      <c r="M151" t="s">
        <v>27</v>
      </c>
      <c r="N151" t="s">
        <v>22</v>
      </c>
      <c r="O151">
        <v>5</v>
      </c>
      <c r="P151">
        <f>IF(Table1[[#This Row],[N_COMPONENTS]]&lt;&gt;"-",Table1[[#This Row],[N_COMPONENTS]],Table1[[#This Row],[N_DATASET_FEATURES]])</f>
        <v>42</v>
      </c>
      <c r="Q151">
        <f>Table1[[#This Row],[N_NODES]]*Table1[[#This Row],[MAX_NODE_SAMPLES]]</f>
        <v>405000</v>
      </c>
    </row>
    <row r="152" spans="1:17" hidden="1" x14ac:dyDescent="0.25">
      <c r="A152">
        <v>30</v>
      </c>
      <c r="B152" t="s">
        <v>17</v>
      </c>
      <c r="C152" t="s">
        <v>26</v>
      </c>
      <c r="D152">
        <v>2025</v>
      </c>
      <c r="E152">
        <v>42</v>
      </c>
      <c r="F152">
        <v>100</v>
      </c>
      <c r="G152">
        <v>0.85750000000000004</v>
      </c>
      <c r="H152">
        <v>0.94148606377702004</v>
      </c>
      <c r="I152" t="s">
        <v>19</v>
      </c>
      <c r="J152" t="b">
        <f t="shared" ref="J152" si="73">H152&gt;H153</f>
        <v>1</v>
      </c>
      <c r="K152">
        <f>_xlfn.FLOOR.MATH(LOG(Table1[[#This Row],[N_NODES]],Table1[[#This Row],[N_FEATURES]]+3))</f>
        <v>2</v>
      </c>
      <c r="L152" t="s">
        <v>20</v>
      </c>
      <c r="M152" t="s">
        <v>27</v>
      </c>
      <c r="N152" t="s">
        <v>22</v>
      </c>
      <c r="O152">
        <v>5</v>
      </c>
      <c r="P152">
        <f>IF(Table1[[#This Row],[N_COMPONENTS]]&lt;&gt;"-",Table1[[#This Row],[N_COMPONENTS]],Table1[[#This Row],[N_DATASET_FEATURES]])</f>
        <v>42</v>
      </c>
      <c r="Q152">
        <f>Table1[[#This Row],[N_NODES]]*Table1[[#This Row],[MAX_NODE_SAMPLES]]</f>
        <v>202500</v>
      </c>
    </row>
    <row r="153" spans="1:17" hidden="1" x14ac:dyDescent="0.25">
      <c r="A153">
        <v>31</v>
      </c>
      <c r="B153" t="s">
        <v>17</v>
      </c>
      <c r="C153" t="s">
        <v>26</v>
      </c>
      <c r="D153">
        <v>2025</v>
      </c>
      <c r="E153">
        <v>42</v>
      </c>
      <c r="F153">
        <v>100</v>
      </c>
      <c r="G153">
        <v>0.85750000000000004</v>
      </c>
      <c r="H153">
        <v>0.941394062304996</v>
      </c>
      <c r="I153" t="s">
        <v>24</v>
      </c>
      <c r="K153">
        <f>_xlfn.FLOOR.MATH(LOG(Table1[[#This Row],[N_NODES]],Table1[[#This Row],[N_FEATURES]]+3))</f>
        <v>2</v>
      </c>
      <c r="L153" t="s">
        <v>20</v>
      </c>
      <c r="M153" t="s">
        <v>27</v>
      </c>
      <c r="N153" t="s">
        <v>22</v>
      </c>
      <c r="O153">
        <v>5</v>
      </c>
      <c r="P153">
        <f>IF(Table1[[#This Row],[N_COMPONENTS]]&lt;&gt;"-",Table1[[#This Row],[N_COMPONENTS]],Table1[[#This Row],[N_DATASET_FEATURES]])</f>
        <v>42</v>
      </c>
      <c r="Q153">
        <f>Table1[[#This Row],[N_NODES]]*Table1[[#This Row],[MAX_NODE_SAMPLES]]</f>
        <v>202500</v>
      </c>
    </row>
    <row r="154" spans="1:17" hidden="1" x14ac:dyDescent="0.25">
      <c r="A154">
        <v>32</v>
      </c>
      <c r="B154" t="s">
        <v>17</v>
      </c>
      <c r="C154" t="s">
        <v>26</v>
      </c>
      <c r="D154">
        <v>2025</v>
      </c>
      <c r="E154">
        <v>42</v>
      </c>
      <c r="F154">
        <v>50</v>
      </c>
      <c r="G154">
        <v>0.85050000000000003</v>
      </c>
      <c r="H154">
        <v>0.934011944191107</v>
      </c>
      <c r="I154" t="s">
        <v>19</v>
      </c>
      <c r="J154" t="b">
        <f t="shared" ref="J154" si="74">H154&gt;H155</f>
        <v>0</v>
      </c>
      <c r="K154">
        <f>_xlfn.FLOOR.MATH(LOG(Table1[[#This Row],[N_NODES]],Table1[[#This Row],[N_FEATURES]]+3))</f>
        <v>2</v>
      </c>
      <c r="L154" t="s">
        <v>20</v>
      </c>
      <c r="M154" t="s">
        <v>27</v>
      </c>
      <c r="N154" t="s">
        <v>22</v>
      </c>
      <c r="O154">
        <v>5</v>
      </c>
      <c r="P154">
        <f>IF(Table1[[#This Row],[N_COMPONENTS]]&lt;&gt;"-",Table1[[#This Row],[N_COMPONENTS]],Table1[[#This Row],[N_DATASET_FEATURES]])</f>
        <v>42</v>
      </c>
      <c r="Q154">
        <f>Table1[[#This Row],[N_NODES]]*Table1[[#This Row],[MAX_NODE_SAMPLES]]</f>
        <v>101250</v>
      </c>
    </row>
    <row r="155" spans="1:17" hidden="1" x14ac:dyDescent="0.25">
      <c r="A155">
        <v>33</v>
      </c>
      <c r="B155" t="s">
        <v>17</v>
      </c>
      <c r="C155" t="s">
        <v>26</v>
      </c>
      <c r="D155">
        <v>2025</v>
      </c>
      <c r="E155">
        <v>42</v>
      </c>
      <c r="F155">
        <v>50</v>
      </c>
      <c r="G155">
        <v>0.85250000000000004</v>
      </c>
      <c r="H155">
        <v>0.93485995775932396</v>
      </c>
      <c r="I155" t="s">
        <v>24</v>
      </c>
      <c r="K155">
        <f>_xlfn.FLOOR.MATH(LOG(Table1[[#This Row],[N_NODES]],Table1[[#This Row],[N_FEATURES]]+3))</f>
        <v>2</v>
      </c>
      <c r="L155" t="s">
        <v>20</v>
      </c>
      <c r="M155" t="s">
        <v>27</v>
      </c>
      <c r="N155" t="s">
        <v>22</v>
      </c>
      <c r="O155">
        <v>5</v>
      </c>
      <c r="P155">
        <f>IF(Table1[[#This Row],[N_COMPONENTS]]&lt;&gt;"-",Table1[[#This Row],[N_COMPONENTS]],Table1[[#This Row],[N_DATASET_FEATURES]])</f>
        <v>42</v>
      </c>
      <c r="Q155">
        <f>Table1[[#This Row],[N_NODES]]*Table1[[#This Row],[MAX_NODE_SAMPLES]]</f>
        <v>101250</v>
      </c>
    </row>
    <row r="156" spans="1:17" hidden="1" x14ac:dyDescent="0.25">
      <c r="A156">
        <v>34</v>
      </c>
      <c r="B156" t="s">
        <v>17</v>
      </c>
      <c r="C156" t="s">
        <v>26</v>
      </c>
      <c r="D156">
        <v>2025</v>
      </c>
      <c r="E156">
        <v>42</v>
      </c>
      <c r="F156">
        <v>25</v>
      </c>
      <c r="G156">
        <v>0.82699999999999996</v>
      </c>
      <c r="H156">
        <v>0.91335961375382002</v>
      </c>
      <c r="I156" t="s">
        <v>19</v>
      </c>
      <c r="J156" t="b">
        <f t="shared" ref="J156" si="75">H156&gt;H157</f>
        <v>0</v>
      </c>
      <c r="K156">
        <f>_xlfn.FLOOR.MATH(LOG(Table1[[#This Row],[N_NODES]],Table1[[#This Row],[N_FEATURES]]+3))</f>
        <v>2</v>
      </c>
      <c r="L156" t="s">
        <v>20</v>
      </c>
      <c r="M156" t="s">
        <v>27</v>
      </c>
      <c r="N156" t="s">
        <v>22</v>
      </c>
      <c r="O156">
        <v>5</v>
      </c>
      <c r="P156">
        <f>IF(Table1[[#This Row],[N_COMPONENTS]]&lt;&gt;"-",Table1[[#This Row],[N_COMPONENTS]],Table1[[#This Row],[N_DATASET_FEATURES]])</f>
        <v>42</v>
      </c>
      <c r="Q156">
        <f>Table1[[#This Row],[N_NODES]]*Table1[[#This Row],[MAX_NODE_SAMPLES]]</f>
        <v>50625</v>
      </c>
    </row>
    <row r="157" spans="1:17" hidden="1" x14ac:dyDescent="0.25">
      <c r="A157">
        <v>35</v>
      </c>
      <c r="B157" t="s">
        <v>17</v>
      </c>
      <c r="C157" t="s">
        <v>26</v>
      </c>
      <c r="D157">
        <v>2025</v>
      </c>
      <c r="E157">
        <v>42</v>
      </c>
      <c r="F157">
        <v>25</v>
      </c>
      <c r="G157">
        <v>0.83499999999999996</v>
      </c>
      <c r="H157">
        <v>0.916685666970671</v>
      </c>
      <c r="I157" t="s">
        <v>24</v>
      </c>
      <c r="K157">
        <f>_xlfn.FLOOR.MATH(LOG(Table1[[#This Row],[N_NODES]],Table1[[#This Row],[N_FEATURES]]+3))</f>
        <v>2</v>
      </c>
      <c r="L157" t="s">
        <v>20</v>
      </c>
      <c r="M157" t="s">
        <v>27</v>
      </c>
      <c r="N157" t="s">
        <v>22</v>
      </c>
      <c r="O157">
        <v>5</v>
      </c>
      <c r="P157">
        <f>IF(Table1[[#This Row],[N_COMPONENTS]]&lt;&gt;"-",Table1[[#This Row],[N_COMPONENTS]],Table1[[#This Row],[N_DATASET_FEATURES]])</f>
        <v>42</v>
      </c>
      <c r="Q157">
        <f>Table1[[#This Row],[N_NODES]]*Table1[[#This Row],[MAX_NODE_SAMPLES]]</f>
        <v>50625</v>
      </c>
    </row>
    <row r="158" spans="1:17" hidden="1" x14ac:dyDescent="0.25">
      <c r="A158">
        <v>36</v>
      </c>
      <c r="B158" t="s">
        <v>17</v>
      </c>
      <c r="C158" t="s">
        <v>26</v>
      </c>
      <c r="D158">
        <v>25</v>
      </c>
      <c r="E158">
        <v>2</v>
      </c>
      <c r="F158">
        <v>1000</v>
      </c>
      <c r="G158">
        <v>0.60199999999999998</v>
      </c>
      <c r="H158">
        <v>0.67014372229955599</v>
      </c>
      <c r="I158" t="s">
        <v>19</v>
      </c>
      <c r="J158" t="b">
        <f t="shared" ref="J158" si="76">H158&gt;H159</f>
        <v>0</v>
      </c>
      <c r="K158">
        <f>_xlfn.FLOOR.MATH(LOG(Table1[[#This Row],[N_NODES]],Table1[[#This Row],[N_FEATURES]]+3))</f>
        <v>2</v>
      </c>
      <c r="L158" t="s">
        <v>20</v>
      </c>
      <c r="M158" t="s">
        <v>27</v>
      </c>
      <c r="N158" t="s">
        <v>22</v>
      </c>
      <c r="O158">
        <v>5</v>
      </c>
      <c r="P158">
        <f>IF(Table1[[#This Row],[N_COMPONENTS]]&lt;&gt;"-",Table1[[#This Row],[N_COMPONENTS]],Table1[[#This Row],[N_DATASET_FEATURES]])</f>
        <v>2</v>
      </c>
      <c r="Q158">
        <f>Table1[[#This Row],[N_NODES]]*Table1[[#This Row],[MAX_NODE_SAMPLES]]</f>
        <v>25000</v>
      </c>
    </row>
    <row r="159" spans="1:17" hidden="1" x14ac:dyDescent="0.25">
      <c r="A159">
        <v>37</v>
      </c>
      <c r="B159" t="s">
        <v>17</v>
      </c>
      <c r="C159" t="s">
        <v>26</v>
      </c>
      <c r="D159">
        <v>25</v>
      </c>
      <c r="E159">
        <v>2</v>
      </c>
      <c r="F159">
        <v>1000</v>
      </c>
      <c r="G159">
        <v>0.60850000000000004</v>
      </c>
      <c r="H159">
        <v>0.67057172914766605</v>
      </c>
      <c r="I159" t="s">
        <v>24</v>
      </c>
      <c r="K159">
        <f>_xlfn.FLOOR.MATH(LOG(Table1[[#This Row],[N_NODES]],Table1[[#This Row],[N_FEATURES]]+3))</f>
        <v>2</v>
      </c>
      <c r="L159" t="s">
        <v>20</v>
      </c>
      <c r="M159" t="s">
        <v>27</v>
      </c>
      <c r="N159" t="s">
        <v>22</v>
      </c>
      <c r="O159">
        <v>5</v>
      </c>
      <c r="P159">
        <f>IF(Table1[[#This Row],[N_COMPONENTS]]&lt;&gt;"-",Table1[[#This Row],[N_COMPONENTS]],Table1[[#This Row],[N_DATASET_FEATURES]])</f>
        <v>2</v>
      </c>
      <c r="Q159">
        <f>Table1[[#This Row],[N_NODES]]*Table1[[#This Row],[MAX_NODE_SAMPLES]]</f>
        <v>25000</v>
      </c>
    </row>
    <row r="160" spans="1:17" hidden="1" x14ac:dyDescent="0.25">
      <c r="A160">
        <v>38</v>
      </c>
      <c r="B160" t="s">
        <v>17</v>
      </c>
      <c r="C160" t="s">
        <v>26</v>
      </c>
      <c r="D160">
        <v>25</v>
      </c>
      <c r="E160">
        <v>2</v>
      </c>
      <c r="F160">
        <v>500</v>
      </c>
      <c r="G160">
        <v>0.60699999999999998</v>
      </c>
      <c r="H160">
        <v>0.67042172674762701</v>
      </c>
      <c r="I160" t="s">
        <v>19</v>
      </c>
      <c r="J160" t="b">
        <f t="shared" ref="J160" si="77">H160&gt;H161</f>
        <v>0</v>
      </c>
      <c r="K160">
        <f>_xlfn.FLOOR.MATH(LOG(Table1[[#This Row],[N_NODES]],Table1[[#This Row],[N_FEATURES]]+3))</f>
        <v>2</v>
      </c>
      <c r="L160" t="s">
        <v>20</v>
      </c>
      <c r="M160" t="s">
        <v>27</v>
      </c>
      <c r="N160" t="s">
        <v>22</v>
      </c>
      <c r="O160">
        <v>5</v>
      </c>
      <c r="P160">
        <f>IF(Table1[[#This Row],[N_COMPONENTS]]&lt;&gt;"-",Table1[[#This Row],[N_COMPONENTS]],Table1[[#This Row],[N_DATASET_FEATURES]])</f>
        <v>2</v>
      </c>
      <c r="Q160">
        <f>Table1[[#This Row],[N_NODES]]*Table1[[#This Row],[MAX_NODE_SAMPLES]]</f>
        <v>12500</v>
      </c>
    </row>
    <row r="161" spans="1:17" hidden="1" x14ac:dyDescent="0.25">
      <c r="A161">
        <v>39</v>
      </c>
      <c r="B161" t="s">
        <v>17</v>
      </c>
      <c r="C161" t="s">
        <v>26</v>
      </c>
      <c r="D161">
        <v>25</v>
      </c>
      <c r="E161">
        <v>2</v>
      </c>
      <c r="F161">
        <v>500</v>
      </c>
      <c r="G161">
        <v>0.60850000000000004</v>
      </c>
      <c r="H161">
        <v>0.67050772812365</v>
      </c>
      <c r="I161" t="s">
        <v>24</v>
      </c>
      <c r="K161">
        <f>_xlfn.FLOOR.MATH(LOG(Table1[[#This Row],[N_NODES]],Table1[[#This Row],[N_FEATURES]]+3))</f>
        <v>2</v>
      </c>
      <c r="L161" t="s">
        <v>20</v>
      </c>
      <c r="M161" t="s">
        <v>27</v>
      </c>
      <c r="N161" t="s">
        <v>22</v>
      </c>
      <c r="O161">
        <v>5</v>
      </c>
      <c r="P161">
        <f>IF(Table1[[#This Row],[N_COMPONENTS]]&lt;&gt;"-",Table1[[#This Row],[N_COMPONENTS]],Table1[[#This Row],[N_DATASET_FEATURES]])</f>
        <v>2</v>
      </c>
      <c r="Q161">
        <f>Table1[[#This Row],[N_NODES]]*Table1[[#This Row],[MAX_NODE_SAMPLES]]</f>
        <v>12500</v>
      </c>
    </row>
    <row r="162" spans="1:17" hidden="1" x14ac:dyDescent="0.25">
      <c r="A162">
        <v>40</v>
      </c>
      <c r="B162" t="s">
        <v>17</v>
      </c>
      <c r="C162" t="s">
        <v>26</v>
      </c>
      <c r="D162">
        <v>25</v>
      </c>
      <c r="E162">
        <v>2</v>
      </c>
      <c r="F162">
        <v>200</v>
      </c>
      <c r="G162">
        <v>0.62749999999999995</v>
      </c>
      <c r="H162">
        <v>0.67028472455559196</v>
      </c>
      <c r="I162" t="s">
        <v>19</v>
      </c>
      <c r="J162" t="b">
        <f t="shared" ref="J162" si="78">H162&gt;H163</f>
        <v>0</v>
      </c>
      <c r="K162">
        <f>_xlfn.FLOOR.MATH(LOG(Table1[[#This Row],[N_NODES]],Table1[[#This Row],[N_FEATURES]]+3))</f>
        <v>2</v>
      </c>
      <c r="L162" t="s">
        <v>20</v>
      </c>
      <c r="M162" t="s">
        <v>27</v>
      </c>
      <c r="N162" t="s">
        <v>22</v>
      </c>
      <c r="O162">
        <v>5</v>
      </c>
      <c r="P162">
        <f>IF(Table1[[#This Row],[N_COMPONENTS]]&lt;&gt;"-",Table1[[#This Row],[N_COMPONENTS]],Table1[[#This Row],[N_DATASET_FEATURES]])</f>
        <v>2</v>
      </c>
      <c r="Q162">
        <f>Table1[[#This Row],[N_NODES]]*Table1[[#This Row],[MAX_NODE_SAMPLES]]</f>
        <v>5000</v>
      </c>
    </row>
    <row r="163" spans="1:17" hidden="1" x14ac:dyDescent="0.25">
      <c r="A163">
        <v>41</v>
      </c>
      <c r="B163" t="s">
        <v>17</v>
      </c>
      <c r="C163" t="s">
        <v>26</v>
      </c>
      <c r="D163">
        <v>25</v>
      </c>
      <c r="E163">
        <v>2</v>
      </c>
      <c r="F163">
        <v>200</v>
      </c>
      <c r="G163">
        <v>0.60050000000000003</v>
      </c>
      <c r="H163">
        <v>0.67033772540360603</v>
      </c>
      <c r="I163" t="s">
        <v>24</v>
      </c>
      <c r="K163">
        <f>_xlfn.FLOOR.MATH(LOG(Table1[[#This Row],[N_NODES]],Table1[[#This Row],[N_FEATURES]]+3))</f>
        <v>2</v>
      </c>
      <c r="L163" t="s">
        <v>20</v>
      </c>
      <c r="M163" t="s">
        <v>27</v>
      </c>
      <c r="N163" t="s">
        <v>22</v>
      </c>
      <c r="O163">
        <v>5</v>
      </c>
      <c r="P163">
        <f>IF(Table1[[#This Row],[N_COMPONENTS]]&lt;&gt;"-",Table1[[#This Row],[N_COMPONENTS]],Table1[[#This Row],[N_DATASET_FEATURES]])</f>
        <v>2</v>
      </c>
      <c r="Q163">
        <f>Table1[[#This Row],[N_NODES]]*Table1[[#This Row],[MAX_NODE_SAMPLES]]</f>
        <v>5000</v>
      </c>
    </row>
    <row r="164" spans="1:17" hidden="1" x14ac:dyDescent="0.25">
      <c r="A164">
        <v>42</v>
      </c>
      <c r="B164" t="s">
        <v>17</v>
      </c>
      <c r="C164" t="s">
        <v>26</v>
      </c>
      <c r="D164">
        <v>25</v>
      </c>
      <c r="E164">
        <v>2</v>
      </c>
      <c r="F164">
        <v>100</v>
      </c>
      <c r="G164">
        <v>0.622</v>
      </c>
      <c r="H164">
        <v>0.67051172818765103</v>
      </c>
      <c r="I164" t="s">
        <v>19</v>
      </c>
      <c r="J164" t="b">
        <f t="shared" ref="J164" si="79">H164&gt;H165</f>
        <v>1</v>
      </c>
      <c r="K164">
        <f>_xlfn.FLOOR.MATH(LOG(Table1[[#This Row],[N_NODES]],Table1[[#This Row],[N_FEATURES]]+3))</f>
        <v>2</v>
      </c>
      <c r="L164" t="s">
        <v>20</v>
      </c>
      <c r="M164" t="s">
        <v>27</v>
      </c>
      <c r="N164" t="s">
        <v>22</v>
      </c>
      <c r="O164">
        <v>5</v>
      </c>
      <c r="P164">
        <f>IF(Table1[[#This Row],[N_COMPONENTS]]&lt;&gt;"-",Table1[[#This Row],[N_COMPONENTS]],Table1[[#This Row],[N_DATASET_FEATURES]])</f>
        <v>2</v>
      </c>
      <c r="Q164">
        <f>Table1[[#This Row],[N_NODES]]*Table1[[#This Row],[MAX_NODE_SAMPLES]]</f>
        <v>2500</v>
      </c>
    </row>
    <row r="165" spans="1:17" hidden="1" x14ac:dyDescent="0.25">
      <c r="A165">
        <v>43</v>
      </c>
      <c r="B165" t="s">
        <v>17</v>
      </c>
      <c r="C165" t="s">
        <v>26</v>
      </c>
      <c r="D165">
        <v>25</v>
      </c>
      <c r="E165">
        <v>2</v>
      </c>
      <c r="F165">
        <v>100</v>
      </c>
      <c r="G165">
        <v>0.58650000000000002</v>
      </c>
      <c r="H165">
        <v>0.67048972783564498</v>
      </c>
      <c r="I165" t="s">
        <v>24</v>
      </c>
      <c r="K165">
        <f>_xlfn.FLOOR.MATH(LOG(Table1[[#This Row],[N_NODES]],Table1[[#This Row],[N_FEATURES]]+3))</f>
        <v>2</v>
      </c>
      <c r="L165" t="s">
        <v>20</v>
      </c>
      <c r="M165" t="s">
        <v>27</v>
      </c>
      <c r="N165" t="s">
        <v>22</v>
      </c>
      <c r="O165">
        <v>5</v>
      </c>
      <c r="P165">
        <f>IF(Table1[[#This Row],[N_COMPONENTS]]&lt;&gt;"-",Table1[[#This Row],[N_COMPONENTS]],Table1[[#This Row],[N_DATASET_FEATURES]])</f>
        <v>2</v>
      </c>
      <c r="Q165">
        <f>Table1[[#This Row],[N_NODES]]*Table1[[#This Row],[MAX_NODE_SAMPLES]]</f>
        <v>2500</v>
      </c>
    </row>
    <row r="166" spans="1:17" hidden="1" x14ac:dyDescent="0.25">
      <c r="A166">
        <v>44</v>
      </c>
      <c r="B166" t="s">
        <v>17</v>
      </c>
      <c r="C166" t="s">
        <v>26</v>
      </c>
      <c r="D166">
        <v>25</v>
      </c>
      <c r="E166">
        <v>2</v>
      </c>
      <c r="F166">
        <v>50</v>
      </c>
      <c r="G166">
        <v>0.60199999999999998</v>
      </c>
      <c r="H166">
        <v>0.66889070225123604</v>
      </c>
      <c r="I166" t="s">
        <v>19</v>
      </c>
      <c r="J166" t="b">
        <f t="shared" ref="J166" si="80">H166&gt;H167</f>
        <v>0</v>
      </c>
      <c r="K166">
        <f>_xlfn.FLOOR.MATH(LOG(Table1[[#This Row],[N_NODES]],Table1[[#This Row],[N_FEATURES]]+3))</f>
        <v>2</v>
      </c>
      <c r="L166" t="s">
        <v>20</v>
      </c>
      <c r="M166" t="s">
        <v>27</v>
      </c>
      <c r="N166" t="s">
        <v>22</v>
      </c>
      <c r="O166">
        <v>5</v>
      </c>
      <c r="P166">
        <f>IF(Table1[[#This Row],[N_COMPONENTS]]&lt;&gt;"-",Table1[[#This Row],[N_COMPONENTS]],Table1[[#This Row],[N_DATASET_FEATURES]])</f>
        <v>2</v>
      </c>
      <c r="Q166">
        <f>Table1[[#This Row],[N_NODES]]*Table1[[#This Row],[MAX_NODE_SAMPLES]]</f>
        <v>1250</v>
      </c>
    </row>
    <row r="167" spans="1:17" hidden="1" x14ac:dyDescent="0.25">
      <c r="A167">
        <v>45</v>
      </c>
      <c r="B167" t="s">
        <v>17</v>
      </c>
      <c r="C167" t="s">
        <v>26</v>
      </c>
      <c r="D167">
        <v>25</v>
      </c>
      <c r="E167">
        <v>2</v>
      </c>
      <c r="F167">
        <v>50</v>
      </c>
      <c r="G167">
        <v>0.60150000000000003</v>
      </c>
      <c r="H167">
        <v>0.67041572665162597</v>
      </c>
      <c r="I167" t="s">
        <v>24</v>
      </c>
      <c r="K167">
        <f>_xlfn.FLOOR.MATH(LOG(Table1[[#This Row],[N_NODES]],Table1[[#This Row],[N_FEATURES]]+3))</f>
        <v>2</v>
      </c>
      <c r="L167" t="s">
        <v>20</v>
      </c>
      <c r="M167" t="s">
        <v>27</v>
      </c>
      <c r="N167" t="s">
        <v>22</v>
      </c>
      <c r="O167">
        <v>5</v>
      </c>
      <c r="P167">
        <f>IF(Table1[[#This Row],[N_COMPONENTS]]&lt;&gt;"-",Table1[[#This Row],[N_COMPONENTS]],Table1[[#This Row],[N_DATASET_FEATURES]])</f>
        <v>2</v>
      </c>
      <c r="Q167">
        <f>Table1[[#This Row],[N_NODES]]*Table1[[#This Row],[MAX_NODE_SAMPLES]]</f>
        <v>1250</v>
      </c>
    </row>
    <row r="168" spans="1:17" hidden="1" x14ac:dyDescent="0.25">
      <c r="A168">
        <v>46</v>
      </c>
      <c r="B168" t="s">
        <v>17</v>
      </c>
      <c r="C168" t="s">
        <v>26</v>
      </c>
      <c r="D168">
        <v>25</v>
      </c>
      <c r="E168">
        <v>2</v>
      </c>
      <c r="F168">
        <v>25</v>
      </c>
      <c r="G168">
        <v>0.61650000000000005</v>
      </c>
      <c r="H168">
        <v>0.67025072401158403</v>
      </c>
      <c r="I168" t="s">
        <v>19</v>
      </c>
      <c r="J168" t="b">
        <f t="shared" ref="J168" si="81">H168&gt;H169</f>
        <v>1</v>
      </c>
      <c r="K168">
        <f>_xlfn.FLOOR.MATH(LOG(Table1[[#This Row],[N_NODES]],Table1[[#This Row],[N_FEATURES]]+3))</f>
        <v>2</v>
      </c>
      <c r="L168" t="s">
        <v>20</v>
      </c>
      <c r="M168" t="s">
        <v>27</v>
      </c>
      <c r="N168" t="s">
        <v>22</v>
      </c>
      <c r="O168">
        <v>5</v>
      </c>
      <c r="P168">
        <f>IF(Table1[[#This Row],[N_COMPONENTS]]&lt;&gt;"-",Table1[[#This Row],[N_COMPONENTS]],Table1[[#This Row],[N_DATASET_FEATURES]])</f>
        <v>2</v>
      </c>
      <c r="Q168">
        <f>Table1[[#This Row],[N_NODES]]*Table1[[#This Row],[MAX_NODE_SAMPLES]]</f>
        <v>625</v>
      </c>
    </row>
    <row r="169" spans="1:17" hidden="1" x14ac:dyDescent="0.25">
      <c r="A169">
        <v>47</v>
      </c>
      <c r="B169" t="s">
        <v>17</v>
      </c>
      <c r="C169" t="s">
        <v>26</v>
      </c>
      <c r="D169">
        <v>25</v>
      </c>
      <c r="E169">
        <v>2</v>
      </c>
      <c r="F169">
        <v>25</v>
      </c>
      <c r="G169">
        <v>0.58950000000000002</v>
      </c>
      <c r="H169">
        <v>0.63129710075361201</v>
      </c>
      <c r="I169" t="s">
        <v>24</v>
      </c>
      <c r="K169">
        <f>_xlfn.FLOOR.MATH(LOG(Table1[[#This Row],[N_NODES]],Table1[[#This Row],[N_FEATURES]]+3))</f>
        <v>2</v>
      </c>
      <c r="L169" t="s">
        <v>20</v>
      </c>
      <c r="M169" t="s">
        <v>27</v>
      </c>
      <c r="N169" t="s">
        <v>22</v>
      </c>
      <c r="O169">
        <v>5</v>
      </c>
      <c r="P169">
        <f>IF(Table1[[#This Row],[N_COMPONENTS]]&lt;&gt;"-",Table1[[#This Row],[N_COMPONENTS]],Table1[[#This Row],[N_DATASET_FEATURES]])</f>
        <v>2</v>
      </c>
      <c r="Q169">
        <f>Table1[[#This Row],[N_NODES]]*Table1[[#This Row],[MAX_NODE_SAMPLES]]</f>
        <v>625</v>
      </c>
    </row>
    <row r="170" spans="1:17" hidden="1" x14ac:dyDescent="0.25">
      <c r="A170">
        <v>48</v>
      </c>
      <c r="B170" t="s">
        <v>17</v>
      </c>
      <c r="C170" t="s">
        <v>26</v>
      </c>
      <c r="D170">
        <v>1005</v>
      </c>
      <c r="E170">
        <v>1002</v>
      </c>
      <c r="F170">
        <v>1000</v>
      </c>
      <c r="G170">
        <v>0.873</v>
      </c>
      <c r="H170">
        <v>0.94676714827437203</v>
      </c>
      <c r="I170" t="s">
        <v>19</v>
      </c>
      <c r="J170" t="b">
        <f t="shared" ref="J170" si="82">H170&gt;H171</f>
        <v>0</v>
      </c>
      <c r="K170">
        <f>_xlfn.FLOOR.MATH(LOG(Table1[[#This Row],[N_NODES]],Table1[[#This Row],[N_FEATURES]]+3))</f>
        <v>1</v>
      </c>
      <c r="L170" t="s">
        <v>20</v>
      </c>
      <c r="M170" t="s">
        <v>27</v>
      </c>
      <c r="N170" t="s">
        <v>22</v>
      </c>
      <c r="O170">
        <v>5</v>
      </c>
      <c r="P170">
        <f>IF(Table1[[#This Row],[N_COMPONENTS]]&lt;&gt;"-",Table1[[#This Row],[N_COMPONENTS]],Table1[[#This Row],[N_DATASET_FEATURES]])</f>
        <v>1002</v>
      </c>
      <c r="Q170">
        <f>Table1[[#This Row],[N_NODES]]*Table1[[#This Row],[MAX_NODE_SAMPLES]]</f>
        <v>1005000</v>
      </c>
    </row>
    <row r="171" spans="1:17" hidden="1" x14ac:dyDescent="0.25">
      <c r="A171">
        <v>49</v>
      </c>
      <c r="B171" t="s">
        <v>17</v>
      </c>
      <c r="C171" t="s">
        <v>26</v>
      </c>
      <c r="D171">
        <v>1005</v>
      </c>
      <c r="E171">
        <v>1002</v>
      </c>
      <c r="F171">
        <v>1000</v>
      </c>
      <c r="G171">
        <v>0.87450000000000006</v>
      </c>
      <c r="H171">
        <v>0.946792148674378</v>
      </c>
      <c r="I171" t="s">
        <v>24</v>
      </c>
      <c r="K171">
        <f>_xlfn.FLOOR.MATH(LOG(Table1[[#This Row],[N_NODES]],Table1[[#This Row],[N_FEATURES]]+3))</f>
        <v>1</v>
      </c>
      <c r="L171" t="s">
        <v>20</v>
      </c>
      <c r="M171" t="s">
        <v>27</v>
      </c>
      <c r="N171" t="s">
        <v>22</v>
      </c>
      <c r="O171">
        <v>5</v>
      </c>
      <c r="P171">
        <f>IF(Table1[[#This Row],[N_COMPONENTS]]&lt;&gt;"-",Table1[[#This Row],[N_COMPONENTS]],Table1[[#This Row],[N_DATASET_FEATURES]])</f>
        <v>1002</v>
      </c>
      <c r="Q171">
        <f>Table1[[#This Row],[N_NODES]]*Table1[[#This Row],[MAX_NODE_SAMPLES]]</f>
        <v>1005000</v>
      </c>
    </row>
    <row r="172" spans="1:17" hidden="1" x14ac:dyDescent="0.25">
      <c r="A172">
        <v>50</v>
      </c>
      <c r="B172" t="s">
        <v>17</v>
      </c>
      <c r="C172" t="s">
        <v>26</v>
      </c>
      <c r="D172">
        <v>1005</v>
      </c>
      <c r="E172">
        <v>1002</v>
      </c>
      <c r="F172">
        <v>500</v>
      </c>
      <c r="G172">
        <v>0.87</v>
      </c>
      <c r="H172">
        <v>0.94649214387430203</v>
      </c>
      <c r="I172" t="s">
        <v>19</v>
      </c>
      <c r="J172" t="b">
        <f t="shared" ref="J172" si="83">H172&gt;H173</f>
        <v>0</v>
      </c>
      <c r="K172">
        <f>_xlfn.FLOOR.MATH(LOG(Table1[[#This Row],[N_NODES]],Table1[[#This Row],[N_FEATURES]]+3))</f>
        <v>1</v>
      </c>
      <c r="L172" t="s">
        <v>20</v>
      </c>
      <c r="M172" t="s">
        <v>27</v>
      </c>
      <c r="N172" t="s">
        <v>22</v>
      </c>
      <c r="O172">
        <v>5</v>
      </c>
      <c r="P172">
        <f>IF(Table1[[#This Row],[N_COMPONENTS]]&lt;&gt;"-",Table1[[#This Row],[N_COMPONENTS]],Table1[[#This Row],[N_DATASET_FEATURES]])</f>
        <v>1002</v>
      </c>
      <c r="Q172">
        <f>Table1[[#This Row],[N_NODES]]*Table1[[#This Row],[MAX_NODE_SAMPLES]]</f>
        <v>502500</v>
      </c>
    </row>
    <row r="173" spans="1:17" hidden="1" x14ac:dyDescent="0.25">
      <c r="A173">
        <v>51</v>
      </c>
      <c r="B173" t="s">
        <v>17</v>
      </c>
      <c r="C173" t="s">
        <v>26</v>
      </c>
      <c r="D173">
        <v>1005</v>
      </c>
      <c r="E173">
        <v>1002</v>
      </c>
      <c r="F173">
        <v>500</v>
      </c>
      <c r="G173">
        <v>0.87</v>
      </c>
      <c r="H173">
        <v>0.94656214499431901</v>
      </c>
      <c r="I173" t="s">
        <v>24</v>
      </c>
      <c r="K173">
        <f>_xlfn.FLOOR.MATH(LOG(Table1[[#This Row],[N_NODES]],Table1[[#This Row],[N_FEATURES]]+3))</f>
        <v>1</v>
      </c>
      <c r="L173" t="s">
        <v>20</v>
      </c>
      <c r="M173" t="s">
        <v>27</v>
      </c>
      <c r="N173" t="s">
        <v>22</v>
      </c>
      <c r="O173">
        <v>5</v>
      </c>
      <c r="P173">
        <f>IF(Table1[[#This Row],[N_COMPONENTS]]&lt;&gt;"-",Table1[[#This Row],[N_COMPONENTS]],Table1[[#This Row],[N_DATASET_FEATURES]])</f>
        <v>1002</v>
      </c>
      <c r="Q173">
        <f>Table1[[#This Row],[N_NODES]]*Table1[[#This Row],[MAX_NODE_SAMPLES]]</f>
        <v>502500</v>
      </c>
    </row>
    <row r="174" spans="1:17" hidden="1" x14ac:dyDescent="0.25">
      <c r="A174">
        <v>52</v>
      </c>
      <c r="B174" t="s">
        <v>17</v>
      </c>
      <c r="C174" t="s">
        <v>26</v>
      </c>
      <c r="D174">
        <v>1005</v>
      </c>
      <c r="E174">
        <v>1002</v>
      </c>
      <c r="F174">
        <v>200</v>
      </c>
      <c r="G174">
        <v>0.85199999999999998</v>
      </c>
      <c r="H174">
        <v>0.935255964095425</v>
      </c>
      <c r="I174" t="s">
        <v>19</v>
      </c>
      <c r="J174" t="b">
        <f t="shared" ref="J174" si="84">H174&gt;H175</f>
        <v>0</v>
      </c>
      <c r="K174">
        <f>_xlfn.FLOOR.MATH(LOG(Table1[[#This Row],[N_NODES]],Table1[[#This Row],[N_FEATURES]]+3))</f>
        <v>1</v>
      </c>
      <c r="L174" t="s">
        <v>20</v>
      </c>
      <c r="M174" t="s">
        <v>27</v>
      </c>
      <c r="N174" t="s">
        <v>22</v>
      </c>
      <c r="O174">
        <v>5</v>
      </c>
      <c r="P174">
        <f>IF(Table1[[#This Row],[N_COMPONENTS]]&lt;&gt;"-",Table1[[#This Row],[N_COMPONENTS]],Table1[[#This Row],[N_DATASET_FEATURES]])</f>
        <v>1002</v>
      </c>
      <c r="Q174">
        <f>Table1[[#This Row],[N_NODES]]*Table1[[#This Row],[MAX_NODE_SAMPLES]]</f>
        <v>201000</v>
      </c>
    </row>
    <row r="175" spans="1:17" hidden="1" x14ac:dyDescent="0.25">
      <c r="A175">
        <v>53</v>
      </c>
      <c r="B175" t="s">
        <v>17</v>
      </c>
      <c r="C175" t="s">
        <v>26</v>
      </c>
      <c r="D175">
        <v>1005</v>
      </c>
      <c r="E175">
        <v>1002</v>
      </c>
      <c r="F175">
        <v>200</v>
      </c>
      <c r="G175">
        <v>0.86499999999999999</v>
      </c>
      <c r="H175">
        <v>0.94552212835405303</v>
      </c>
      <c r="I175" t="s">
        <v>24</v>
      </c>
      <c r="K175">
        <f>_xlfn.FLOOR.MATH(LOG(Table1[[#This Row],[N_NODES]],Table1[[#This Row],[N_FEATURES]]+3))</f>
        <v>1</v>
      </c>
      <c r="L175" t="s">
        <v>20</v>
      </c>
      <c r="M175" t="s">
        <v>27</v>
      </c>
      <c r="N175" t="s">
        <v>22</v>
      </c>
      <c r="O175">
        <v>5</v>
      </c>
      <c r="P175">
        <f>IF(Table1[[#This Row],[N_COMPONENTS]]&lt;&gt;"-",Table1[[#This Row],[N_COMPONENTS]],Table1[[#This Row],[N_DATASET_FEATURES]])</f>
        <v>1002</v>
      </c>
      <c r="Q175">
        <f>Table1[[#This Row],[N_NODES]]*Table1[[#This Row],[MAX_NODE_SAMPLES]]</f>
        <v>201000</v>
      </c>
    </row>
    <row r="176" spans="1:17" hidden="1" x14ac:dyDescent="0.25">
      <c r="A176">
        <v>54</v>
      </c>
      <c r="B176" t="s">
        <v>17</v>
      </c>
      <c r="C176" t="s">
        <v>26</v>
      </c>
      <c r="D176">
        <v>1005</v>
      </c>
      <c r="E176">
        <v>1002</v>
      </c>
      <c r="F176">
        <v>100</v>
      </c>
      <c r="G176">
        <v>0.82599999999999996</v>
      </c>
      <c r="H176">
        <v>0.92003272052352802</v>
      </c>
      <c r="I176" t="s">
        <v>19</v>
      </c>
      <c r="J176" t="b">
        <f t="shared" ref="J176" si="85">H176&gt;H177</f>
        <v>0</v>
      </c>
      <c r="K176">
        <f>_xlfn.FLOOR.MATH(LOG(Table1[[#This Row],[N_NODES]],Table1[[#This Row],[N_FEATURES]]+3))</f>
        <v>1</v>
      </c>
      <c r="L176" t="s">
        <v>20</v>
      </c>
      <c r="M176" t="s">
        <v>27</v>
      </c>
      <c r="N176" t="s">
        <v>22</v>
      </c>
      <c r="O176">
        <v>5</v>
      </c>
      <c r="P176">
        <f>IF(Table1[[#This Row],[N_COMPONENTS]]&lt;&gt;"-",Table1[[#This Row],[N_COMPONENTS]],Table1[[#This Row],[N_DATASET_FEATURES]])</f>
        <v>1002</v>
      </c>
      <c r="Q176">
        <f>Table1[[#This Row],[N_NODES]]*Table1[[#This Row],[MAX_NODE_SAMPLES]]</f>
        <v>100500</v>
      </c>
    </row>
    <row r="177" spans="1:17" hidden="1" x14ac:dyDescent="0.25">
      <c r="A177">
        <v>55</v>
      </c>
      <c r="B177" t="s">
        <v>17</v>
      </c>
      <c r="C177" t="s">
        <v>26</v>
      </c>
      <c r="D177">
        <v>1005</v>
      </c>
      <c r="E177">
        <v>1002</v>
      </c>
      <c r="F177">
        <v>100</v>
      </c>
      <c r="G177">
        <v>0.86250000000000004</v>
      </c>
      <c r="H177">
        <v>0.94303708859341695</v>
      </c>
      <c r="I177" t="s">
        <v>24</v>
      </c>
      <c r="K177">
        <f>_xlfn.FLOOR.MATH(LOG(Table1[[#This Row],[N_NODES]],Table1[[#This Row],[N_FEATURES]]+3))</f>
        <v>1</v>
      </c>
      <c r="L177" t="s">
        <v>20</v>
      </c>
      <c r="M177" t="s">
        <v>27</v>
      </c>
      <c r="N177" t="s">
        <v>22</v>
      </c>
      <c r="O177">
        <v>5</v>
      </c>
      <c r="P177">
        <f>IF(Table1[[#This Row],[N_COMPONENTS]]&lt;&gt;"-",Table1[[#This Row],[N_COMPONENTS]],Table1[[#This Row],[N_DATASET_FEATURES]])</f>
        <v>1002</v>
      </c>
      <c r="Q177">
        <f>Table1[[#This Row],[N_NODES]]*Table1[[#This Row],[MAX_NODE_SAMPLES]]</f>
        <v>100500</v>
      </c>
    </row>
    <row r="178" spans="1:17" hidden="1" x14ac:dyDescent="0.25">
      <c r="A178">
        <v>56</v>
      </c>
      <c r="B178" t="s">
        <v>17</v>
      </c>
      <c r="C178" t="s">
        <v>26</v>
      </c>
      <c r="D178">
        <v>1005</v>
      </c>
      <c r="E178">
        <v>1002</v>
      </c>
      <c r="F178">
        <v>50</v>
      </c>
      <c r="G178">
        <v>0.8095</v>
      </c>
      <c r="H178">
        <v>0.90346645546328697</v>
      </c>
      <c r="I178" t="s">
        <v>19</v>
      </c>
      <c r="J178" t="b">
        <f t="shared" ref="J178" si="86">H178&gt;H179</f>
        <v>0</v>
      </c>
      <c r="K178">
        <f>_xlfn.FLOOR.MATH(LOG(Table1[[#This Row],[N_NODES]],Table1[[#This Row],[N_FEATURES]]+3))</f>
        <v>1</v>
      </c>
      <c r="L178" t="s">
        <v>20</v>
      </c>
      <c r="M178" t="s">
        <v>27</v>
      </c>
      <c r="N178" t="s">
        <v>22</v>
      </c>
      <c r="O178">
        <v>5</v>
      </c>
      <c r="P178">
        <f>IF(Table1[[#This Row],[N_COMPONENTS]]&lt;&gt;"-",Table1[[#This Row],[N_COMPONENTS]],Table1[[#This Row],[N_DATASET_FEATURES]])</f>
        <v>1002</v>
      </c>
      <c r="Q178">
        <f>Table1[[#This Row],[N_NODES]]*Table1[[#This Row],[MAX_NODE_SAMPLES]]</f>
        <v>50250</v>
      </c>
    </row>
    <row r="179" spans="1:17" hidden="1" x14ac:dyDescent="0.25">
      <c r="A179">
        <v>57</v>
      </c>
      <c r="B179" t="s">
        <v>17</v>
      </c>
      <c r="C179" t="s">
        <v>26</v>
      </c>
      <c r="D179">
        <v>1005</v>
      </c>
      <c r="E179">
        <v>1002</v>
      </c>
      <c r="F179">
        <v>50</v>
      </c>
      <c r="G179">
        <v>0.85650000000000004</v>
      </c>
      <c r="H179">
        <v>0.93709399350389599</v>
      </c>
      <c r="I179" t="s">
        <v>24</v>
      </c>
      <c r="K179">
        <f>_xlfn.FLOOR.MATH(LOG(Table1[[#This Row],[N_NODES]],Table1[[#This Row],[N_FEATURES]]+3))</f>
        <v>1</v>
      </c>
      <c r="L179" t="s">
        <v>20</v>
      </c>
      <c r="M179" t="s">
        <v>27</v>
      </c>
      <c r="N179" t="s">
        <v>22</v>
      </c>
      <c r="O179">
        <v>5</v>
      </c>
      <c r="P179">
        <f>IF(Table1[[#This Row],[N_COMPONENTS]]&lt;&gt;"-",Table1[[#This Row],[N_COMPONENTS]],Table1[[#This Row],[N_DATASET_FEATURES]])</f>
        <v>1002</v>
      </c>
      <c r="Q179">
        <f>Table1[[#This Row],[N_NODES]]*Table1[[#This Row],[MAX_NODE_SAMPLES]]</f>
        <v>50250</v>
      </c>
    </row>
    <row r="180" spans="1:17" hidden="1" x14ac:dyDescent="0.25">
      <c r="A180">
        <v>58</v>
      </c>
      <c r="B180" t="s">
        <v>17</v>
      </c>
      <c r="C180" t="s">
        <v>26</v>
      </c>
      <c r="D180">
        <v>1005</v>
      </c>
      <c r="E180">
        <v>1002</v>
      </c>
      <c r="F180">
        <v>25</v>
      </c>
      <c r="G180">
        <v>0.83599999999999997</v>
      </c>
      <c r="H180">
        <v>0.90862653802460802</v>
      </c>
      <c r="I180" t="s">
        <v>19</v>
      </c>
      <c r="J180" t="b">
        <f t="shared" ref="J180" si="87">H180&gt;H181</f>
        <v>0</v>
      </c>
      <c r="K180">
        <f>_xlfn.FLOOR.MATH(LOG(Table1[[#This Row],[N_NODES]],Table1[[#This Row],[N_FEATURES]]+3))</f>
        <v>1</v>
      </c>
      <c r="L180" t="s">
        <v>20</v>
      </c>
      <c r="M180" t="s">
        <v>27</v>
      </c>
      <c r="N180" t="s">
        <v>22</v>
      </c>
      <c r="O180">
        <v>5</v>
      </c>
      <c r="P180">
        <f>IF(Table1[[#This Row],[N_COMPONENTS]]&lt;&gt;"-",Table1[[#This Row],[N_COMPONENTS]],Table1[[#This Row],[N_DATASET_FEATURES]])</f>
        <v>1002</v>
      </c>
      <c r="Q180">
        <f>Table1[[#This Row],[N_NODES]]*Table1[[#This Row],[MAX_NODE_SAMPLES]]</f>
        <v>25125</v>
      </c>
    </row>
    <row r="181" spans="1:17" hidden="1" x14ac:dyDescent="0.25">
      <c r="A181">
        <v>59</v>
      </c>
      <c r="B181" t="s">
        <v>17</v>
      </c>
      <c r="C181" t="s">
        <v>26</v>
      </c>
      <c r="D181">
        <v>1005</v>
      </c>
      <c r="E181">
        <v>1002</v>
      </c>
      <c r="F181">
        <v>25</v>
      </c>
      <c r="G181">
        <v>0.84050000000000002</v>
      </c>
      <c r="H181">
        <v>0.91735867773884305</v>
      </c>
      <c r="I181" t="s">
        <v>24</v>
      </c>
      <c r="K181">
        <f>_xlfn.FLOOR.MATH(LOG(Table1[[#This Row],[N_NODES]],Table1[[#This Row],[N_FEATURES]]+3))</f>
        <v>1</v>
      </c>
      <c r="L181" t="s">
        <v>20</v>
      </c>
      <c r="M181" t="s">
        <v>27</v>
      </c>
      <c r="N181" t="s">
        <v>22</v>
      </c>
      <c r="O181">
        <v>5</v>
      </c>
      <c r="P181">
        <f>IF(Table1[[#This Row],[N_COMPONENTS]]&lt;&gt;"-",Table1[[#This Row],[N_COMPONENTS]],Table1[[#This Row],[N_DATASET_FEATURES]])</f>
        <v>1002</v>
      </c>
      <c r="Q181">
        <f>Table1[[#This Row],[N_NODES]]*Table1[[#This Row],[MAX_NODE_SAMPLES]]</f>
        <v>25125</v>
      </c>
    </row>
    <row r="182" spans="1:17" hidden="1" x14ac:dyDescent="0.25">
      <c r="A182">
        <v>60</v>
      </c>
      <c r="B182" t="s">
        <v>17</v>
      </c>
      <c r="C182" t="s">
        <v>26</v>
      </c>
      <c r="D182">
        <v>805</v>
      </c>
      <c r="E182">
        <v>802</v>
      </c>
      <c r="F182">
        <v>1000</v>
      </c>
      <c r="G182">
        <v>0.86850000000000005</v>
      </c>
      <c r="H182">
        <v>0.94630814093025395</v>
      </c>
      <c r="I182" t="s">
        <v>19</v>
      </c>
      <c r="J182" t="b">
        <f t="shared" ref="J182" si="88">H182&gt;H183</f>
        <v>0</v>
      </c>
      <c r="K182">
        <f>_xlfn.FLOOR.MATH(LOG(Table1[[#This Row],[N_NODES]],Table1[[#This Row],[N_FEATURES]]+3))</f>
        <v>1</v>
      </c>
      <c r="L182" t="s">
        <v>20</v>
      </c>
      <c r="M182" t="s">
        <v>27</v>
      </c>
      <c r="N182" t="s">
        <v>22</v>
      </c>
      <c r="O182">
        <v>5</v>
      </c>
      <c r="P182">
        <f>IF(Table1[[#This Row],[N_COMPONENTS]]&lt;&gt;"-",Table1[[#This Row],[N_COMPONENTS]],Table1[[#This Row],[N_DATASET_FEATURES]])</f>
        <v>802</v>
      </c>
      <c r="Q182">
        <f>Table1[[#This Row],[N_NODES]]*Table1[[#This Row],[MAX_NODE_SAMPLES]]</f>
        <v>805000</v>
      </c>
    </row>
    <row r="183" spans="1:17" hidden="1" x14ac:dyDescent="0.25">
      <c r="A183">
        <v>61</v>
      </c>
      <c r="B183" t="s">
        <v>17</v>
      </c>
      <c r="C183" t="s">
        <v>26</v>
      </c>
      <c r="D183">
        <v>805</v>
      </c>
      <c r="E183">
        <v>802</v>
      </c>
      <c r="F183">
        <v>1000</v>
      </c>
      <c r="G183">
        <v>0.873</v>
      </c>
      <c r="H183">
        <v>0.946980151682427</v>
      </c>
      <c r="I183" t="s">
        <v>24</v>
      </c>
      <c r="K183">
        <f>_xlfn.FLOOR.MATH(LOG(Table1[[#This Row],[N_NODES]],Table1[[#This Row],[N_FEATURES]]+3))</f>
        <v>1</v>
      </c>
      <c r="L183" t="s">
        <v>20</v>
      </c>
      <c r="M183" t="s">
        <v>27</v>
      </c>
      <c r="N183" t="s">
        <v>22</v>
      </c>
      <c r="O183">
        <v>5</v>
      </c>
      <c r="P183">
        <f>IF(Table1[[#This Row],[N_COMPONENTS]]&lt;&gt;"-",Table1[[#This Row],[N_COMPONENTS]],Table1[[#This Row],[N_DATASET_FEATURES]])</f>
        <v>802</v>
      </c>
      <c r="Q183">
        <f>Table1[[#This Row],[N_NODES]]*Table1[[#This Row],[MAX_NODE_SAMPLES]]</f>
        <v>805000</v>
      </c>
    </row>
    <row r="184" spans="1:17" hidden="1" x14ac:dyDescent="0.25">
      <c r="A184">
        <v>62</v>
      </c>
      <c r="B184" t="s">
        <v>17</v>
      </c>
      <c r="C184" t="s">
        <v>26</v>
      </c>
      <c r="D184">
        <v>805</v>
      </c>
      <c r="E184">
        <v>802</v>
      </c>
      <c r="F184">
        <v>500</v>
      </c>
      <c r="G184">
        <v>0.87150000000000005</v>
      </c>
      <c r="H184">
        <v>0.94700415206643296</v>
      </c>
      <c r="I184" t="s">
        <v>19</v>
      </c>
      <c r="J184" t="b">
        <f t="shared" ref="J184" si="89">H184&gt;H185</f>
        <v>1</v>
      </c>
      <c r="K184">
        <f>_xlfn.FLOOR.MATH(LOG(Table1[[#This Row],[N_NODES]],Table1[[#This Row],[N_FEATURES]]+3))</f>
        <v>1</v>
      </c>
      <c r="L184" t="s">
        <v>20</v>
      </c>
      <c r="M184" t="s">
        <v>27</v>
      </c>
      <c r="N184" t="s">
        <v>22</v>
      </c>
      <c r="O184">
        <v>5</v>
      </c>
      <c r="P184">
        <f>IF(Table1[[#This Row],[N_COMPONENTS]]&lt;&gt;"-",Table1[[#This Row],[N_COMPONENTS]],Table1[[#This Row],[N_DATASET_FEATURES]])</f>
        <v>802</v>
      </c>
      <c r="Q184">
        <f>Table1[[#This Row],[N_NODES]]*Table1[[#This Row],[MAX_NODE_SAMPLES]]</f>
        <v>402500</v>
      </c>
    </row>
    <row r="185" spans="1:17" hidden="1" x14ac:dyDescent="0.25">
      <c r="A185">
        <v>63</v>
      </c>
      <c r="B185" t="s">
        <v>17</v>
      </c>
      <c r="C185" t="s">
        <v>26</v>
      </c>
      <c r="D185">
        <v>805</v>
      </c>
      <c r="E185">
        <v>802</v>
      </c>
      <c r="F185">
        <v>500</v>
      </c>
      <c r="G185">
        <v>0.871</v>
      </c>
      <c r="H185">
        <v>0.94675714811436895</v>
      </c>
      <c r="I185" t="s">
        <v>24</v>
      </c>
      <c r="K185">
        <f>_xlfn.FLOOR.MATH(LOG(Table1[[#This Row],[N_NODES]],Table1[[#This Row],[N_FEATURES]]+3))</f>
        <v>1</v>
      </c>
      <c r="L185" t="s">
        <v>20</v>
      </c>
      <c r="M185" t="s">
        <v>27</v>
      </c>
      <c r="N185" t="s">
        <v>22</v>
      </c>
      <c r="O185">
        <v>5</v>
      </c>
      <c r="P185">
        <f>IF(Table1[[#This Row],[N_COMPONENTS]]&lt;&gt;"-",Table1[[#This Row],[N_COMPONENTS]],Table1[[#This Row],[N_DATASET_FEATURES]])</f>
        <v>802</v>
      </c>
      <c r="Q185">
        <f>Table1[[#This Row],[N_NODES]]*Table1[[#This Row],[MAX_NODE_SAMPLES]]</f>
        <v>402500</v>
      </c>
    </row>
    <row r="186" spans="1:17" hidden="1" x14ac:dyDescent="0.25">
      <c r="A186">
        <v>64</v>
      </c>
      <c r="B186" t="s">
        <v>17</v>
      </c>
      <c r="C186" t="s">
        <v>26</v>
      </c>
      <c r="D186">
        <v>805</v>
      </c>
      <c r="E186">
        <v>802</v>
      </c>
      <c r="F186">
        <v>200</v>
      </c>
      <c r="G186">
        <v>0.85150000000000003</v>
      </c>
      <c r="H186">
        <v>0.93231191699067095</v>
      </c>
      <c r="I186" t="s">
        <v>19</v>
      </c>
      <c r="J186" t="b">
        <f t="shared" ref="J186" si="90">H186&gt;H187</f>
        <v>0</v>
      </c>
      <c r="K186">
        <f>_xlfn.FLOOR.MATH(LOG(Table1[[#This Row],[N_NODES]],Table1[[#This Row],[N_FEATURES]]+3))</f>
        <v>1</v>
      </c>
      <c r="L186" t="s">
        <v>20</v>
      </c>
      <c r="M186" t="s">
        <v>27</v>
      </c>
      <c r="N186" t="s">
        <v>22</v>
      </c>
      <c r="O186">
        <v>5</v>
      </c>
      <c r="P186">
        <f>IF(Table1[[#This Row],[N_COMPONENTS]]&lt;&gt;"-",Table1[[#This Row],[N_COMPONENTS]],Table1[[#This Row],[N_DATASET_FEATURES]])</f>
        <v>802</v>
      </c>
      <c r="Q186">
        <f>Table1[[#This Row],[N_NODES]]*Table1[[#This Row],[MAX_NODE_SAMPLES]]</f>
        <v>161000</v>
      </c>
    </row>
    <row r="187" spans="1:17" hidden="1" x14ac:dyDescent="0.25">
      <c r="A187">
        <v>65</v>
      </c>
      <c r="B187" t="s">
        <v>17</v>
      </c>
      <c r="C187" t="s">
        <v>26</v>
      </c>
      <c r="D187">
        <v>805</v>
      </c>
      <c r="E187">
        <v>802</v>
      </c>
      <c r="F187">
        <v>200</v>
      </c>
      <c r="G187">
        <v>0.86599999999999999</v>
      </c>
      <c r="H187">
        <v>0.94590313445015095</v>
      </c>
      <c r="I187" t="s">
        <v>24</v>
      </c>
      <c r="K187">
        <f>_xlfn.FLOOR.MATH(LOG(Table1[[#This Row],[N_NODES]],Table1[[#This Row],[N_FEATURES]]+3))</f>
        <v>1</v>
      </c>
      <c r="L187" t="s">
        <v>20</v>
      </c>
      <c r="M187" t="s">
        <v>27</v>
      </c>
      <c r="N187" t="s">
        <v>22</v>
      </c>
      <c r="O187">
        <v>5</v>
      </c>
      <c r="P187">
        <f>IF(Table1[[#This Row],[N_COMPONENTS]]&lt;&gt;"-",Table1[[#This Row],[N_COMPONENTS]],Table1[[#This Row],[N_DATASET_FEATURES]])</f>
        <v>802</v>
      </c>
      <c r="Q187">
        <f>Table1[[#This Row],[N_NODES]]*Table1[[#This Row],[MAX_NODE_SAMPLES]]</f>
        <v>161000</v>
      </c>
    </row>
    <row r="188" spans="1:17" hidden="1" x14ac:dyDescent="0.25">
      <c r="A188">
        <v>66</v>
      </c>
      <c r="B188" t="s">
        <v>17</v>
      </c>
      <c r="C188" t="s">
        <v>26</v>
      </c>
      <c r="D188">
        <v>805</v>
      </c>
      <c r="E188">
        <v>802</v>
      </c>
      <c r="F188">
        <v>100</v>
      </c>
      <c r="G188">
        <v>0.83399999999999996</v>
      </c>
      <c r="H188">
        <v>0.92486979791676605</v>
      </c>
      <c r="I188" t="s">
        <v>19</v>
      </c>
      <c r="J188" t="b">
        <f t="shared" ref="J188" si="91">H188&gt;H189</f>
        <v>0</v>
      </c>
      <c r="K188">
        <f>_xlfn.FLOOR.MATH(LOG(Table1[[#This Row],[N_NODES]],Table1[[#This Row],[N_FEATURES]]+3))</f>
        <v>1</v>
      </c>
      <c r="L188" t="s">
        <v>20</v>
      </c>
      <c r="M188" t="s">
        <v>27</v>
      </c>
      <c r="N188" t="s">
        <v>22</v>
      </c>
      <c r="O188">
        <v>5</v>
      </c>
      <c r="P188">
        <f>IF(Table1[[#This Row],[N_COMPONENTS]]&lt;&gt;"-",Table1[[#This Row],[N_COMPONENTS]],Table1[[#This Row],[N_DATASET_FEATURES]])</f>
        <v>802</v>
      </c>
      <c r="Q188">
        <f>Table1[[#This Row],[N_NODES]]*Table1[[#This Row],[MAX_NODE_SAMPLES]]</f>
        <v>80500</v>
      </c>
    </row>
    <row r="189" spans="1:17" hidden="1" x14ac:dyDescent="0.25">
      <c r="A189">
        <v>67</v>
      </c>
      <c r="B189" t="s">
        <v>17</v>
      </c>
      <c r="C189" t="s">
        <v>26</v>
      </c>
      <c r="D189">
        <v>805</v>
      </c>
      <c r="E189">
        <v>802</v>
      </c>
      <c r="F189">
        <v>100</v>
      </c>
      <c r="G189">
        <v>0.86599999999999999</v>
      </c>
      <c r="H189">
        <v>0.94426210819373102</v>
      </c>
      <c r="I189" t="s">
        <v>24</v>
      </c>
      <c r="K189">
        <f>_xlfn.FLOOR.MATH(LOG(Table1[[#This Row],[N_NODES]],Table1[[#This Row],[N_FEATURES]]+3))</f>
        <v>1</v>
      </c>
      <c r="L189" t="s">
        <v>20</v>
      </c>
      <c r="M189" t="s">
        <v>27</v>
      </c>
      <c r="N189" t="s">
        <v>22</v>
      </c>
      <c r="O189">
        <v>5</v>
      </c>
      <c r="P189">
        <f>IF(Table1[[#This Row],[N_COMPONENTS]]&lt;&gt;"-",Table1[[#This Row],[N_COMPONENTS]],Table1[[#This Row],[N_DATASET_FEATURES]])</f>
        <v>802</v>
      </c>
      <c r="Q189">
        <f>Table1[[#This Row],[N_NODES]]*Table1[[#This Row],[MAX_NODE_SAMPLES]]</f>
        <v>80500</v>
      </c>
    </row>
    <row r="190" spans="1:17" hidden="1" x14ac:dyDescent="0.25">
      <c r="A190">
        <v>68</v>
      </c>
      <c r="B190" t="s">
        <v>17</v>
      </c>
      <c r="C190" t="s">
        <v>26</v>
      </c>
      <c r="D190">
        <v>805</v>
      </c>
      <c r="E190">
        <v>802</v>
      </c>
      <c r="F190">
        <v>50</v>
      </c>
      <c r="G190">
        <v>0.85950000000000004</v>
      </c>
      <c r="H190">
        <v>0.93796600745611902</v>
      </c>
      <c r="I190" t="s">
        <v>19</v>
      </c>
      <c r="J190" t="b">
        <f t="shared" ref="J190" si="92">H190&gt;H191</f>
        <v>0</v>
      </c>
      <c r="K190">
        <f>_xlfn.FLOOR.MATH(LOG(Table1[[#This Row],[N_NODES]],Table1[[#This Row],[N_FEATURES]]+3))</f>
        <v>1</v>
      </c>
      <c r="L190" t="s">
        <v>20</v>
      </c>
      <c r="M190" t="s">
        <v>27</v>
      </c>
      <c r="N190" t="s">
        <v>22</v>
      </c>
      <c r="O190">
        <v>5</v>
      </c>
      <c r="P190">
        <f>IF(Table1[[#This Row],[N_COMPONENTS]]&lt;&gt;"-",Table1[[#This Row],[N_COMPONENTS]],Table1[[#This Row],[N_DATASET_FEATURES]])</f>
        <v>802</v>
      </c>
      <c r="Q190">
        <f>Table1[[#This Row],[N_NODES]]*Table1[[#This Row],[MAX_NODE_SAMPLES]]</f>
        <v>40250</v>
      </c>
    </row>
    <row r="191" spans="1:17" hidden="1" x14ac:dyDescent="0.25">
      <c r="A191">
        <v>69</v>
      </c>
      <c r="B191" t="s">
        <v>17</v>
      </c>
      <c r="C191" t="s">
        <v>26</v>
      </c>
      <c r="D191">
        <v>805</v>
      </c>
      <c r="E191">
        <v>802</v>
      </c>
      <c r="F191">
        <v>50</v>
      </c>
      <c r="G191">
        <v>0.86099999999999999</v>
      </c>
      <c r="H191">
        <v>0.93973203571257102</v>
      </c>
      <c r="I191" t="s">
        <v>24</v>
      </c>
      <c r="K191">
        <f>_xlfn.FLOOR.MATH(LOG(Table1[[#This Row],[N_NODES]],Table1[[#This Row],[N_FEATURES]]+3))</f>
        <v>1</v>
      </c>
      <c r="L191" t="s">
        <v>20</v>
      </c>
      <c r="M191" t="s">
        <v>27</v>
      </c>
      <c r="N191" t="s">
        <v>22</v>
      </c>
      <c r="O191">
        <v>5</v>
      </c>
      <c r="P191">
        <f>IF(Table1[[#This Row],[N_COMPONENTS]]&lt;&gt;"-",Table1[[#This Row],[N_COMPONENTS]],Table1[[#This Row],[N_DATASET_FEATURES]])</f>
        <v>802</v>
      </c>
      <c r="Q191">
        <f>Table1[[#This Row],[N_NODES]]*Table1[[#This Row],[MAX_NODE_SAMPLES]]</f>
        <v>40250</v>
      </c>
    </row>
    <row r="192" spans="1:17" hidden="1" x14ac:dyDescent="0.25">
      <c r="A192">
        <v>70</v>
      </c>
      <c r="B192" t="s">
        <v>17</v>
      </c>
      <c r="C192" t="s">
        <v>26</v>
      </c>
      <c r="D192">
        <v>805</v>
      </c>
      <c r="E192">
        <v>802</v>
      </c>
      <c r="F192">
        <v>25</v>
      </c>
      <c r="G192">
        <v>0.64649999999999996</v>
      </c>
      <c r="H192">
        <v>0.69961419382710099</v>
      </c>
      <c r="I192" t="s">
        <v>19</v>
      </c>
      <c r="J192" t="b">
        <f t="shared" ref="J192" si="93">H192&gt;H193</f>
        <v>0</v>
      </c>
      <c r="K192">
        <f>_xlfn.FLOOR.MATH(LOG(Table1[[#This Row],[N_NODES]],Table1[[#This Row],[N_FEATURES]]+3))</f>
        <v>1</v>
      </c>
      <c r="L192" t="s">
        <v>20</v>
      </c>
      <c r="M192" t="s">
        <v>27</v>
      </c>
      <c r="N192" t="s">
        <v>22</v>
      </c>
      <c r="O192">
        <v>5</v>
      </c>
      <c r="P192">
        <f>IF(Table1[[#This Row],[N_COMPONENTS]]&lt;&gt;"-",Table1[[#This Row],[N_COMPONENTS]],Table1[[#This Row],[N_DATASET_FEATURES]])</f>
        <v>802</v>
      </c>
      <c r="Q192">
        <f>Table1[[#This Row],[N_NODES]]*Table1[[#This Row],[MAX_NODE_SAMPLES]]</f>
        <v>20125</v>
      </c>
    </row>
    <row r="193" spans="1:17" hidden="1" x14ac:dyDescent="0.25">
      <c r="A193">
        <v>71</v>
      </c>
      <c r="B193" t="s">
        <v>17</v>
      </c>
      <c r="C193" t="s">
        <v>26</v>
      </c>
      <c r="D193">
        <v>805</v>
      </c>
      <c r="E193">
        <v>802</v>
      </c>
      <c r="F193">
        <v>25</v>
      </c>
      <c r="G193">
        <v>0.84750000000000003</v>
      </c>
      <c r="H193">
        <v>0.924877798044768</v>
      </c>
      <c r="I193" t="s">
        <v>24</v>
      </c>
      <c r="K193">
        <f>_xlfn.FLOOR.MATH(LOG(Table1[[#This Row],[N_NODES]],Table1[[#This Row],[N_FEATURES]]+3))</f>
        <v>1</v>
      </c>
      <c r="L193" t="s">
        <v>20</v>
      </c>
      <c r="M193" t="s">
        <v>27</v>
      </c>
      <c r="N193" t="s">
        <v>22</v>
      </c>
      <c r="O193">
        <v>5</v>
      </c>
      <c r="P193">
        <f>IF(Table1[[#This Row],[N_COMPONENTS]]&lt;&gt;"-",Table1[[#This Row],[N_COMPONENTS]],Table1[[#This Row],[N_DATASET_FEATURES]])</f>
        <v>802</v>
      </c>
      <c r="Q193">
        <f>Table1[[#This Row],[N_NODES]]*Table1[[#This Row],[MAX_NODE_SAMPLES]]</f>
        <v>20125</v>
      </c>
    </row>
    <row r="194" spans="1:17" hidden="1" x14ac:dyDescent="0.25">
      <c r="A194">
        <v>72</v>
      </c>
      <c r="B194" t="s">
        <v>17</v>
      </c>
      <c r="C194" t="s">
        <v>26</v>
      </c>
      <c r="D194">
        <v>605</v>
      </c>
      <c r="E194">
        <v>602</v>
      </c>
      <c r="F194">
        <v>1000</v>
      </c>
      <c r="G194">
        <v>0.86299999999999999</v>
      </c>
      <c r="H194">
        <v>0.94404410470567501</v>
      </c>
      <c r="I194" t="s">
        <v>19</v>
      </c>
      <c r="J194" t="b">
        <f t="shared" ref="J194" si="94">H194&gt;H195</f>
        <v>0</v>
      </c>
      <c r="K194">
        <f>_xlfn.FLOOR.MATH(LOG(Table1[[#This Row],[N_NODES]],Table1[[#This Row],[N_FEATURES]]+3))</f>
        <v>1</v>
      </c>
      <c r="L194" t="s">
        <v>20</v>
      </c>
      <c r="M194" t="s">
        <v>27</v>
      </c>
      <c r="N194" t="s">
        <v>22</v>
      </c>
      <c r="O194">
        <v>5</v>
      </c>
      <c r="P194">
        <f>IF(Table1[[#This Row],[N_COMPONENTS]]&lt;&gt;"-",Table1[[#This Row],[N_COMPONENTS]],Table1[[#This Row],[N_DATASET_FEATURES]])</f>
        <v>602</v>
      </c>
      <c r="Q194">
        <f>Table1[[#This Row],[N_NODES]]*Table1[[#This Row],[MAX_NODE_SAMPLES]]</f>
        <v>605000</v>
      </c>
    </row>
    <row r="195" spans="1:17" hidden="1" x14ac:dyDescent="0.25">
      <c r="A195">
        <v>73</v>
      </c>
      <c r="B195" t="s">
        <v>17</v>
      </c>
      <c r="C195" t="s">
        <v>26</v>
      </c>
      <c r="D195">
        <v>605</v>
      </c>
      <c r="E195">
        <v>602</v>
      </c>
      <c r="F195">
        <v>1000</v>
      </c>
      <c r="G195">
        <v>0.873</v>
      </c>
      <c r="H195">
        <v>0.94662714603433595</v>
      </c>
      <c r="I195" t="s">
        <v>24</v>
      </c>
      <c r="K195">
        <f>_xlfn.FLOOR.MATH(LOG(Table1[[#This Row],[N_NODES]],Table1[[#This Row],[N_FEATURES]]+3))</f>
        <v>1</v>
      </c>
      <c r="L195" t="s">
        <v>20</v>
      </c>
      <c r="M195" t="s">
        <v>27</v>
      </c>
      <c r="N195" t="s">
        <v>22</v>
      </c>
      <c r="O195">
        <v>5</v>
      </c>
      <c r="P195">
        <f>IF(Table1[[#This Row],[N_COMPONENTS]]&lt;&gt;"-",Table1[[#This Row],[N_COMPONENTS]],Table1[[#This Row],[N_DATASET_FEATURES]])</f>
        <v>602</v>
      </c>
      <c r="Q195">
        <f>Table1[[#This Row],[N_NODES]]*Table1[[#This Row],[MAX_NODE_SAMPLES]]</f>
        <v>605000</v>
      </c>
    </row>
    <row r="196" spans="1:17" hidden="1" x14ac:dyDescent="0.25">
      <c r="A196">
        <v>74</v>
      </c>
      <c r="B196" t="s">
        <v>17</v>
      </c>
      <c r="C196" t="s">
        <v>26</v>
      </c>
      <c r="D196">
        <v>605</v>
      </c>
      <c r="E196">
        <v>602</v>
      </c>
      <c r="F196">
        <v>500</v>
      </c>
      <c r="G196">
        <v>0.87</v>
      </c>
      <c r="H196">
        <v>0.94648314373029896</v>
      </c>
      <c r="I196" t="s">
        <v>19</v>
      </c>
      <c r="J196" t="b">
        <f t="shared" ref="J196" si="95">H196&gt;H197</f>
        <v>1</v>
      </c>
      <c r="K196">
        <f>_xlfn.FLOOR.MATH(LOG(Table1[[#This Row],[N_NODES]],Table1[[#This Row],[N_FEATURES]]+3))</f>
        <v>1</v>
      </c>
      <c r="L196" t="s">
        <v>20</v>
      </c>
      <c r="M196" t="s">
        <v>27</v>
      </c>
      <c r="N196" t="s">
        <v>22</v>
      </c>
      <c r="O196">
        <v>5</v>
      </c>
      <c r="P196">
        <f>IF(Table1[[#This Row],[N_COMPONENTS]]&lt;&gt;"-",Table1[[#This Row],[N_COMPONENTS]],Table1[[#This Row],[N_DATASET_FEATURES]])</f>
        <v>602</v>
      </c>
      <c r="Q196">
        <f>Table1[[#This Row],[N_NODES]]*Table1[[#This Row],[MAX_NODE_SAMPLES]]</f>
        <v>302500</v>
      </c>
    </row>
    <row r="197" spans="1:17" hidden="1" x14ac:dyDescent="0.25">
      <c r="A197">
        <v>75</v>
      </c>
      <c r="B197" t="s">
        <v>17</v>
      </c>
      <c r="C197" t="s">
        <v>26</v>
      </c>
      <c r="D197">
        <v>605</v>
      </c>
      <c r="E197">
        <v>602</v>
      </c>
      <c r="F197">
        <v>500</v>
      </c>
      <c r="G197">
        <v>0.87150000000000005</v>
      </c>
      <c r="H197">
        <v>0.94630814093025395</v>
      </c>
      <c r="I197" t="s">
        <v>24</v>
      </c>
      <c r="K197">
        <f>_xlfn.FLOOR.MATH(LOG(Table1[[#This Row],[N_NODES]],Table1[[#This Row],[N_FEATURES]]+3))</f>
        <v>1</v>
      </c>
      <c r="L197" t="s">
        <v>20</v>
      </c>
      <c r="M197" t="s">
        <v>27</v>
      </c>
      <c r="N197" t="s">
        <v>22</v>
      </c>
      <c r="O197">
        <v>5</v>
      </c>
      <c r="P197">
        <f>IF(Table1[[#This Row],[N_COMPONENTS]]&lt;&gt;"-",Table1[[#This Row],[N_COMPONENTS]],Table1[[#This Row],[N_DATASET_FEATURES]])</f>
        <v>602</v>
      </c>
      <c r="Q197">
        <f>Table1[[#This Row],[N_NODES]]*Table1[[#This Row],[MAX_NODE_SAMPLES]]</f>
        <v>302500</v>
      </c>
    </row>
    <row r="198" spans="1:17" hidden="1" x14ac:dyDescent="0.25">
      <c r="A198">
        <v>76</v>
      </c>
      <c r="B198" t="s">
        <v>17</v>
      </c>
      <c r="C198" t="s">
        <v>26</v>
      </c>
      <c r="D198">
        <v>605</v>
      </c>
      <c r="E198">
        <v>602</v>
      </c>
      <c r="F198">
        <v>200</v>
      </c>
      <c r="G198">
        <v>0.86599999999999999</v>
      </c>
      <c r="H198">
        <v>0.94490911854589599</v>
      </c>
      <c r="I198" t="s">
        <v>19</v>
      </c>
      <c r="J198" t="b">
        <f t="shared" ref="J198" si="96">H198&gt;H199</f>
        <v>0</v>
      </c>
      <c r="K198">
        <f>_xlfn.FLOOR.MATH(LOG(Table1[[#This Row],[N_NODES]],Table1[[#This Row],[N_FEATURES]]+3))</f>
        <v>1</v>
      </c>
      <c r="L198" t="s">
        <v>20</v>
      </c>
      <c r="M198" t="s">
        <v>27</v>
      </c>
      <c r="N198" t="s">
        <v>22</v>
      </c>
      <c r="O198">
        <v>5</v>
      </c>
      <c r="P198">
        <f>IF(Table1[[#This Row],[N_COMPONENTS]]&lt;&gt;"-",Table1[[#This Row],[N_COMPONENTS]],Table1[[#This Row],[N_DATASET_FEATURES]])</f>
        <v>602</v>
      </c>
      <c r="Q198">
        <f>Table1[[#This Row],[N_NODES]]*Table1[[#This Row],[MAX_NODE_SAMPLES]]</f>
        <v>121000</v>
      </c>
    </row>
    <row r="199" spans="1:17" hidden="1" x14ac:dyDescent="0.25">
      <c r="A199">
        <v>77</v>
      </c>
      <c r="B199" t="s">
        <v>17</v>
      </c>
      <c r="C199" t="s">
        <v>26</v>
      </c>
      <c r="D199">
        <v>605</v>
      </c>
      <c r="E199">
        <v>602</v>
      </c>
      <c r="F199">
        <v>200</v>
      </c>
      <c r="G199">
        <v>0.86499999999999999</v>
      </c>
      <c r="H199">
        <v>0.94517712283396504</v>
      </c>
      <c r="I199" t="s">
        <v>24</v>
      </c>
      <c r="K199">
        <f>_xlfn.FLOOR.MATH(LOG(Table1[[#This Row],[N_NODES]],Table1[[#This Row],[N_FEATURES]]+3))</f>
        <v>1</v>
      </c>
      <c r="L199" t="s">
        <v>20</v>
      </c>
      <c r="M199" t="s">
        <v>27</v>
      </c>
      <c r="N199" t="s">
        <v>22</v>
      </c>
      <c r="O199">
        <v>5</v>
      </c>
      <c r="P199">
        <f>IF(Table1[[#This Row],[N_COMPONENTS]]&lt;&gt;"-",Table1[[#This Row],[N_COMPONENTS]],Table1[[#This Row],[N_DATASET_FEATURES]])</f>
        <v>602</v>
      </c>
      <c r="Q199">
        <f>Table1[[#This Row],[N_NODES]]*Table1[[#This Row],[MAX_NODE_SAMPLES]]</f>
        <v>121000</v>
      </c>
    </row>
    <row r="200" spans="1:17" hidden="1" x14ac:dyDescent="0.25">
      <c r="A200">
        <v>78</v>
      </c>
      <c r="B200" t="s">
        <v>17</v>
      </c>
      <c r="C200" t="s">
        <v>26</v>
      </c>
      <c r="D200">
        <v>605</v>
      </c>
      <c r="E200">
        <v>602</v>
      </c>
      <c r="F200">
        <v>100</v>
      </c>
      <c r="G200">
        <v>0.83599999999999997</v>
      </c>
      <c r="H200">
        <v>0.92095373525976398</v>
      </c>
      <c r="I200" t="s">
        <v>19</v>
      </c>
      <c r="J200" t="b">
        <f t="shared" ref="J200" si="97">H200&gt;H201</f>
        <v>0</v>
      </c>
      <c r="K200">
        <f>_xlfn.FLOOR.MATH(LOG(Table1[[#This Row],[N_NODES]],Table1[[#This Row],[N_FEATURES]]+3))</f>
        <v>1</v>
      </c>
      <c r="L200" t="s">
        <v>20</v>
      </c>
      <c r="M200" t="s">
        <v>27</v>
      </c>
      <c r="N200" t="s">
        <v>22</v>
      </c>
      <c r="O200">
        <v>5</v>
      </c>
      <c r="P200">
        <f>IF(Table1[[#This Row],[N_COMPONENTS]]&lt;&gt;"-",Table1[[#This Row],[N_COMPONENTS]],Table1[[#This Row],[N_DATASET_FEATURES]])</f>
        <v>602</v>
      </c>
      <c r="Q200">
        <f>Table1[[#This Row],[N_NODES]]*Table1[[#This Row],[MAX_NODE_SAMPLES]]</f>
        <v>60500</v>
      </c>
    </row>
    <row r="201" spans="1:17" hidden="1" x14ac:dyDescent="0.25">
      <c r="A201">
        <v>79</v>
      </c>
      <c r="B201" t="s">
        <v>17</v>
      </c>
      <c r="C201" t="s">
        <v>26</v>
      </c>
      <c r="D201">
        <v>605</v>
      </c>
      <c r="E201">
        <v>602</v>
      </c>
      <c r="F201">
        <v>100</v>
      </c>
      <c r="G201">
        <v>0.86499999999999999</v>
      </c>
      <c r="H201">
        <v>0.94255808092929405</v>
      </c>
      <c r="I201" t="s">
        <v>24</v>
      </c>
      <c r="K201">
        <f>_xlfn.FLOOR.MATH(LOG(Table1[[#This Row],[N_NODES]],Table1[[#This Row],[N_FEATURES]]+3))</f>
        <v>1</v>
      </c>
      <c r="L201" t="s">
        <v>20</v>
      </c>
      <c r="M201" t="s">
        <v>27</v>
      </c>
      <c r="N201" t="s">
        <v>22</v>
      </c>
      <c r="O201">
        <v>5</v>
      </c>
      <c r="P201">
        <f>IF(Table1[[#This Row],[N_COMPONENTS]]&lt;&gt;"-",Table1[[#This Row],[N_COMPONENTS]],Table1[[#This Row],[N_DATASET_FEATURES]])</f>
        <v>602</v>
      </c>
      <c r="Q201">
        <f>Table1[[#This Row],[N_NODES]]*Table1[[#This Row],[MAX_NODE_SAMPLES]]</f>
        <v>60500</v>
      </c>
    </row>
    <row r="202" spans="1:17" hidden="1" x14ac:dyDescent="0.25">
      <c r="A202">
        <v>80</v>
      </c>
      <c r="B202" t="s">
        <v>17</v>
      </c>
      <c r="C202" t="s">
        <v>26</v>
      </c>
      <c r="D202">
        <v>605</v>
      </c>
      <c r="E202">
        <v>602</v>
      </c>
      <c r="F202">
        <v>50</v>
      </c>
      <c r="G202">
        <v>0.85599999999999998</v>
      </c>
      <c r="H202">
        <v>0.93468995503927998</v>
      </c>
      <c r="I202" t="s">
        <v>19</v>
      </c>
      <c r="J202" t="b">
        <f t="shared" ref="J202" si="98">H202&gt;H203</f>
        <v>0</v>
      </c>
      <c r="K202">
        <f>_xlfn.FLOOR.MATH(LOG(Table1[[#This Row],[N_NODES]],Table1[[#This Row],[N_FEATURES]]+3))</f>
        <v>1</v>
      </c>
      <c r="L202" t="s">
        <v>20</v>
      </c>
      <c r="M202" t="s">
        <v>27</v>
      </c>
      <c r="N202" t="s">
        <v>22</v>
      </c>
      <c r="O202">
        <v>5</v>
      </c>
      <c r="P202">
        <f>IF(Table1[[#This Row],[N_COMPONENTS]]&lt;&gt;"-",Table1[[#This Row],[N_COMPONENTS]],Table1[[#This Row],[N_DATASET_FEATURES]])</f>
        <v>602</v>
      </c>
      <c r="Q202">
        <f>Table1[[#This Row],[N_NODES]]*Table1[[#This Row],[MAX_NODE_SAMPLES]]</f>
        <v>30250</v>
      </c>
    </row>
    <row r="203" spans="1:17" hidden="1" x14ac:dyDescent="0.25">
      <c r="A203">
        <v>81</v>
      </c>
      <c r="B203" t="s">
        <v>17</v>
      </c>
      <c r="C203" t="s">
        <v>26</v>
      </c>
      <c r="D203">
        <v>605</v>
      </c>
      <c r="E203">
        <v>602</v>
      </c>
      <c r="F203">
        <v>50</v>
      </c>
      <c r="G203">
        <v>0.85650000000000004</v>
      </c>
      <c r="H203">
        <v>0.93617597881566095</v>
      </c>
      <c r="I203" t="s">
        <v>24</v>
      </c>
      <c r="K203">
        <f>_xlfn.FLOOR.MATH(LOG(Table1[[#This Row],[N_NODES]],Table1[[#This Row],[N_FEATURES]]+3))</f>
        <v>1</v>
      </c>
      <c r="L203" t="s">
        <v>20</v>
      </c>
      <c r="M203" t="s">
        <v>27</v>
      </c>
      <c r="N203" t="s">
        <v>22</v>
      </c>
      <c r="O203">
        <v>5</v>
      </c>
      <c r="P203">
        <f>IF(Table1[[#This Row],[N_COMPONENTS]]&lt;&gt;"-",Table1[[#This Row],[N_COMPONENTS]],Table1[[#This Row],[N_DATASET_FEATURES]])</f>
        <v>602</v>
      </c>
      <c r="Q203">
        <f>Table1[[#This Row],[N_NODES]]*Table1[[#This Row],[MAX_NODE_SAMPLES]]</f>
        <v>30250</v>
      </c>
    </row>
    <row r="204" spans="1:17" hidden="1" x14ac:dyDescent="0.25">
      <c r="A204">
        <v>82</v>
      </c>
      <c r="B204" t="s">
        <v>17</v>
      </c>
      <c r="C204" t="s">
        <v>26</v>
      </c>
      <c r="D204">
        <v>605</v>
      </c>
      <c r="E204">
        <v>602</v>
      </c>
      <c r="F204">
        <v>25</v>
      </c>
      <c r="G204">
        <v>0.77249999999999996</v>
      </c>
      <c r="H204">
        <v>0.84911858589737399</v>
      </c>
      <c r="I204" t="s">
        <v>19</v>
      </c>
      <c r="J204" t="b">
        <f t="shared" ref="J204" si="99">H204&gt;H205</f>
        <v>0</v>
      </c>
      <c r="K204">
        <f>_xlfn.FLOOR.MATH(LOG(Table1[[#This Row],[N_NODES]],Table1[[#This Row],[N_FEATURES]]+3))</f>
        <v>1</v>
      </c>
      <c r="L204" t="s">
        <v>20</v>
      </c>
      <c r="M204" t="s">
        <v>27</v>
      </c>
      <c r="N204" t="s">
        <v>22</v>
      </c>
      <c r="O204">
        <v>5</v>
      </c>
      <c r="P204">
        <f>IF(Table1[[#This Row],[N_COMPONENTS]]&lt;&gt;"-",Table1[[#This Row],[N_COMPONENTS]],Table1[[#This Row],[N_DATASET_FEATURES]])</f>
        <v>602</v>
      </c>
      <c r="Q204">
        <f>Table1[[#This Row],[N_NODES]]*Table1[[#This Row],[MAX_NODE_SAMPLES]]</f>
        <v>15125</v>
      </c>
    </row>
    <row r="205" spans="1:17" hidden="1" x14ac:dyDescent="0.25">
      <c r="A205">
        <v>83</v>
      </c>
      <c r="B205" t="s">
        <v>17</v>
      </c>
      <c r="C205" t="s">
        <v>26</v>
      </c>
      <c r="D205">
        <v>605</v>
      </c>
      <c r="E205">
        <v>602</v>
      </c>
      <c r="F205">
        <v>25</v>
      </c>
      <c r="G205">
        <v>0.84</v>
      </c>
      <c r="H205">
        <v>0.91642766284260502</v>
      </c>
      <c r="I205" t="s">
        <v>24</v>
      </c>
      <c r="K205">
        <f>_xlfn.FLOOR.MATH(LOG(Table1[[#This Row],[N_NODES]],Table1[[#This Row],[N_FEATURES]]+3))</f>
        <v>1</v>
      </c>
      <c r="L205" t="s">
        <v>20</v>
      </c>
      <c r="M205" t="s">
        <v>27</v>
      </c>
      <c r="N205" t="s">
        <v>22</v>
      </c>
      <c r="O205">
        <v>5</v>
      </c>
      <c r="P205">
        <f>IF(Table1[[#This Row],[N_COMPONENTS]]&lt;&gt;"-",Table1[[#This Row],[N_COMPONENTS]],Table1[[#This Row],[N_DATASET_FEATURES]])</f>
        <v>602</v>
      </c>
      <c r="Q205">
        <f>Table1[[#This Row],[N_NODES]]*Table1[[#This Row],[MAX_NODE_SAMPLES]]</f>
        <v>15125</v>
      </c>
    </row>
    <row r="206" spans="1:17" hidden="1" x14ac:dyDescent="0.25">
      <c r="A206">
        <v>84</v>
      </c>
      <c r="B206" t="s">
        <v>17</v>
      </c>
      <c r="C206" t="s">
        <v>26</v>
      </c>
      <c r="D206">
        <v>405</v>
      </c>
      <c r="E206">
        <v>402</v>
      </c>
      <c r="F206">
        <v>1000</v>
      </c>
      <c r="G206">
        <v>0.86150000000000004</v>
      </c>
      <c r="H206">
        <v>0.94369609913758601</v>
      </c>
      <c r="I206" t="s">
        <v>19</v>
      </c>
      <c r="J206" t="b">
        <f t="shared" ref="J206" si="100">H206&gt;H207</f>
        <v>0</v>
      </c>
      <c r="K206">
        <f>_xlfn.FLOOR.MATH(LOG(Table1[[#This Row],[N_NODES]],Table1[[#This Row],[N_FEATURES]]+3))</f>
        <v>1</v>
      </c>
      <c r="L206" t="s">
        <v>20</v>
      </c>
      <c r="M206" t="s">
        <v>27</v>
      </c>
      <c r="N206" t="s">
        <v>22</v>
      </c>
      <c r="O206">
        <v>5</v>
      </c>
      <c r="P206">
        <f>IF(Table1[[#This Row],[N_COMPONENTS]]&lt;&gt;"-",Table1[[#This Row],[N_COMPONENTS]],Table1[[#This Row],[N_DATASET_FEATURES]])</f>
        <v>402</v>
      </c>
      <c r="Q206">
        <f>Table1[[#This Row],[N_NODES]]*Table1[[#This Row],[MAX_NODE_SAMPLES]]</f>
        <v>405000</v>
      </c>
    </row>
    <row r="207" spans="1:17" hidden="1" x14ac:dyDescent="0.25">
      <c r="A207">
        <v>85</v>
      </c>
      <c r="B207" t="s">
        <v>17</v>
      </c>
      <c r="C207" t="s">
        <v>26</v>
      </c>
      <c r="D207">
        <v>405</v>
      </c>
      <c r="E207">
        <v>402</v>
      </c>
      <c r="F207">
        <v>1000</v>
      </c>
      <c r="G207">
        <v>0.87150000000000005</v>
      </c>
      <c r="H207">
        <v>0.94675614809836905</v>
      </c>
      <c r="I207" t="s">
        <v>24</v>
      </c>
      <c r="K207">
        <f>_xlfn.FLOOR.MATH(LOG(Table1[[#This Row],[N_NODES]],Table1[[#This Row],[N_FEATURES]]+3))</f>
        <v>1</v>
      </c>
      <c r="L207" t="s">
        <v>20</v>
      </c>
      <c r="M207" t="s">
        <v>27</v>
      </c>
      <c r="N207" t="s">
        <v>22</v>
      </c>
      <c r="O207">
        <v>5</v>
      </c>
      <c r="P207">
        <f>IF(Table1[[#This Row],[N_COMPONENTS]]&lt;&gt;"-",Table1[[#This Row],[N_COMPONENTS]],Table1[[#This Row],[N_DATASET_FEATURES]])</f>
        <v>402</v>
      </c>
      <c r="Q207">
        <f>Table1[[#This Row],[N_NODES]]*Table1[[#This Row],[MAX_NODE_SAMPLES]]</f>
        <v>405000</v>
      </c>
    </row>
    <row r="208" spans="1:17" hidden="1" x14ac:dyDescent="0.25">
      <c r="A208">
        <v>86</v>
      </c>
      <c r="B208" t="s">
        <v>17</v>
      </c>
      <c r="C208" t="s">
        <v>26</v>
      </c>
      <c r="D208">
        <v>405</v>
      </c>
      <c r="E208">
        <v>402</v>
      </c>
      <c r="F208">
        <v>500</v>
      </c>
      <c r="G208">
        <v>0.85250000000000004</v>
      </c>
      <c r="H208">
        <v>0.939353029648474</v>
      </c>
      <c r="I208" t="s">
        <v>19</v>
      </c>
      <c r="J208" t="b">
        <f t="shared" ref="J208" si="101">H208&gt;H209</f>
        <v>0</v>
      </c>
      <c r="K208">
        <f>_xlfn.FLOOR.MATH(LOG(Table1[[#This Row],[N_NODES]],Table1[[#This Row],[N_FEATURES]]+3))</f>
        <v>1</v>
      </c>
      <c r="L208" t="s">
        <v>20</v>
      </c>
      <c r="M208" t="s">
        <v>27</v>
      </c>
      <c r="N208" t="s">
        <v>22</v>
      </c>
      <c r="O208">
        <v>5</v>
      </c>
      <c r="P208">
        <f>IF(Table1[[#This Row],[N_COMPONENTS]]&lt;&gt;"-",Table1[[#This Row],[N_COMPONENTS]],Table1[[#This Row],[N_DATASET_FEATURES]])</f>
        <v>402</v>
      </c>
      <c r="Q208">
        <f>Table1[[#This Row],[N_NODES]]*Table1[[#This Row],[MAX_NODE_SAMPLES]]</f>
        <v>202500</v>
      </c>
    </row>
    <row r="209" spans="1:17" hidden="1" x14ac:dyDescent="0.25">
      <c r="A209">
        <v>87</v>
      </c>
      <c r="B209" t="s">
        <v>17</v>
      </c>
      <c r="C209" t="s">
        <v>26</v>
      </c>
      <c r="D209">
        <v>405</v>
      </c>
      <c r="E209">
        <v>402</v>
      </c>
      <c r="F209">
        <v>500</v>
      </c>
      <c r="G209">
        <v>0.86799999999999999</v>
      </c>
      <c r="H209">
        <v>0.94636414182626905</v>
      </c>
      <c r="I209" t="s">
        <v>24</v>
      </c>
      <c r="K209">
        <f>_xlfn.FLOOR.MATH(LOG(Table1[[#This Row],[N_NODES]],Table1[[#This Row],[N_FEATURES]]+3))</f>
        <v>1</v>
      </c>
      <c r="L209" t="s">
        <v>20</v>
      </c>
      <c r="M209" t="s">
        <v>27</v>
      </c>
      <c r="N209" t="s">
        <v>22</v>
      </c>
      <c r="O209">
        <v>5</v>
      </c>
      <c r="P209">
        <f>IF(Table1[[#This Row],[N_COMPONENTS]]&lt;&gt;"-",Table1[[#This Row],[N_COMPONENTS]],Table1[[#This Row],[N_DATASET_FEATURES]])</f>
        <v>402</v>
      </c>
      <c r="Q209">
        <f>Table1[[#This Row],[N_NODES]]*Table1[[#This Row],[MAX_NODE_SAMPLES]]</f>
        <v>202500</v>
      </c>
    </row>
    <row r="210" spans="1:17" hidden="1" x14ac:dyDescent="0.25">
      <c r="A210">
        <v>88</v>
      </c>
      <c r="B210" t="s">
        <v>17</v>
      </c>
      <c r="C210" t="s">
        <v>26</v>
      </c>
      <c r="D210">
        <v>405</v>
      </c>
      <c r="E210">
        <v>402</v>
      </c>
      <c r="F210">
        <v>200</v>
      </c>
      <c r="G210">
        <v>0.86450000000000005</v>
      </c>
      <c r="H210">
        <v>0.94495811932990903</v>
      </c>
      <c r="I210" t="s">
        <v>19</v>
      </c>
      <c r="J210" t="b">
        <f t="shared" ref="J210" si="102">H210&gt;H211</f>
        <v>1</v>
      </c>
      <c r="K210">
        <f>_xlfn.FLOOR.MATH(LOG(Table1[[#This Row],[N_NODES]],Table1[[#This Row],[N_FEATURES]]+3))</f>
        <v>1</v>
      </c>
      <c r="L210" t="s">
        <v>20</v>
      </c>
      <c r="M210" t="s">
        <v>27</v>
      </c>
      <c r="N210" t="s">
        <v>22</v>
      </c>
      <c r="O210">
        <v>5</v>
      </c>
      <c r="P210">
        <f>IF(Table1[[#This Row],[N_COMPONENTS]]&lt;&gt;"-",Table1[[#This Row],[N_COMPONENTS]],Table1[[#This Row],[N_DATASET_FEATURES]])</f>
        <v>402</v>
      </c>
      <c r="Q210">
        <f>Table1[[#This Row],[N_NODES]]*Table1[[#This Row],[MAX_NODE_SAMPLES]]</f>
        <v>81000</v>
      </c>
    </row>
    <row r="211" spans="1:17" hidden="1" x14ac:dyDescent="0.25">
      <c r="A211">
        <v>89</v>
      </c>
      <c r="B211" t="s">
        <v>17</v>
      </c>
      <c r="C211" t="s">
        <v>26</v>
      </c>
      <c r="D211">
        <v>405</v>
      </c>
      <c r="E211">
        <v>402</v>
      </c>
      <c r="F211">
        <v>200</v>
      </c>
      <c r="G211">
        <v>0.86450000000000005</v>
      </c>
      <c r="H211">
        <v>0.94491211859389701</v>
      </c>
      <c r="I211" t="s">
        <v>24</v>
      </c>
      <c r="K211">
        <f>_xlfn.FLOOR.MATH(LOG(Table1[[#This Row],[N_NODES]],Table1[[#This Row],[N_FEATURES]]+3))</f>
        <v>1</v>
      </c>
      <c r="L211" t="s">
        <v>20</v>
      </c>
      <c r="M211" t="s">
        <v>27</v>
      </c>
      <c r="N211" t="s">
        <v>22</v>
      </c>
      <c r="O211">
        <v>5</v>
      </c>
      <c r="P211">
        <f>IF(Table1[[#This Row],[N_COMPONENTS]]&lt;&gt;"-",Table1[[#This Row],[N_COMPONENTS]],Table1[[#This Row],[N_DATASET_FEATURES]])</f>
        <v>402</v>
      </c>
      <c r="Q211">
        <f>Table1[[#This Row],[N_NODES]]*Table1[[#This Row],[MAX_NODE_SAMPLES]]</f>
        <v>81000</v>
      </c>
    </row>
    <row r="212" spans="1:17" hidden="1" x14ac:dyDescent="0.25">
      <c r="A212">
        <v>90</v>
      </c>
      <c r="B212" t="s">
        <v>17</v>
      </c>
      <c r="C212" t="s">
        <v>26</v>
      </c>
      <c r="D212">
        <v>405</v>
      </c>
      <c r="E212">
        <v>402</v>
      </c>
      <c r="F212">
        <v>100</v>
      </c>
      <c r="G212">
        <v>0.8085</v>
      </c>
      <c r="H212">
        <v>0.91190359045744696</v>
      </c>
      <c r="I212" t="s">
        <v>19</v>
      </c>
      <c r="J212" t="b">
        <f t="shared" ref="J212" si="103">H212&gt;H213</f>
        <v>0</v>
      </c>
      <c r="K212">
        <f>_xlfn.FLOOR.MATH(LOG(Table1[[#This Row],[N_NODES]],Table1[[#This Row],[N_FEATURES]]+3))</f>
        <v>1</v>
      </c>
      <c r="L212" t="s">
        <v>20</v>
      </c>
      <c r="M212" t="s">
        <v>27</v>
      </c>
      <c r="N212" t="s">
        <v>22</v>
      </c>
      <c r="O212">
        <v>5</v>
      </c>
      <c r="P212">
        <f>IF(Table1[[#This Row],[N_COMPONENTS]]&lt;&gt;"-",Table1[[#This Row],[N_COMPONENTS]],Table1[[#This Row],[N_DATASET_FEATURES]])</f>
        <v>402</v>
      </c>
      <c r="Q212">
        <f>Table1[[#This Row],[N_NODES]]*Table1[[#This Row],[MAX_NODE_SAMPLES]]</f>
        <v>40500</v>
      </c>
    </row>
    <row r="213" spans="1:17" hidden="1" x14ac:dyDescent="0.25">
      <c r="A213">
        <v>91</v>
      </c>
      <c r="B213" t="s">
        <v>17</v>
      </c>
      <c r="C213" t="s">
        <v>26</v>
      </c>
      <c r="D213">
        <v>405</v>
      </c>
      <c r="E213">
        <v>402</v>
      </c>
      <c r="F213">
        <v>100</v>
      </c>
      <c r="G213">
        <v>0.86350000000000005</v>
      </c>
      <c r="H213">
        <v>0.94225807612921797</v>
      </c>
      <c r="I213" t="s">
        <v>24</v>
      </c>
      <c r="K213">
        <f>_xlfn.FLOOR.MATH(LOG(Table1[[#This Row],[N_NODES]],Table1[[#This Row],[N_FEATURES]]+3))</f>
        <v>1</v>
      </c>
      <c r="L213" t="s">
        <v>20</v>
      </c>
      <c r="M213" t="s">
        <v>27</v>
      </c>
      <c r="N213" t="s">
        <v>22</v>
      </c>
      <c r="O213">
        <v>5</v>
      </c>
      <c r="P213">
        <f>IF(Table1[[#This Row],[N_COMPONENTS]]&lt;&gt;"-",Table1[[#This Row],[N_COMPONENTS]],Table1[[#This Row],[N_DATASET_FEATURES]])</f>
        <v>402</v>
      </c>
      <c r="Q213">
        <f>Table1[[#This Row],[N_NODES]]*Table1[[#This Row],[MAX_NODE_SAMPLES]]</f>
        <v>40500</v>
      </c>
    </row>
    <row r="214" spans="1:17" hidden="1" x14ac:dyDescent="0.25">
      <c r="A214">
        <v>92</v>
      </c>
      <c r="B214" t="s">
        <v>17</v>
      </c>
      <c r="C214" t="s">
        <v>26</v>
      </c>
      <c r="D214">
        <v>405</v>
      </c>
      <c r="E214">
        <v>402</v>
      </c>
      <c r="F214">
        <v>50</v>
      </c>
      <c r="G214">
        <v>0.82050000000000001</v>
      </c>
      <c r="H214">
        <v>0.90907054512872199</v>
      </c>
      <c r="I214" t="s">
        <v>19</v>
      </c>
      <c r="J214" t="b">
        <f t="shared" ref="J214" si="104">H214&gt;H215</f>
        <v>0</v>
      </c>
      <c r="K214">
        <f>_xlfn.FLOOR.MATH(LOG(Table1[[#This Row],[N_NODES]],Table1[[#This Row],[N_FEATURES]]+3))</f>
        <v>1</v>
      </c>
      <c r="L214" t="s">
        <v>20</v>
      </c>
      <c r="M214" t="s">
        <v>27</v>
      </c>
      <c r="N214" t="s">
        <v>22</v>
      </c>
      <c r="O214">
        <v>5</v>
      </c>
      <c r="P214">
        <f>IF(Table1[[#This Row],[N_COMPONENTS]]&lt;&gt;"-",Table1[[#This Row],[N_COMPONENTS]],Table1[[#This Row],[N_DATASET_FEATURES]])</f>
        <v>402</v>
      </c>
      <c r="Q214">
        <f>Table1[[#This Row],[N_NODES]]*Table1[[#This Row],[MAX_NODE_SAMPLES]]</f>
        <v>20250</v>
      </c>
    </row>
    <row r="215" spans="1:17" hidden="1" x14ac:dyDescent="0.25">
      <c r="A215">
        <v>93</v>
      </c>
      <c r="B215" t="s">
        <v>17</v>
      </c>
      <c r="C215" t="s">
        <v>26</v>
      </c>
      <c r="D215">
        <v>405</v>
      </c>
      <c r="E215">
        <v>402</v>
      </c>
      <c r="F215">
        <v>50</v>
      </c>
      <c r="G215">
        <v>0.85599999999999998</v>
      </c>
      <c r="H215">
        <v>0.93460195363125798</v>
      </c>
      <c r="I215" t="s">
        <v>24</v>
      </c>
      <c r="K215">
        <f>_xlfn.FLOOR.MATH(LOG(Table1[[#This Row],[N_NODES]],Table1[[#This Row],[N_FEATURES]]+3))</f>
        <v>1</v>
      </c>
      <c r="L215" t="s">
        <v>20</v>
      </c>
      <c r="M215" t="s">
        <v>27</v>
      </c>
      <c r="N215" t="s">
        <v>22</v>
      </c>
      <c r="O215">
        <v>5</v>
      </c>
      <c r="P215">
        <f>IF(Table1[[#This Row],[N_COMPONENTS]]&lt;&gt;"-",Table1[[#This Row],[N_COMPONENTS]],Table1[[#This Row],[N_DATASET_FEATURES]])</f>
        <v>402</v>
      </c>
      <c r="Q215">
        <f>Table1[[#This Row],[N_NODES]]*Table1[[#This Row],[MAX_NODE_SAMPLES]]</f>
        <v>20250</v>
      </c>
    </row>
    <row r="216" spans="1:17" hidden="1" x14ac:dyDescent="0.25">
      <c r="A216">
        <v>94</v>
      </c>
      <c r="B216" t="s">
        <v>17</v>
      </c>
      <c r="C216" t="s">
        <v>26</v>
      </c>
      <c r="D216">
        <v>405</v>
      </c>
      <c r="E216">
        <v>402</v>
      </c>
      <c r="F216">
        <v>25</v>
      </c>
      <c r="G216">
        <v>0.78549999999999998</v>
      </c>
      <c r="H216">
        <v>0.86871589945439098</v>
      </c>
      <c r="I216" t="s">
        <v>19</v>
      </c>
      <c r="J216" t="b">
        <f t="shared" ref="J216" si="105">H216&gt;H217</f>
        <v>0</v>
      </c>
      <c r="K216">
        <f>_xlfn.FLOOR.MATH(LOG(Table1[[#This Row],[N_NODES]],Table1[[#This Row],[N_FEATURES]]+3))</f>
        <v>1</v>
      </c>
      <c r="L216" t="s">
        <v>20</v>
      </c>
      <c r="M216" t="s">
        <v>27</v>
      </c>
      <c r="N216" t="s">
        <v>22</v>
      </c>
      <c r="O216">
        <v>5</v>
      </c>
      <c r="P216">
        <f>IF(Table1[[#This Row],[N_COMPONENTS]]&lt;&gt;"-",Table1[[#This Row],[N_COMPONENTS]],Table1[[#This Row],[N_DATASET_FEATURES]])</f>
        <v>402</v>
      </c>
      <c r="Q216">
        <f>Table1[[#This Row],[N_NODES]]*Table1[[#This Row],[MAX_NODE_SAMPLES]]</f>
        <v>10125</v>
      </c>
    </row>
    <row r="217" spans="1:17" hidden="1" x14ac:dyDescent="0.25">
      <c r="A217">
        <v>95</v>
      </c>
      <c r="B217" t="s">
        <v>17</v>
      </c>
      <c r="C217" t="s">
        <v>26</v>
      </c>
      <c r="D217">
        <v>405</v>
      </c>
      <c r="E217">
        <v>402</v>
      </c>
      <c r="F217">
        <v>25</v>
      </c>
      <c r="G217">
        <v>0.83699999999999997</v>
      </c>
      <c r="H217">
        <v>0.91613565817053</v>
      </c>
      <c r="I217" t="s">
        <v>24</v>
      </c>
      <c r="K217">
        <f>_xlfn.FLOOR.MATH(LOG(Table1[[#This Row],[N_NODES]],Table1[[#This Row],[N_FEATURES]]+3))</f>
        <v>1</v>
      </c>
      <c r="L217" t="s">
        <v>20</v>
      </c>
      <c r="M217" t="s">
        <v>27</v>
      </c>
      <c r="N217" t="s">
        <v>22</v>
      </c>
      <c r="O217">
        <v>5</v>
      </c>
      <c r="P217">
        <f>IF(Table1[[#This Row],[N_COMPONENTS]]&lt;&gt;"-",Table1[[#This Row],[N_COMPONENTS]],Table1[[#This Row],[N_DATASET_FEATURES]])</f>
        <v>402</v>
      </c>
      <c r="Q217">
        <f>Table1[[#This Row],[N_NODES]]*Table1[[#This Row],[MAX_NODE_SAMPLES]]</f>
        <v>10125</v>
      </c>
    </row>
    <row r="218" spans="1:17" hidden="1" x14ac:dyDescent="0.25">
      <c r="A218">
        <v>96</v>
      </c>
      <c r="B218" t="s">
        <v>17</v>
      </c>
      <c r="C218" t="s">
        <v>26</v>
      </c>
      <c r="D218">
        <v>205</v>
      </c>
      <c r="E218">
        <v>202</v>
      </c>
      <c r="F218">
        <v>1000</v>
      </c>
      <c r="G218">
        <v>0.86350000000000005</v>
      </c>
      <c r="H218">
        <v>0.94422110753772004</v>
      </c>
      <c r="I218" t="s">
        <v>19</v>
      </c>
      <c r="J218" t="b">
        <f t="shared" ref="J218" si="106">H218&gt;H219</f>
        <v>0</v>
      </c>
      <c r="K218">
        <f>_xlfn.FLOOR.MATH(LOG(Table1[[#This Row],[N_NODES]],Table1[[#This Row],[N_FEATURES]]+3))</f>
        <v>1</v>
      </c>
      <c r="L218" t="s">
        <v>20</v>
      </c>
      <c r="M218" t="s">
        <v>27</v>
      </c>
      <c r="N218" t="s">
        <v>22</v>
      </c>
      <c r="O218">
        <v>5</v>
      </c>
      <c r="P218">
        <f>IF(Table1[[#This Row],[N_COMPONENTS]]&lt;&gt;"-",Table1[[#This Row],[N_COMPONENTS]],Table1[[#This Row],[N_DATASET_FEATURES]])</f>
        <v>202</v>
      </c>
      <c r="Q218">
        <f>Table1[[#This Row],[N_NODES]]*Table1[[#This Row],[MAX_NODE_SAMPLES]]</f>
        <v>205000</v>
      </c>
    </row>
    <row r="219" spans="1:17" hidden="1" x14ac:dyDescent="0.25">
      <c r="A219">
        <v>97</v>
      </c>
      <c r="B219" t="s">
        <v>17</v>
      </c>
      <c r="C219" t="s">
        <v>26</v>
      </c>
      <c r="D219">
        <v>205</v>
      </c>
      <c r="E219">
        <v>202</v>
      </c>
      <c r="F219">
        <v>1000</v>
      </c>
      <c r="G219">
        <v>0.87150000000000005</v>
      </c>
      <c r="H219">
        <v>0.94681014896238302</v>
      </c>
      <c r="I219" t="s">
        <v>24</v>
      </c>
      <c r="K219">
        <f>_xlfn.FLOOR.MATH(LOG(Table1[[#This Row],[N_NODES]],Table1[[#This Row],[N_FEATURES]]+3))</f>
        <v>1</v>
      </c>
      <c r="L219" t="s">
        <v>20</v>
      </c>
      <c r="M219" t="s">
        <v>27</v>
      </c>
      <c r="N219" t="s">
        <v>22</v>
      </c>
      <c r="O219">
        <v>5</v>
      </c>
      <c r="P219">
        <f>IF(Table1[[#This Row],[N_COMPONENTS]]&lt;&gt;"-",Table1[[#This Row],[N_COMPONENTS]],Table1[[#This Row],[N_DATASET_FEATURES]])</f>
        <v>202</v>
      </c>
      <c r="Q219">
        <f>Table1[[#This Row],[N_NODES]]*Table1[[#This Row],[MAX_NODE_SAMPLES]]</f>
        <v>205000</v>
      </c>
    </row>
    <row r="220" spans="1:17" hidden="1" x14ac:dyDescent="0.25">
      <c r="A220">
        <v>98</v>
      </c>
      <c r="B220" t="s">
        <v>17</v>
      </c>
      <c r="C220" t="s">
        <v>26</v>
      </c>
      <c r="D220">
        <v>205</v>
      </c>
      <c r="E220">
        <v>202</v>
      </c>
      <c r="F220">
        <v>500</v>
      </c>
      <c r="G220">
        <v>0.85599999999999998</v>
      </c>
      <c r="H220">
        <v>0.93915502648042304</v>
      </c>
      <c r="I220" t="s">
        <v>19</v>
      </c>
      <c r="J220" t="b">
        <f t="shared" ref="J220" si="107">H220&gt;H221</f>
        <v>0</v>
      </c>
      <c r="K220">
        <f>_xlfn.FLOOR.MATH(LOG(Table1[[#This Row],[N_NODES]],Table1[[#This Row],[N_FEATURES]]+3))</f>
        <v>1</v>
      </c>
      <c r="L220" t="s">
        <v>20</v>
      </c>
      <c r="M220" t="s">
        <v>27</v>
      </c>
      <c r="N220" t="s">
        <v>22</v>
      </c>
      <c r="O220">
        <v>5</v>
      </c>
      <c r="P220">
        <f>IF(Table1[[#This Row],[N_COMPONENTS]]&lt;&gt;"-",Table1[[#This Row],[N_COMPONENTS]],Table1[[#This Row],[N_DATASET_FEATURES]])</f>
        <v>202</v>
      </c>
      <c r="Q220">
        <f>Table1[[#This Row],[N_NODES]]*Table1[[#This Row],[MAX_NODE_SAMPLES]]</f>
        <v>102500</v>
      </c>
    </row>
    <row r="221" spans="1:17" hidden="1" x14ac:dyDescent="0.25">
      <c r="A221">
        <v>99</v>
      </c>
      <c r="B221" t="s">
        <v>17</v>
      </c>
      <c r="C221" t="s">
        <v>26</v>
      </c>
      <c r="D221">
        <v>205</v>
      </c>
      <c r="E221">
        <v>202</v>
      </c>
      <c r="F221">
        <v>500</v>
      </c>
      <c r="G221">
        <v>0.87</v>
      </c>
      <c r="H221">
        <v>0.94667914686634902</v>
      </c>
      <c r="I221" t="s">
        <v>24</v>
      </c>
      <c r="K221">
        <f>_xlfn.FLOOR.MATH(LOG(Table1[[#This Row],[N_NODES]],Table1[[#This Row],[N_FEATURES]]+3))</f>
        <v>1</v>
      </c>
      <c r="L221" t="s">
        <v>20</v>
      </c>
      <c r="M221" t="s">
        <v>27</v>
      </c>
      <c r="N221" t="s">
        <v>22</v>
      </c>
      <c r="O221">
        <v>5</v>
      </c>
      <c r="P221">
        <f>IF(Table1[[#This Row],[N_COMPONENTS]]&lt;&gt;"-",Table1[[#This Row],[N_COMPONENTS]],Table1[[#This Row],[N_DATASET_FEATURES]])</f>
        <v>202</v>
      </c>
      <c r="Q221">
        <f>Table1[[#This Row],[N_NODES]]*Table1[[#This Row],[MAX_NODE_SAMPLES]]</f>
        <v>102500</v>
      </c>
    </row>
    <row r="222" spans="1:17" hidden="1" x14ac:dyDescent="0.25">
      <c r="A222">
        <v>100</v>
      </c>
      <c r="B222" t="s">
        <v>17</v>
      </c>
      <c r="C222" t="s">
        <v>26</v>
      </c>
      <c r="D222">
        <v>205</v>
      </c>
      <c r="E222">
        <v>202</v>
      </c>
      <c r="F222">
        <v>200</v>
      </c>
      <c r="G222">
        <v>0.85150000000000003</v>
      </c>
      <c r="H222">
        <v>0.93486895790332603</v>
      </c>
      <c r="I222" t="s">
        <v>19</v>
      </c>
      <c r="J222" t="b">
        <f t="shared" ref="J222" si="108">H222&gt;H223</f>
        <v>0</v>
      </c>
      <c r="K222">
        <f>_xlfn.FLOOR.MATH(LOG(Table1[[#This Row],[N_NODES]],Table1[[#This Row],[N_FEATURES]]+3))</f>
        <v>1</v>
      </c>
      <c r="L222" t="s">
        <v>20</v>
      </c>
      <c r="M222" t="s">
        <v>27</v>
      </c>
      <c r="N222" t="s">
        <v>22</v>
      </c>
      <c r="O222">
        <v>5</v>
      </c>
      <c r="P222">
        <f>IF(Table1[[#This Row],[N_COMPONENTS]]&lt;&gt;"-",Table1[[#This Row],[N_COMPONENTS]],Table1[[#This Row],[N_DATASET_FEATURES]])</f>
        <v>202</v>
      </c>
      <c r="Q222">
        <f>Table1[[#This Row],[N_NODES]]*Table1[[#This Row],[MAX_NODE_SAMPLES]]</f>
        <v>41000</v>
      </c>
    </row>
    <row r="223" spans="1:17" hidden="1" x14ac:dyDescent="0.25">
      <c r="A223">
        <v>101</v>
      </c>
      <c r="B223" t="s">
        <v>17</v>
      </c>
      <c r="C223" t="s">
        <v>26</v>
      </c>
      <c r="D223">
        <v>205</v>
      </c>
      <c r="E223">
        <v>202</v>
      </c>
      <c r="F223">
        <v>200</v>
      </c>
      <c r="G223">
        <v>0.86450000000000005</v>
      </c>
      <c r="H223">
        <v>0.94598813581017205</v>
      </c>
      <c r="I223" t="s">
        <v>24</v>
      </c>
      <c r="K223">
        <f>_xlfn.FLOOR.MATH(LOG(Table1[[#This Row],[N_NODES]],Table1[[#This Row],[N_FEATURES]]+3))</f>
        <v>1</v>
      </c>
      <c r="L223" t="s">
        <v>20</v>
      </c>
      <c r="M223" t="s">
        <v>27</v>
      </c>
      <c r="N223" t="s">
        <v>22</v>
      </c>
      <c r="O223">
        <v>5</v>
      </c>
      <c r="P223">
        <f>IF(Table1[[#This Row],[N_COMPONENTS]]&lt;&gt;"-",Table1[[#This Row],[N_COMPONENTS]],Table1[[#This Row],[N_DATASET_FEATURES]])</f>
        <v>202</v>
      </c>
      <c r="Q223">
        <f>Table1[[#This Row],[N_NODES]]*Table1[[#This Row],[MAX_NODE_SAMPLES]]</f>
        <v>41000</v>
      </c>
    </row>
    <row r="224" spans="1:17" hidden="1" x14ac:dyDescent="0.25">
      <c r="A224">
        <v>102</v>
      </c>
      <c r="B224" t="s">
        <v>17</v>
      </c>
      <c r="C224" t="s">
        <v>26</v>
      </c>
      <c r="D224">
        <v>205</v>
      </c>
      <c r="E224">
        <v>202</v>
      </c>
      <c r="F224">
        <v>100</v>
      </c>
      <c r="G224">
        <v>0.86250000000000004</v>
      </c>
      <c r="H224">
        <v>0.94326509224147503</v>
      </c>
      <c r="I224" t="s">
        <v>19</v>
      </c>
      <c r="J224" t="b">
        <f t="shared" ref="J224" si="109">H224&gt;H225</f>
        <v>0</v>
      </c>
      <c r="K224">
        <f>_xlfn.FLOOR.MATH(LOG(Table1[[#This Row],[N_NODES]],Table1[[#This Row],[N_FEATURES]]+3))</f>
        <v>1</v>
      </c>
      <c r="L224" t="s">
        <v>20</v>
      </c>
      <c r="M224" t="s">
        <v>27</v>
      </c>
      <c r="N224" t="s">
        <v>22</v>
      </c>
      <c r="O224">
        <v>5</v>
      </c>
      <c r="P224">
        <f>IF(Table1[[#This Row],[N_COMPONENTS]]&lt;&gt;"-",Table1[[#This Row],[N_COMPONENTS]],Table1[[#This Row],[N_DATASET_FEATURES]])</f>
        <v>202</v>
      </c>
      <c r="Q224">
        <f>Table1[[#This Row],[N_NODES]]*Table1[[#This Row],[MAX_NODE_SAMPLES]]</f>
        <v>20500</v>
      </c>
    </row>
    <row r="225" spans="1:17" hidden="1" x14ac:dyDescent="0.25">
      <c r="A225">
        <v>103</v>
      </c>
      <c r="B225" t="s">
        <v>17</v>
      </c>
      <c r="C225" t="s">
        <v>26</v>
      </c>
      <c r="D225">
        <v>205</v>
      </c>
      <c r="E225">
        <v>202</v>
      </c>
      <c r="F225">
        <v>100</v>
      </c>
      <c r="G225">
        <v>0.86399999999999999</v>
      </c>
      <c r="H225">
        <v>0.94368809900958395</v>
      </c>
      <c r="I225" t="s">
        <v>24</v>
      </c>
      <c r="K225">
        <f>_xlfn.FLOOR.MATH(LOG(Table1[[#This Row],[N_NODES]],Table1[[#This Row],[N_FEATURES]]+3))</f>
        <v>1</v>
      </c>
      <c r="L225" t="s">
        <v>20</v>
      </c>
      <c r="M225" t="s">
        <v>27</v>
      </c>
      <c r="N225" t="s">
        <v>22</v>
      </c>
      <c r="O225">
        <v>5</v>
      </c>
      <c r="P225">
        <f>IF(Table1[[#This Row],[N_COMPONENTS]]&lt;&gt;"-",Table1[[#This Row],[N_COMPONENTS]],Table1[[#This Row],[N_DATASET_FEATURES]])</f>
        <v>202</v>
      </c>
      <c r="Q225">
        <f>Table1[[#This Row],[N_NODES]]*Table1[[#This Row],[MAX_NODE_SAMPLES]]</f>
        <v>20500</v>
      </c>
    </row>
    <row r="226" spans="1:17" hidden="1" x14ac:dyDescent="0.25">
      <c r="A226">
        <v>104</v>
      </c>
      <c r="B226" t="s">
        <v>17</v>
      </c>
      <c r="C226" t="s">
        <v>26</v>
      </c>
      <c r="D226">
        <v>205</v>
      </c>
      <c r="E226">
        <v>202</v>
      </c>
      <c r="F226">
        <v>50</v>
      </c>
      <c r="G226">
        <v>0.79300000000000004</v>
      </c>
      <c r="H226">
        <v>0.89460131362101702</v>
      </c>
      <c r="I226" t="s">
        <v>19</v>
      </c>
      <c r="J226" t="b">
        <f t="shared" ref="J226" si="110">H226&gt;H227</f>
        <v>0</v>
      </c>
      <c r="K226">
        <f>_xlfn.FLOOR.MATH(LOG(Table1[[#This Row],[N_NODES]],Table1[[#This Row],[N_FEATURES]]+3))</f>
        <v>1</v>
      </c>
      <c r="L226" t="s">
        <v>20</v>
      </c>
      <c r="M226" t="s">
        <v>27</v>
      </c>
      <c r="N226" t="s">
        <v>22</v>
      </c>
      <c r="O226">
        <v>5</v>
      </c>
      <c r="P226">
        <f>IF(Table1[[#This Row],[N_COMPONENTS]]&lt;&gt;"-",Table1[[#This Row],[N_COMPONENTS]],Table1[[#This Row],[N_DATASET_FEATURES]])</f>
        <v>202</v>
      </c>
      <c r="Q226">
        <f>Table1[[#This Row],[N_NODES]]*Table1[[#This Row],[MAX_NODE_SAMPLES]]</f>
        <v>10250</v>
      </c>
    </row>
    <row r="227" spans="1:17" hidden="1" x14ac:dyDescent="0.25">
      <c r="A227">
        <v>105</v>
      </c>
      <c r="B227" t="s">
        <v>17</v>
      </c>
      <c r="C227" t="s">
        <v>26</v>
      </c>
      <c r="D227">
        <v>205</v>
      </c>
      <c r="E227">
        <v>202</v>
      </c>
      <c r="F227">
        <v>50</v>
      </c>
      <c r="G227">
        <v>0.85650000000000004</v>
      </c>
      <c r="H227">
        <v>0.93712699403190403</v>
      </c>
      <c r="I227" t="s">
        <v>24</v>
      </c>
      <c r="K227">
        <f>_xlfn.FLOOR.MATH(LOG(Table1[[#This Row],[N_NODES]],Table1[[#This Row],[N_FEATURES]]+3))</f>
        <v>1</v>
      </c>
      <c r="L227" t="s">
        <v>20</v>
      </c>
      <c r="M227" t="s">
        <v>27</v>
      </c>
      <c r="N227" t="s">
        <v>22</v>
      </c>
      <c r="O227">
        <v>5</v>
      </c>
      <c r="P227">
        <f>IF(Table1[[#This Row],[N_COMPONENTS]]&lt;&gt;"-",Table1[[#This Row],[N_COMPONENTS]],Table1[[#This Row],[N_DATASET_FEATURES]])</f>
        <v>202</v>
      </c>
      <c r="Q227">
        <f>Table1[[#This Row],[N_NODES]]*Table1[[#This Row],[MAX_NODE_SAMPLES]]</f>
        <v>10250</v>
      </c>
    </row>
    <row r="228" spans="1:17" hidden="1" x14ac:dyDescent="0.25">
      <c r="A228">
        <v>106</v>
      </c>
      <c r="B228" t="s">
        <v>17</v>
      </c>
      <c r="C228" t="s">
        <v>26</v>
      </c>
      <c r="D228">
        <v>205</v>
      </c>
      <c r="E228">
        <v>202</v>
      </c>
      <c r="F228">
        <v>25</v>
      </c>
      <c r="G228">
        <v>0.77300000000000002</v>
      </c>
      <c r="H228">
        <v>0.85755672090753399</v>
      </c>
      <c r="I228" t="s">
        <v>19</v>
      </c>
      <c r="J228" t="b">
        <f t="shared" ref="J228" si="111">H228&gt;H229</f>
        <v>0</v>
      </c>
      <c r="K228">
        <f>_xlfn.FLOOR.MATH(LOG(Table1[[#This Row],[N_NODES]],Table1[[#This Row],[N_FEATURES]]+3))</f>
        <v>1</v>
      </c>
      <c r="L228" t="s">
        <v>20</v>
      </c>
      <c r="M228" t="s">
        <v>27</v>
      </c>
      <c r="N228" t="s">
        <v>22</v>
      </c>
      <c r="O228">
        <v>5</v>
      </c>
      <c r="P228">
        <f>IF(Table1[[#This Row],[N_COMPONENTS]]&lt;&gt;"-",Table1[[#This Row],[N_COMPONENTS]],Table1[[#This Row],[N_DATASET_FEATURES]])</f>
        <v>202</v>
      </c>
      <c r="Q228">
        <f>Table1[[#This Row],[N_NODES]]*Table1[[#This Row],[MAX_NODE_SAMPLES]]</f>
        <v>5125</v>
      </c>
    </row>
    <row r="229" spans="1:17" hidden="1" x14ac:dyDescent="0.25">
      <c r="A229">
        <v>107</v>
      </c>
      <c r="B229" t="s">
        <v>17</v>
      </c>
      <c r="C229" t="s">
        <v>26</v>
      </c>
      <c r="D229">
        <v>205</v>
      </c>
      <c r="E229">
        <v>202</v>
      </c>
      <c r="F229">
        <v>25</v>
      </c>
      <c r="G229">
        <v>0.83950000000000002</v>
      </c>
      <c r="H229">
        <v>0.91992271876349996</v>
      </c>
      <c r="I229" t="s">
        <v>24</v>
      </c>
      <c r="K229">
        <f>_xlfn.FLOOR.MATH(LOG(Table1[[#This Row],[N_NODES]],Table1[[#This Row],[N_FEATURES]]+3))</f>
        <v>1</v>
      </c>
      <c r="L229" t="s">
        <v>20</v>
      </c>
      <c r="M229" t="s">
        <v>27</v>
      </c>
      <c r="N229" t="s">
        <v>22</v>
      </c>
      <c r="O229">
        <v>5</v>
      </c>
      <c r="P229">
        <f>IF(Table1[[#This Row],[N_COMPONENTS]]&lt;&gt;"-",Table1[[#This Row],[N_COMPONENTS]],Table1[[#This Row],[N_DATASET_FEATURES]])</f>
        <v>202</v>
      </c>
      <c r="Q229">
        <f>Table1[[#This Row],[N_NODES]]*Table1[[#This Row],[MAX_NODE_SAMPLES]]</f>
        <v>5125</v>
      </c>
    </row>
    <row r="230" spans="1:17" hidden="1" x14ac:dyDescent="0.25">
      <c r="A230">
        <v>108</v>
      </c>
      <c r="B230" t="s">
        <v>17</v>
      </c>
      <c r="C230" t="s">
        <v>26</v>
      </c>
      <c r="D230">
        <v>5</v>
      </c>
      <c r="E230">
        <v>2</v>
      </c>
      <c r="F230">
        <v>1000</v>
      </c>
      <c r="G230">
        <v>0.60450000000000004</v>
      </c>
      <c r="H230">
        <v>0.66987271796348702</v>
      </c>
      <c r="I230" t="s">
        <v>19</v>
      </c>
      <c r="J230" t="b">
        <f t="shared" ref="J230" si="112">H230&gt;H231</f>
        <v>0</v>
      </c>
      <c r="K230">
        <f>_xlfn.FLOOR.MATH(LOG(Table1[[#This Row],[N_NODES]],Table1[[#This Row],[N_FEATURES]]+3))</f>
        <v>1</v>
      </c>
      <c r="L230" t="s">
        <v>20</v>
      </c>
      <c r="M230" t="s">
        <v>27</v>
      </c>
      <c r="N230" t="s">
        <v>22</v>
      </c>
      <c r="O230">
        <v>5</v>
      </c>
      <c r="P230">
        <f>IF(Table1[[#This Row],[N_COMPONENTS]]&lt;&gt;"-",Table1[[#This Row],[N_COMPONENTS]],Table1[[#This Row],[N_DATASET_FEATURES]])</f>
        <v>2</v>
      </c>
      <c r="Q230">
        <f>Table1[[#This Row],[N_NODES]]*Table1[[#This Row],[MAX_NODE_SAMPLES]]</f>
        <v>5000</v>
      </c>
    </row>
    <row r="231" spans="1:17" hidden="1" x14ac:dyDescent="0.25">
      <c r="A231">
        <v>109</v>
      </c>
      <c r="B231" t="s">
        <v>17</v>
      </c>
      <c r="C231" t="s">
        <v>26</v>
      </c>
      <c r="D231">
        <v>5</v>
      </c>
      <c r="E231">
        <v>2</v>
      </c>
      <c r="F231">
        <v>1000</v>
      </c>
      <c r="G231">
        <v>0.59899999999999998</v>
      </c>
      <c r="H231">
        <v>0.67046772748363903</v>
      </c>
      <c r="I231" t="s">
        <v>24</v>
      </c>
      <c r="K231">
        <f>_xlfn.FLOOR.MATH(LOG(Table1[[#This Row],[N_NODES]],Table1[[#This Row],[N_FEATURES]]+3))</f>
        <v>1</v>
      </c>
      <c r="L231" t="s">
        <v>20</v>
      </c>
      <c r="M231" t="s">
        <v>27</v>
      </c>
      <c r="N231" t="s">
        <v>22</v>
      </c>
      <c r="O231">
        <v>5</v>
      </c>
      <c r="P231">
        <f>IF(Table1[[#This Row],[N_COMPONENTS]]&lt;&gt;"-",Table1[[#This Row],[N_COMPONENTS]],Table1[[#This Row],[N_DATASET_FEATURES]])</f>
        <v>2</v>
      </c>
      <c r="Q231">
        <f>Table1[[#This Row],[N_NODES]]*Table1[[#This Row],[MAX_NODE_SAMPLES]]</f>
        <v>5000</v>
      </c>
    </row>
    <row r="232" spans="1:17" hidden="1" x14ac:dyDescent="0.25">
      <c r="A232">
        <v>110</v>
      </c>
      <c r="B232" t="s">
        <v>17</v>
      </c>
      <c r="C232" t="s">
        <v>26</v>
      </c>
      <c r="D232">
        <v>5</v>
      </c>
      <c r="E232">
        <v>2</v>
      </c>
      <c r="F232">
        <v>500</v>
      </c>
      <c r="G232">
        <v>0.56000000000000005</v>
      </c>
      <c r="H232">
        <v>0.65209043344693496</v>
      </c>
      <c r="I232" t="s">
        <v>19</v>
      </c>
      <c r="J232" t="b">
        <f t="shared" ref="J232" si="113">H232&gt;H233</f>
        <v>0</v>
      </c>
      <c r="K232">
        <f>_xlfn.FLOOR.MATH(LOG(Table1[[#This Row],[N_NODES]],Table1[[#This Row],[N_FEATURES]]+3))</f>
        <v>1</v>
      </c>
      <c r="L232" t="s">
        <v>20</v>
      </c>
      <c r="M232" t="s">
        <v>27</v>
      </c>
      <c r="N232" t="s">
        <v>22</v>
      </c>
      <c r="O232">
        <v>5</v>
      </c>
      <c r="P232">
        <f>IF(Table1[[#This Row],[N_COMPONENTS]]&lt;&gt;"-",Table1[[#This Row],[N_COMPONENTS]],Table1[[#This Row],[N_DATASET_FEATURES]])</f>
        <v>2</v>
      </c>
      <c r="Q232">
        <f>Table1[[#This Row],[N_NODES]]*Table1[[#This Row],[MAX_NODE_SAMPLES]]</f>
        <v>2500</v>
      </c>
    </row>
    <row r="233" spans="1:17" hidden="1" x14ac:dyDescent="0.25">
      <c r="A233">
        <v>111</v>
      </c>
      <c r="B233" t="s">
        <v>17</v>
      </c>
      <c r="C233" t="s">
        <v>26</v>
      </c>
      <c r="D233">
        <v>5</v>
      </c>
      <c r="E233">
        <v>2</v>
      </c>
      <c r="F233">
        <v>500</v>
      </c>
      <c r="G233">
        <v>0.58150000000000002</v>
      </c>
      <c r="H233">
        <v>0.67026572425158704</v>
      </c>
      <c r="I233" t="s">
        <v>24</v>
      </c>
      <c r="K233">
        <f>_xlfn.FLOOR.MATH(LOG(Table1[[#This Row],[N_NODES]],Table1[[#This Row],[N_FEATURES]]+3))</f>
        <v>1</v>
      </c>
      <c r="L233" t="s">
        <v>20</v>
      </c>
      <c r="M233" t="s">
        <v>27</v>
      </c>
      <c r="N233" t="s">
        <v>22</v>
      </c>
      <c r="O233">
        <v>5</v>
      </c>
      <c r="P233">
        <f>IF(Table1[[#This Row],[N_COMPONENTS]]&lt;&gt;"-",Table1[[#This Row],[N_COMPONENTS]],Table1[[#This Row],[N_DATASET_FEATURES]])</f>
        <v>2</v>
      </c>
      <c r="Q233">
        <f>Table1[[#This Row],[N_NODES]]*Table1[[#This Row],[MAX_NODE_SAMPLES]]</f>
        <v>2500</v>
      </c>
    </row>
    <row r="234" spans="1:17" hidden="1" x14ac:dyDescent="0.25">
      <c r="A234">
        <v>112</v>
      </c>
      <c r="B234" t="s">
        <v>17</v>
      </c>
      <c r="C234" t="s">
        <v>26</v>
      </c>
      <c r="D234">
        <v>5</v>
      </c>
      <c r="E234">
        <v>2</v>
      </c>
      <c r="F234">
        <v>200</v>
      </c>
      <c r="G234">
        <v>0.58950000000000002</v>
      </c>
      <c r="H234">
        <v>0.65343645498327896</v>
      </c>
      <c r="I234" t="s">
        <v>19</v>
      </c>
      <c r="J234" t="b">
        <f t="shared" ref="J234" si="114">H234&gt;H235</f>
        <v>0</v>
      </c>
      <c r="K234">
        <f>_xlfn.FLOOR.MATH(LOG(Table1[[#This Row],[N_NODES]],Table1[[#This Row],[N_FEATURES]]+3))</f>
        <v>1</v>
      </c>
      <c r="L234" t="s">
        <v>20</v>
      </c>
      <c r="M234" t="s">
        <v>27</v>
      </c>
      <c r="N234" t="s">
        <v>22</v>
      </c>
      <c r="O234">
        <v>5</v>
      </c>
      <c r="P234">
        <f>IF(Table1[[#This Row],[N_COMPONENTS]]&lt;&gt;"-",Table1[[#This Row],[N_COMPONENTS]],Table1[[#This Row],[N_DATASET_FEATURES]])</f>
        <v>2</v>
      </c>
      <c r="Q234">
        <f>Table1[[#This Row],[N_NODES]]*Table1[[#This Row],[MAX_NODE_SAMPLES]]</f>
        <v>1000</v>
      </c>
    </row>
    <row r="235" spans="1:17" hidden="1" x14ac:dyDescent="0.25">
      <c r="A235">
        <v>113</v>
      </c>
      <c r="B235" t="s">
        <v>17</v>
      </c>
      <c r="C235" t="s">
        <v>26</v>
      </c>
      <c r="D235">
        <v>5</v>
      </c>
      <c r="E235">
        <v>2</v>
      </c>
      <c r="F235">
        <v>200</v>
      </c>
      <c r="G235">
        <v>0.60350000000000004</v>
      </c>
      <c r="H235">
        <v>0.669797716763468</v>
      </c>
      <c r="I235" t="s">
        <v>24</v>
      </c>
      <c r="K235">
        <f>_xlfn.FLOOR.MATH(LOG(Table1[[#This Row],[N_NODES]],Table1[[#This Row],[N_FEATURES]]+3))</f>
        <v>1</v>
      </c>
      <c r="L235" t="s">
        <v>20</v>
      </c>
      <c r="M235" t="s">
        <v>27</v>
      </c>
      <c r="N235" t="s">
        <v>22</v>
      </c>
      <c r="O235">
        <v>5</v>
      </c>
      <c r="P235">
        <f>IF(Table1[[#This Row],[N_COMPONENTS]]&lt;&gt;"-",Table1[[#This Row],[N_COMPONENTS]],Table1[[#This Row],[N_DATASET_FEATURES]])</f>
        <v>2</v>
      </c>
      <c r="Q235">
        <f>Table1[[#This Row],[N_NODES]]*Table1[[#This Row],[MAX_NODE_SAMPLES]]</f>
        <v>1000</v>
      </c>
    </row>
    <row r="236" spans="1:17" hidden="1" x14ac:dyDescent="0.25">
      <c r="A236">
        <v>114</v>
      </c>
      <c r="B236" t="s">
        <v>17</v>
      </c>
      <c r="C236" t="s">
        <v>26</v>
      </c>
      <c r="D236">
        <v>5</v>
      </c>
      <c r="E236">
        <v>2</v>
      </c>
      <c r="F236">
        <v>100</v>
      </c>
      <c r="G236">
        <v>0.64500000000000002</v>
      </c>
      <c r="H236">
        <v>0.66675866813869</v>
      </c>
      <c r="I236" t="s">
        <v>19</v>
      </c>
      <c r="J236" t="b">
        <f t="shared" ref="J236" si="115">H236&gt;H237</f>
        <v>1</v>
      </c>
      <c r="K236">
        <f>_xlfn.FLOOR.MATH(LOG(Table1[[#This Row],[N_NODES]],Table1[[#This Row],[N_FEATURES]]+3))</f>
        <v>1</v>
      </c>
      <c r="L236" t="s">
        <v>20</v>
      </c>
      <c r="M236" t="s">
        <v>27</v>
      </c>
      <c r="N236" t="s">
        <v>22</v>
      </c>
      <c r="O236">
        <v>5</v>
      </c>
      <c r="P236">
        <f>IF(Table1[[#This Row],[N_COMPONENTS]]&lt;&gt;"-",Table1[[#This Row],[N_COMPONENTS]],Table1[[#This Row],[N_DATASET_FEATURES]])</f>
        <v>2</v>
      </c>
      <c r="Q236">
        <f>Table1[[#This Row],[N_NODES]]*Table1[[#This Row],[MAX_NODE_SAMPLES]]</f>
        <v>500</v>
      </c>
    </row>
    <row r="237" spans="1:17" hidden="1" x14ac:dyDescent="0.25">
      <c r="A237">
        <v>115</v>
      </c>
      <c r="B237" t="s">
        <v>17</v>
      </c>
      <c r="C237" t="s">
        <v>26</v>
      </c>
      <c r="D237">
        <v>5</v>
      </c>
      <c r="E237">
        <v>2</v>
      </c>
      <c r="F237">
        <v>100</v>
      </c>
      <c r="G237">
        <v>0.59150000000000003</v>
      </c>
      <c r="H237">
        <v>0.65671850749612004</v>
      </c>
      <c r="I237" t="s">
        <v>24</v>
      </c>
      <c r="K237">
        <f>_xlfn.FLOOR.MATH(LOG(Table1[[#This Row],[N_NODES]],Table1[[#This Row],[N_FEATURES]]+3))</f>
        <v>1</v>
      </c>
      <c r="L237" t="s">
        <v>20</v>
      </c>
      <c r="M237" t="s">
        <v>27</v>
      </c>
      <c r="N237" t="s">
        <v>22</v>
      </c>
      <c r="O237">
        <v>5</v>
      </c>
      <c r="P237">
        <f>IF(Table1[[#This Row],[N_COMPONENTS]]&lt;&gt;"-",Table1[[#This Row],[N_COMPONENTS]],Table1[[#This Row],[N_DATASET_FEATURES]])</f>
        <v>2</v>
      </c>
      <c r="Q237">
        <f>Table1[[#This Row],[N_NODES]]*Table1[[#This Row],[MAX_NODE_SAMPLES]]</f>
        <v>500</v>
      </c>
    </row>
    <row r="238" spans="1:17" hidden="1" x14ac:dyDescent="0.25">
      <c r="A238">
        <v>116</v>
      </c>
      <c r="B238" t="s">
        <v>17</v>
      </c>
      <c r="C238" t="s">
        <v>26</v>
      </c>
      <c r="D238">
        <v>5</v>
      </c>
      <c r="E238">
        <v>2</v>
      </c>
      <c r="F238">
        <v>50</v>
      </c>
      <c r="G238">
        <v>0.56899999999999995</v>
      </c>
      <c r="H238">
        <v>0.65071241139858205</v>
      </c>
      <c r="I238" t="s">
        <v>19</v>
      </c>
      <c r="J238" t="b">
        <f t="shared" ref="J238" si="116">H238&gt;H239</f>
        <v>1</v>
      </c>
      <c r="K238">
        <f>_xlfn.FLOOR.MATH(LOG(Table1[[#This Row],[N_NODES]],Table1[[#This Row],[N_FEATURES]]+3))</f>
        <v>1</v>
      </c>
      <c r="L238" t="s">
        <v>20</v>
      </c>
      <c r="M238" t="s">
        <v>27</v>
      </c>
      <c r="N238" t="s">
        <v>22</v>
      </c>
      <c r="O238">
        <v>5</v>
      </c>
      <c r="P238">
        <f>IF(Table1[[#This Row],[N_COMPONENTS]]&lt;&gt;"-",Table1[[#This Row],[N_COMPONENTS]],Table1[[#This Row],[N_DATASET_FEATURES]])</f>
        <v>2</v>
      </c>
      <c r="Q238">
        <f>Table1[[#This Row],[N_NODES]]*Table1[[#This Row],[MAX_NODE_SAMPLES]]</f>
        <v>250</v>
      </c>
    </row>
    <row r="239" spans="1:17" hidden="1" x14ac:dyDescent="0.25">
      <c r="A239">
        <v>117</v>
      </c>
      <c r="B239" t="s">
        <v>17</v>
      </c>
      <c r="C239" t="s">
        <v>26</v>
      </c>
      <c r="D239">
        <v>5</v>
      </c>
      <c r="E239">
        <v>2</v>
      </c>
      <c r="F239">
        <v>50</v>
      </c>
      <c r="G239">
        <v>0.56799999999999995</v>
      </c>
      <c r="H239">
        <v>0.63866121857949698</v>
      </c>
      <c r="I239" t="s">
        <v>24</v>
      </c>
      <c r="K239">
        <f>_xlfn.FLOOR.MATH(LOG(Table1[[#This Row],[N_NODES]],Table1[[#This Row],[N_FEATURES]]+3))</f>
        <v>1</v>
      </c>
      <c r="L239" t="s">
        <v>20</v>
      </c>
      <c r="M239" t="s">
        <v>27</v>
      </c>
      <c r="N239" t="s">
        <v>22</v>
      </c>
      <c r="O239">
        <v>5</v>
      </c>
      <c r="P239">
        <f>IF(Table1[[#This Row],[N_COMPONENTS]]&lt;&gt;"-",Table1[[#This Row],[N_COMPONENTS]],Table1[[#This Row],[N_DATASET_FEATURES]])</f>
        <v>2</v>
      </c>
      <c r="Q239">
        <f>Table1[[#This Row],[N_NODES]]*Table1[[#This Row],[MAX_NODE_SAMPLES]]</f>
        <v>250</v>
      </c>
    </row>
    <row r="240" spans="1:17" hidden="1" x14ac:dyDescent="0.25">
      <c r="A240">
        <v>118</v>
      </c>
      <c r="B240" t="s">
        <v>17</v>
      </c>
      <c r="C240" t="s">
        <v>26</v>
      </c>
      <c r="D240">
        <v>5</v>
      </c>
      <c r="E240">
        <v>2</v>
      </c>
      <c r="F240">
        <v>25</v>
      </c>
      <c r="G240">
        <v>0.57799999999999996</v>
      </c>
      <c r="H240">
        <v>0.61527084433350898</v>
      </c>
      <c r="I240" t="s">
        <v>19</v>
      </c>
      <c r="J240" t="b">
        <f t="shared" ref="J240" si="117">H240&gt;H241</f>
        <v>0</v>
      </c>
      <c r="K240">
        <f>_xlfn.FLOOR.MATH(LOG(Table1[[#This Row],[N_NODES]],Table1[[#This Row],[N_FEATURES]]+3))</f>
        <v>1</v>
      </c>
      <c r="L240" t="s">
        <v>20</v>
      </c>
      <c r="M240" t="s">
        <v>27</v>
      </c>
      <c r="N240" t="s">
        <v>22</v>
      </c>
      <c r="O240">
        <v>5</v>
      </c>
      <c r="P240">
        <f>IF(Table1[[#This Row],[N_COMPONENTS]]&lt;&gt;"-",Table1[[#This Row],[N_COMPONENTS]],Table1[[#This Row],[N_DATASET_FEATURES]])</f>
        <v>2</v>
      </c>
      <c r="Q240">
        <f>Table1[[#This Row],[N_NODES]]*Table1[[#This Row],[MAX_NODE_SAMPLES]]</f>
        <v>125</v>
      </c>
    </row>
    <row r="241" spans="1:17" hidden="1" x14ac:dyDescent="0.25">
      <c r="A241">
        <v>119</v>
      </c>
      <c r="B241" t="s">
        <v>17</v>
      </c>
      <c r="C241" t="s">
        <v>26</v>
      </c>
      <c r="D241">
        <v>5</v>
      </c>
      <c r="E241">
        <v>2</v>
      </c>
      <c r="F241">
        <v>25</v>
      </c>
      <c r="G241">
        <v>0.59299999999999997</v>
      </c>
      <c r="H241">
        <v>0.646552344837517</v>
      </c>
      <c r="I241" t="s">
        <v>24</v>
      </c>
      <c r="K241">
        <f>_xlfn.FLOOR.MATH(LOG(Table1[[#This Row],[N_NODES]],Table1[[#This Row],[N_FEATURES]]+3))</f>
        <v>1</v>
      </c>
      <c r="L241" t="s">
        <v>20</v>
      </c>
      <c r="M241" t="s">
        <v>27</v>
      </c>
      <c r="N241" t="s">
        <v>22</v>
      </c>
      <c r="O241">
        <v>5</v>
      </c>
      <c r="P241">
        <f>IF(Table1[[#This Row],[N_COMPONENTS]]&lt;&gt;"-",Table1[[#This Row],[N_COMPONENTS]],Table1[[#This Row],[N_DATASET_FEATURES]])</f>
        <v>2</v>
      </c>
      <c r="Q241">
        <f>Table1[[#This Row],[N_NODES]]*Table1[[#This Row],[MAX_NODE_SAMPLES]]</f>
        <v>125</v>
      </c>
    </row>
    <row r="242" spans="1:17" hidden="1" x14ac:dyDescent="0.25">
      <c r="A242">
        <v>0</v>
      </c>
      <c r="B242" t="s">
        <v>17</v>
      </c>
      <c r="C242" t="s">
        <v>28</v>
      </c>
      <c r="D242">
        <v>15625</v>
      </c>
      <c r="E242">
        <v>122</v>
      </c>
      <c r="F242">
        <v>1000</v>
      </c>
      <c r="G242">
        <v>0.87849999999999995</v>
      </c>
      <c r="H242">
        <v>0.95908838165642596</v>
      </c>
      <c r="I242" t="s">
        <v>19</v>
      </c>
      <c r="J242" t="b">
        <f>H242&gt;H243</f>
        <v>0</v>
      </c>
      <c r="K242">
        <f>_xlfn.FLOOR.MATH(LOG(Table1[[#This Row],[N_NODES]],Table1[[#This Row],[N_FEATURES]]+3))</f>
        <v>2</v>
      </c>
      <c r="L242" t="s">
        <v>20</v>
      </c>
      <c r="M242" t="s">
        <v>29</v>
      </c>
      <c r="N242" t="s">
        <v>22</v>
      </c>
      <c r="O242">
        <v>5</v>
      </c>
      <c r="P242">
        <f>IF(Table1[[#This Row],[N_COMPONENTS]]&lt;&gt;"-",Table1[[#This Row],[N_COMPONENTS]],Table1[[#This Row],[N_DATASET_FEATURES]])</f>
        <v>122</v>
      </c>
      <c r="Q242">
        <f>Table1[[#This Row],[N_NODES]]*Table1[[#This Row],[MAX_NODE_SAMPLES]]</f>
        <v>15625000</v>
      </c>
    </row>
    <row r="243" spans="1:17" hidden="1" x14ac:dyDescent="0.25">
      <c r="A243">
        <v>1</v>
      </c>
      <c r="B243" t="s">
        <v>17</v>
      </c>
      <c r="C243" t="s">
        <v>28</v>
      </c>
      <c r="D243">
        <v>15625</v>
      </c>
      <c r="E243">
        <v>122</v>
      </c>
      <c r="F243">
        <v>1000</v>
      </c>
      <c r="G243">
        <v>0.878</v>
      </c>
      <c r="H243">
        <v>0.95910038242447504</v>
      </c>
      <c r="I243" t="s">
        <v>24</v>
      </c>
      <c r="K243">
        <f>_xlfn.FLOOR.MATH(LOG(Table1[[#This Row],[N_NODES]],Table1[[#This Row],[N_FEATURES]]+3))</f>
        <v>2</v>
      </c>
      <c r="L243" t="s">
        <v>20</v>
      </c>
      <c r="M243" t="s">
        <v>29</v>
      </c>
      <c r="N243" t="s">
        <v>22</v>
      </c>
      <c r="O243">
        <v>5</v>
      </c>
      <c r="P243">
        <f>IF(Table1[[#This Row],[N_COMPONENTS]]&lt;&gt;"-",Table1[[#This Row],[N_COMPONENTS]],Table1[[#This Row],[N_DATASET_FEATURES]])</f>
        <v>122</v>
      </c>
      <c r="Q243">
        <f>Table1[[#This Row],[N_NODES]]*Table1[[#This Row],[MAX_NODE_SAMPLES]]</f>
        <v>15625000</v>
      </c>
    </row>
    <row r="244" spans="1:17" hidden="1" x14ac:dyDescent="0.25">
      <c r="A244">
        <v>2</v>
      </c>
      <c r="B244" t="s">
        <v>17</v>
      </c>
      <c r="C244" t="s">
        <v>28</v>
      </c>
      <c r="D244">
        <v>15625</v>
      </c>
      <c r="E244">
        <v>122</v>
      </c>
      <c r="F244">
        <v>500</v>
      </c>
      <c r="G244">
        <v>0.87549999999999994</v>
      </c>
      <c r="H244">
        <v>0.95870435707885304</v>
      </c>
      <c r="I244" t="s">
        <v>19</v>
      </c>
      <c r="J244" t="b">
        <f t="shared" ref="J244" si="118">H244&gt;H245</f>
        <v>0</v>
      </c>
      <c r="K244">
        <f>_xlfn.FLOOR.MATH(LOG(Table1[[#This Row],[N_NODES]],Table1[[#This Row],[N_FEATURES]]+3))</f>
        <v>2</v>
      </c>
      <c r="L244" t="s">
        <v>20</v>
      </c>
      <c r="M244" t="s">
        <v>29</v>
      </c>
      <c r="N244" t="s">
        <v>22</v>
      </c>
      <c r="O244">
        <v>5</v>
      </c>
      <c r="P244">
        <f>IF(Table1[[#This Row],[N_COMPONENTS]]&lt;&gt;"-",Table1[[#This Row],[N_COMPONENTS]],Table1[[#This Row],[N_DATASET_FEATURES]])</f>
        <v>122</v>
      </c>
      <c r="Q244">
        <f>Table1[[#This Row],[N_NODES]]*Table1[[#This Row],[MAX_NODE_SAMPLES]]</f>
        <v>7812500</v>
      </c>
    </row>
    <row r="245" spans="1:17" hidden="1" x14ac:dyDescent="0.25">
      <c r="A245">
        <v>3</v>
      </c>
      <c r="B245" t="s">
        <v>17</v>
      </c>
      <c r="C245" t="s">
        <v>28</v>
      </c>
      <c r="D245">
        <v>15625</v>
      </c>
      <c r="E245">
        <v>122</v>
      </c>
      <c r="F245">
        <v>500</v>
      </c>
      <c r="G245">
        <v>0.875</v>
      </c>
      <c r="H245">
        <v>0.95875936059907796</v>
      </c>
      <c r="I245" t="s">
        <v>24</v>
      </c>
      <c r="K245">
        <f>_xlfn.FLOOR.MATH(LOG(Table1[[#This Row],[N_NODES]],Table1[[#This Row],[N_FEATURES]]+3))</f>
        <v>2</v>
      </c>
      <c r="L245" t="s">
        <v>20</v>
      </c>
      <c r="M245" t="s">
        <v>29</v>
      </c>
      <c r="N245" t="s">
        <v>22</v>
      </c>
      <c r="O245">
        <v>5</v>
      </c>
      <c r="P245">
        <f>IF(Table1[[#This Row],[N_COMPONENTS]]&lt;&gt;"-",Table1[[#This Row],[N_COMPONENTS]],Table1[[#This Row],[N_DATASET_FEATURES]])</f>
        <v>122</v>
      </c>
      <c r="Q245">
        <f>Table1[[#This Row],[N_NODES]]*Table1[[#This Row],[MAX_NODE_SAMPLES]]</f>
        <v>7812500</v>
      </c>
    </row>
    <row r="246" spans="1:17" hidden="1" x14ac:dyDescent="0.25">
      <c r="A246">
        <v>4</v>
      </c>
      <c r="B246" t="s">
        <v>17</v>
      </c>
      <c r="C246" t="s">
        <v>28</v>
      </c>
      <c r="D246">
        <v>15625</v>
      </c>
      <c r="E246">
        <v>122</v>
      </c>
      <c r="F246">
        <v>200</v>
      </c>
      <c r="G246">
        <v>0.87050000000000005</v>
      </c>
      <c r="H246">
        <v>0.95697124615975404</v>
      </c>
      <c r="I246" t="s">
        <v>19</v>
      </c>
      <c r="J246" t="b">
        <f t="shared" ref="J246" si="119">H246&gt;H247</f>
        <v>0</v>
      </c>
      <c r="K246">
        <f>_xlfn.FLOOR.MATH(LOG(Table1[[#This Row],[N_NODES]],Table1[[#This Row],[N_FEATURES]]+3))</f>
        <v>2</v>
      </c>
      <c r="L246" t="s">
        <v>20</v>
      </c>
      <c r="M246" t="s">
        <v>29</v>
      </c>
      <c r="N246" t="s">
        <v>22</v>
      </c>
      <c r="O246">
        <v>5</v>
      </c>
      <c r="P246">
        <f>IF(Table1[[#This Row],[N_COMPONENTS]]&lt;&gt;"-",Table1[[#This Row],[N_COMPONENTS]],Table1[[#This Row],[N_DATASET_FEATURES]])</f>
        <v>122</v>
      </c>
      <c r="Q246">
        <f>Table1[[#This Row],[N_NODES]]*Table1[[#This Row],[MAX_NODE_SAMPLES]]</f>
        <v>3125000</v>
      </c>
    </row>
    <row r="247" spans="1:17" hidden="1" x14ac:dyDescent="0.25">
      <c r="A247">
        <v>5</v>
      </c>
      <c r="B247" t="s">
        <v>17</v>
      </c>
      <c r="C247" t="s">
        <v>28</v>
      </c>
      <c r="D247">
        <v>15625</v>
      </c>
      <c r="E247">
        <v>122</v>
      </c>
      <c r="F247">
        <v>200</v>
      </c>
      <c r="G247">
        <v>0.87</v>
      </c>
      <c r="H247">
        <v>0.95699724782385998</v>
      </c>
      <c r="I247" t="s">
        <v>24</v>
      </c>
      <c r="K247">
        <f>_xlfn.FLOOR.MATH(LOG(Table1[[#This Row],[N_NODES]],Table1[[#This Row],[N_FEATURES]]+3))</f>
        <v>2</v>
      </c>
      <c r="L247" t="s">
        <v>20</v>
      </c>
      <c r="M247" t="s">
        <v>29</v>
      </c>
      <c r="N247" t="s">
        <v>22</v>
      </c>
      <c r="O247">
        <v>5</v>
      </c>
      <c r="P247">
        <f>IF(Table1[[#This Row],[N_COMPONENTS]]&lt;&gt;"-",Table1[[#This Row],[N_COMPONENTS]],Table1[[#This Row],[N_DATASET_FEATURES]])</f>
        <v>122</v>
      </c>
      <c r="Q247">
        <f>Table1[[#This Row],[N_NODES]]*Table1[[#This Row],[MAX_NODE_SAMPLES]]</f>
        <v>3125000</v>
      </c>
    </row>
    <row r="248" spans="1:17" hidden="1" x14ac:dyDescent="0.25">
      <c r="A248">
        <v>6</v>
      </c>
      <c r="B248" t="s">
        <v>17</v>
      </c>
      <c r="C248" t="s">
        <v>28</v>
      </c>
      <c r="D248">
        <v>15625</v>
      </c>
      <c r="E248">
        <v>122</v>
      </c>
      <c r="F248">
        <v>100</v>
      </c>
      <c r="G248">
        <v>0.86750000000000005</v>
      </c>
      <c r="H248">
        <v>0.95285898297491001</v>
      </c>
      <c r="I248" t="s">
        <v>19</v>
      </c>
      <c r="J248" t="b">
        <f t="shared" ref="J248" si="120">H248&gt;H249</f>
        <v>0</v>
      </c>
      <c r="K248">
        <f>_xlfn.FLOOR.MATH(LOG(Table1[[#This Row],[N_NODES]],Table1[[#This Row],[N_FEATURES]]+3))</f>
        <v>2</v>
      </c>
      <c r="L248" t="s">
        <v>20</v>
      </c>
      <c r="M248" t="s">
        <v>29</v>
      </c>
      <c r="N248" t="s">
        <v>22</v>
      </c>
      <c r="O248">
        <v>5</v>
      </c>
      <c r="P248">
        <f>IF(Table1[[#This Row],[N_COMPONENTS]]&lt;&gt;"-",Table1[[#This Row],[N_COMPONENTS]],Table1[[#This Row],[N_DATASET_FEATURES]])</f>
        <v>122</v>
      </c>
      <c r="Q248">
        <f>Table1[[#This Row],[N_NODES]]*Table1[[#This Row],[MAX_NODE_SAMPLES]]</f>
        <v>1562500</v>
      </c>
    </row>
    <row r="249" spans="1:17" hidden="1" x14ac:dyDescent="0.25">
      <c r="A249">
        <v>7</v>
      </c>
      <c r="B249" t="s">
        <v>17</v>
      </c>
      <c r="C249" t="s">
        <v>28</v>
      </c>
      <c r="D249">
        <v>15625</v>
      </c>
      <c r="E249">
        <v>122</v>
      </c>
      <c r="F249">
        <v>100</v>
      </c>
      <c r="G249">
        <v>0.87</v>
      </c>
      <c r="H249">
        <v>0.95319400441628199</v>
      </c>
      <c r="I249" t="s">
        <v>24</v>
      </c>
      <c r="K249">
        <f>_xlfn.FLOOR.MATH(LOG(Table1[[#This Row],[N_NODES]],Table1[[#This Row],[N_FEATURES]]+3))</f>
        <v>2</v>
      </c>
      <c r="L249" t="s">
        <v>20</v>
      </c>
      <c r="M249" t="s">
        <v>29</v>
      </c>
      <c r="N249" t="s">
        <v>22</v>
      </c>
      <c r="O249">
        <v>5</v>
      </c>
      <c r="P249">
        <f>IF(Table1[[#This Row],[N_COMPONENTS]]&lt;&gt;"-",Table1[[#This Row],[N_COMPONENTS]],Table1[[#This Row],[N_DATASET_FEATURES]])</f>
        <v>122</v>
      </c>
      <c r="Q249">
        <f>Table1[[#This Row],[N_NODES]]*Table1[[#This Row],[MAX_NODE_SAMPLES]]</f>
        <v>1562500</v>
      </c>
    </row>
    <row r="250" spans="1:17" hidden="1" x14ac:dyDescent="0.25">
      <c r="A250">
        <v>8</v>
      </c>
      <c r="B250" t="s">
        <v>17</v>
      </c>
      <c r="C250" t="s">
        <v>28</v>
      </c>
      <c r="D250">
        <v>15625</v>
      </c>
      <c r="E250">
        <v>122</v>
      </c>
      <c r="F250">
        <v>50</v>
      </c>
      <c r="G250">
        <v>0.85550000000000004</v>
      </c>
      <c r="H250">
        <v>0.94316136232718795</v>
      </c>
      <c r="I250" t="s">
        <v>19</v>
      </c>
      <c r="J250" t="b">
        <f t="shared" ref="J250" si="121">H250&gt;H251</f>
        <v>0</v>
      </c>
      <c r="K250">
        <f>_xlfn.FLOOR.MATH(LOG(Table1[[#This Row],[N_NODES]],Table1[[#This Row],[N_FEATURES]]+3))</f>
        <v>2</v>
      </c>
      <c r="L250" t="s">
        <v>20</v>
      </c>
      <c r="M250" t="s">
        <v>29</v>
      </c>
      <c r="N250" t="s">
        <v>22</v>
      </c>
      <c r="O250">
        <v>5</v>
      </c>
      <c r="P250">
        <f>IF(Table1[[#This Row],[N_COMPONENTS]]&lt;&gt;"-",Table1[[#This Row],[N_COMPONENTS]],Table1[[#This Row],[N_DATASET_FEATURES]])</f>
        <v>122</v>
      </c>
      <c r="Q250">
        <f>Table1[[#This Row],[N_NODES]]*Table1[[#This Row],[MAX_NODE_SAMPLES]]</f>
        <v>781250</v>
      </c>
    </row>
    <row r="251" spans="1:17" hidden="1" x14ac:dyDescent="0.25">
      <c r="A251">
        <v>9</v>
      </c>
      <c r="B251" t="s">
        <v>17</v>
      </c>
      <c r="C251" t="s">
        <v>28</v>
      </c>
      <c r="D251">
        <v>15625</v>
      </c>
      <c r="E251">
        <v>122</v>
      </c>
      <c r="F251">
        <v>50</v>
      </c>
      <c r="G251">
        <v>0.86</v>
      </c>
      <c r="H251">
        <v>0.94447744655657895</v>
      </c>
      <c r="I251" t="s">
        <v>24</v>
      </c>
      <c r="K251">
        <f>_xlfn.FLOOR.MATH(LOG(Table1[[#This Row],[N_NODES]],Table1[[#This Row],[N_FEATURES]]+3))</f>
        <v>2</v>
      </c>
      <c r="L251" t="s">
        <v>20</v>
      </c>
      <c r="M251" t="s">
        <v>29</v>
      </c>
      <c r="N251" t="s">
        <v>22</v>
      </c>
      <c r="O251">
        <v>5</v>
      </c>
      <c r="P251">
        <f>IF(Table1[[#This Row],[N_COMPONENTS]]&lt;&gt;"-",Table1[[#This Row],[N_COMPONENTS]],Table1[[#This Row],[N_DATASET_FEATURES]])</f>
        <v>122</v>
      </c>
      <c r="Q251">
        <f>Table1[[#This Row],[N_NODES]]*Table1[[#This Row],[MAX_NODE_SAMPLES]]</f>
        <v>781250</v>
      </c>
    </row>
    <row r="252" spans="1:17" hidden="1" x14ac:dyDescent="0.25">
      <c r="A252">
        <v>10</v>
      </c>
      <c r="B252" t="s">
        <v>17</v>
      </c>
      <c r="C252" t="s">
        <v>28</v>
      </c>
      <c r="D252">
        <v>15625</v>
      </c>
      <c r="E252">
        <v>122</v>
      </c>
      <c r="F252">
        <v>25</v>
      </c>
      <c r="G252">
        <v>0.82099999999999995</v>
      </c>
      <c r="H252">
        <v>0.91372447836661497</v>
      </c>
      <c r="I252" t="s">
        <v>19</v>
      </c>
      <c r="J252" t="b">
        <f t="shared" ref="J252" si="122">H252&gt;H253</f>
        <v>0</v>
      </c>
      <c r="K252">
        <f>_xlfn.FLOOR.MATH(LOG(Table1[[#This Row],[N_NODES]],Table1[[#This Row],[N_FEATURES]]+3))</f>
        <v>2</v>
      </c>
      <c r="L252" t="s">
        <v>20</v>
      </c>
      <c r="M252" t="s">
        <v>29</v>
      </c>
      <c r="N252" t="s">
        <v>22</v>
      </c>
      <c r="O252">
        <v>5</v>
      </c>
      <c r="P252">
        <f>IF(Table1[[#This Row],[N_COMPONENTS]]&lt;&gt;"-",Table1[[#This Row],[N_COMPONENTS]],Table1[[#This Row],[N_DATASET_FEATURES]])</f>
        <v>122</v>
      </c>
      <c r="Q252">
        <f>Table1[[#This Row],[N_NODES]]*Table1[[#This Row],[MAX_NODE_SAMPLES]]</f>
        <v>390625</v>
      </c>
    </row>
    <row r="253" spans="1:17" hidden="1" x14ac:dyDescent="0.25">
      <c r="A253">
        <v>11</v>
      </c>
      <c r="B253" t="s">
        <v>17</v>
      </c>
      <c r="C253" t="s">
        <v>28</v>
      </c>
      <c r="D253">
        <v>15625</v>
      </c>
      <c r="E253">
        <v>122</v>
      </c>
      <c r="F253">
        <v>25</v>
      </c>
      <c r="G253">
        <v>0.82650000000000001</v>
      </c>
      <c r="H253">
        <v>0.92214001696108505</v>
      </c>
      <c r="I253" t="s">
        <v>24</v>
      </c>
      <c r="K253">
        <f>_xlfn.FLOOR.MATH(LOG(Table1[[#This Row],[N_NODES]],Table1[[#This Row],[N_FEATURES]]+3))</f>
        <v>2</v>
      </c>
      <c r="L253" t="s">
        <v>20</v>
      </c>
      <c r="M253" t="s">
        <v>29</v>
      </c>
      <c r="N253" t="s">
        <v>22</v>
      </c>
      <c r="O253">
        <v>5</v>
      </c>
      <c r="P253">
        <f>IF(Table1[[#This Row],[N_COMPONENTS]]&lt;&gt;"-",Table1[[#This Row],[N_COMPONENTS]],Table1[[#This Row],[N_DATASET_FEATURES]])</f>
        <v>122</v>
      </c>
      <c r="Q253">
        <f>Table1[[#This Row],[N_NODES]]*Table1[[#This Row],[MAX_NODE_SAMPLES]]</f>
        <v>390625</v>
      </c>
    </row>
    <row r="254" spans="1:17" hidden="1" x14ac:dyDescent="0.25">
      <c r="A254">
        <v>12</v>
      </c>
      <c r="B254" t="s">
        <v>17</v>
      </c>
      <c r="C254" t="s">
        <v>28</v>
      </c>
      <c r="D254">
        <v>7225</v>
      </c>
      <c r="E254">
        <v>82</v>
      </c>
      <c r="F254">
        <v>1000</v>
      </c>
      <c r="G254">
        <v>0.87749999999999995</v>
      </c>
      <c r="H254">
        <v>0.95907338069636405</v>
      </c>
      <c r="I254" t="s">
        <v>19</v>
      </c>
      <c r="J254" t="b">
        <f t="shared" ref="J254" si="123">H254&gt;H255</f>
        <v>1</v>
      </c>
      <c r="K254">
        <f>_xlfn.FLOOR.MATH(LOG(Table1[[#This Row],[N_NODES]],Table1[[#This Row],[N_FEATURES]]+3))</f>
        <v>2</v>
      </c>
      <c r="L254" t="s">
        <v>20</v>
      </c>
      <c r="M254" t="s">
        <v>29</v>
      </c>
      <c r="N254" t="s">
        <v>22</v>
      </c>
      <c r="O254">
        <v>5</v>
      </c>
      <c r="P254">
        <f>IF(Table1[[#This Row],[N_COMPONENTS]]&lt;&gt;"-",Table1[[#This Row],[N_COMPONENTS]],Table1[[#This Row],[N_DATASET_FEATURES]])</f>
        <v>82</v>
      </c>
      <c r="Q254">
        <f>Table1[[#This Row],[N_NODES]]*Table1[[#This Row],[MAX_NODE_SAMPLES]]</f>
        <v>7225000</v>
      </c>
    </row>
    <row r="255" spans="1:17" hidden="1" x14ac:dyDescent="0.25">
      <c r="A255">
        <v>13</v>
      </c>
      <c r="B255" t="s">
        <v>17</v>
      </c>
      <c r="C255" t="s">
        <v>28</v>
      </c>
      <c r="D255">
        <v>7225</v>
      </c>
      <c r="E255">
        <v>82</v>
      </c>
      <c r="F255">
        <v>1000</v>
      </c>
      <c r="G255">
        <v>0.87749999999999995</v>
      </c>
      <c r="H255">
        <v>0.959070380504352</v>
      </c>
      <c r="I255" t="s">
        <v>24</v>
      </c>
      <c r="K255">
        <f>_xlfn.FLOOR.MATH(LOG(Table1[[#This Row],[N_NODES]],Table1[[#This Row],[N_FEATURES]]+3))</f>
        <v>2</v>
      </c>
      <c r="L255" t="s">
        <v>20</v>
      </c>
      <c r="M255" t="s">
        <v>29</v>
      </c>
      <c r="N255" t="s">
        <v>22</v>
      </c>
      <c r="O255">
        <v>5</v>
      </c>
      <c r="P255">
        <f>IF(Table1[[#This Row],[N_COMPONENTS]]&lt;&gt;"-",Table1[[#This Row],[N_COMPONENTS]],Table1[[#This Row],[N_DATASET_FEATURES]])</f>
        <v>82</v>
      </c>
      <c r="Q255">
        <f>Table1[[#This Row],[N_NODES]]*Table1[[#This Row],[MAX_NODE_SAMPLES]]</f>
        <v>7225000</v>
      </c>
    </row>
    <row r="256" spans="1:17" hidden="1" x14ac:dyDescent="0.25">
      <c r="A256">
        <v>14</v>
      </c>
      <c r="B256" t="s">
        <v>17</v>
      </c>
      <c r="C256" t="s">
        <v>28</v>
      </c>
      <c r="D256">
        <v>7225</v>
      </c>
      <c r="E256">
        <v>82</v>
      </c>
      <c r="F256">
        <v>500</v>
      </c>
      <c r="G256">
        <v>0.872</v>
      </c>
      <c r="H256">
        <v>0.95863135240655395</v>
      </c>
      <c r="I256" t="s">
        <v>19</v>
      </c>
      <c r="J256" t="b">
        <f t="shared" ref="J256" si="124">H256&gt;H257</f>
        <v>1</v>
      </c>
      <c r="K256">
        <f>_xlfn.FLOOR.MATH(LOG(Table1[[#This Row],[N_NODES]],Table1[[#This Row],[N_FEATURES]]+3))</f>
        <v>2</v>
      </c>
      <c r="L256" t="s">
        <v>20</v>
      </c>
      <c r="M256" t="s">
        <v>29</v>
      </c>
      <c r="N256" t="s">
        <v>22</v>
      </c>
      <c r="O256">
        <v>5</v>
      </c>
      <c r="P256">
        <f>IF(Table1[[#This Row],[N_COMPONENTS]]&lt;&gt;"-",Table1[[#This Row],[N_COMPONENTS]],Table1[[#This Row],[N_DATASET_FEATURES]])</f>
        <v>82</v>
      </c>
      <c r="Q256">
        <f>Table1[[#This Row],[N_NODES]]*Table1[[#This Row],[MAX_NODE_SAMPLES]]</f>
        <v>3612500</v>
      </c>
    </row>
    <row r="257" spans="1:17" hidden="1" x14ac:dyDescent="0.25">
      <c r="A257">
        <v>15</v>
      </c>
      <c r="B257" t="s">
        <v>17</v>
      </c>
      <c r="C257" t="s">
        <v>28</v>
      </c>
      <c r="D257">
        <v>7225</v>
      </c>
      <c r="E257">
        <v>82</v>
      </c>
      <c r="F257">
        <v>500</v>
      </c>
      <c r="G257">
        <v>0.873</v>
      </c>
      <c r="H257">
        <v>0.958611351126472</v>
      </c>
      <c r="I257" t="s">
        <v>24</v>
      </c>
      <c r="K257">
        <f>_xlfn.FLOOR.MATH(LOG(Table1[[#This Row],[N_NODES]],Table1[[#This Row],[N_FEATURES]]+3))</f>
        <v>2</v>
      </c>
      <c r="L257" t="s">
        <v>20</v>
      </c>
      <c r="M257" t="s">
        <v>29</v>
      </c>
      <c r="N257" t="s">
        <v>22</v>
      </c>
      <c r="O257">
        <v>5</v>
      </c>
      <c r="P257">
        <f>IF(Table1[[#This Row],[N_COMPONENTS]]&lt;&gt;"-",Table1[[#This Row],[N_COMPONENTS]],Table1[[#This Row],[N_DATASET_FEATURES]])</f>
        <v>82</v>
      </c>
      <c r="Q257">
        <f>Table1[[#This Row],[N_NODES]]*Table1[[#This Row],[MAX_NODE_SAMPLES]]</f>
        <v>3612500</v>
      </c>
    </row>
    <row r="258" spans="1:17" hidden="1" x14ac:dyDescent="0.25">
      <c r="A258">
        <v>16</v>
      </c>
      <c r="B258" t="s">
        <v>17</v>
      </c>
      <c r="C258" t="s">
        <v>28</v>
      </c>
      <c r="D258">
        <v>7225</v>
      </c>
      <c r="E258">
        <v>82</v>
      </c>
      <c r="F258">
        <v>200</v>
      </c>
      <c r="G258">
        <v>0.87250000000000005</v>
      </c>
      <c r="H258">
        <v>0.95636520737327102</v>
      </c>
      <c r="I258" t="s">
        <v>19</v>
      </c>
      <c r="J258" t="b">
        <f t="shared" ref="J258" si="125">H258&gt;H259</f>
        <v>0</v>
      </c>
      <c r="K258">
        <f>_xlfn.FLOOR.MATH(LOG(Table1[[#This Row],[N_NODES]],Table1[[#This Row],[N_FEATURES]]+3))</f>
        <v>2</v>
      </c>
      <c r="L258" t="s">
        <v>20</v>
      </c>
      <c r="M258" t="s">
        <v>29</v>
      </c>
      <c r="N258" t="s">
        <v>22</v>
      </c>
      <c r="O258">
        <v>5</v>
      </c>
      <c r="P258">
        <f>IF(Table1[[#This Row],[N_COMPONENTS]]&lt;&gt;"-",Table1[[#This Row],[N_COMPONENTS]],Table1[[#This Row],[N_DATASET_FEATURES]])</f>
        <v>82</v>
      </c>
      <c r="Q258">
        <f>Table1[[#This Row],[N_NODES]]*Table1[[#This Row],[MAX_NODE_SAMPLES]]</f>
        <v>1445000</v>
      </c>
    </row>
    <row r="259" spans="1:17" hidden="1" x14ac:dyDescent="0.25">
      <c r="A259">
        <v>17</v>
      </c>
      <c r="B259" t="s">
        <v>17</v>
      </c>
      <c r="C259" t="s">
        <v>28</v>
      </c>
      <c r="D259">
        <v>7225</v>
      </c>
      <c r="E259">
        <v>82</v>
      </c>
      <c r="F259">
        <v>200</v>
      </c>
      <c r="G259">
        <v>0.872</v>
      </c>
      <c r="H259">
        <v>0.95638520865335297</v>
      </c>
      <c r="I259" t="s">
        <v>24</v>
      </c>
      <c r="K259">
        <f>_xlfn.FLOOR.MATH(LOG(Table1[[#This Row],[N_NODES]],Table1[[#This Row],[N_FEATURES]]+3))</f>
        <v>2</v>
      </c>
      <c r="L259" t="s">
        <v>20</v>
      </c>
      <c r="M259" t="s">
        <v>29</v>
      </c>
      <c r="N259" t="s">
        <v>22</v>
      </c>
      <c r="O259">
        <v>5</v>
      </c>
      <c r="P259">
        <f>IF(Table1[[#This Row],[N_COMPONENTS]]&lt;&gt;"-",Table1[[#This Row],[N_COMPONENTS]],Table1[[#This Row],[N_DATASET_FEATURES]])</f>
        <v>82</v>
      </c>
      <c r="Q259">
        <f>Table1[[#This Row],[N_NODES]]*Table1[[#This Row],[MAX_NODE_SAMPLES]]</f>
        <v>1445000</v>
      </c>
    </row>
    <row r="260" spans="1:17" hidden="1" x14ac:dyDescent="0.25">
      <c r="A260">
        <v>18</v>
      </c>
      <c r="B260" t="s">
        <v>17</v>
      </c>
      <c r="C260" t="s">
        <v>28</v>
      </c>
      <c r="D260">
        <v>7225</v>
      </c>
      <c r="E260">
        <v>82</v>
      </c>
      <c r="F260">
        <v>100</v>
      </c>
      <c r="G260">
        <v>0.86750000000000005</v>
      </c>
      <c r="H260">
        <v>0.952292946748591</v>
      </c>
      <c r="I260" t="s">
        <v>19</v>
      </c>
      <c r="J260" t="b">
        <f t="shared" ref="J260" si="126">H260&gt;H261</f>
        <v>0</v>
      </c>
      <c r="K260">
        <f>_xlfn.FLOOR.MATH(LOG(Table1[[#This Row],[N_NODES]],Table1[[#This Row],[N_FEATURES]]+3))</f>
        <v>2</v>
      </c>
      <c r="L260" t="s">
        <v>20</v>
      </c>
      <c r="M260" t="s">
        <v>29</v>
      </c>
      <c r="N260" t="s">
        <v>22</v>
      </c>
      <c r="O260">
        <v>5</v>
      </c>
      <c r="P260">
        <f>IF(Table1[[#This Row],[N_COMPONENTS]]&lt;&gt;"-",Table1[[#This Row],[N_COMPONENTS]],Table1[[#This Row],[N_DATASET_FEATURES]])</f>
        <v>82</v>
      </c>
      <c r="Q260">
        <f>Table1[[#This Row],[N_NODES]]*Table1[[#This Row],[MAX_NODE_SAMPLES]]</f>
        <v>722500</v>
      </c>
    </row>
    <row r="261" spans="1:17" hidden="1" x14ac:dyDescent="0.25">
      <c r="A261">
        <v>19</v>
      </c>
      <c r="B261" t="s">
        <v>17</v>
      </c>
      <c r="C261" t="s">
        <v>28</v>
      </c>
      <c r="D261">
        <v>7225</v>
      </c>
      <c r="E261">
        <v>82</v>
      </c>
      <c r="F261">
        <v>100</v>
      </c>
      <c r="G261">
        <v>0.86499999999999999</v>
      </c>
      <c r="H261">
        <v>0.952554963517665</v>
      </c>
      <c r="I261" t="s">
        <v>24</v>
      </c>
      <c r="K261">
        <f>_xlfn.FLOOR.MATH(LOG(Table1[[#This Row],[N_NODES]],Table1[[#This Row],[N_FEATURES]]+3))</f>
        <v>2</v>
      </c>
      <c r="L261" t="s">
        <v>20</v>
      </c>
      <c r="M261" t="s">
        <v>29</v>
      </c>
      <c r="N261" t="s">
        <v>22</v>
      </c>
      <c r="O261">
        <v>5</v>
      </c>
      <c r="P261">
        <f>IF(Table1[[#This Row],[N_COMPONENTS]]&lt;&gt;"-",Table1[[#This Row],[N_COMPONENTS]],Table1[[#This Row],[N_DATASET_FEATURES]])</f>
        <v>82</v>
      </c>
      <c r="Q261">
        <f>Table1[[#This Row],[N_NODES]]*Table1[[#This Row],[MAX_NODE_SAMPLES]]</f>
        <v>722500</v>
      </c>
    </row>
    <row r="262" spans="1:17" hidden="1" x14ac:dyDescent="0.25">
      <c r="A262">
        <v>20</v>
      </c>
      <c r="B262" t="s">
        <v>17</v>
      </c>
      <c r="C262" t="s">
        <v>28</v>
      </c>
      <c r="D262">
        <v>7225</v>
      </c>
      <c r="E262">
        <v>82</v>
      </c>
      <c r="F262">
        <v>50</v>
      </c>
      <c r="G262">
        <v>0.85450000000000004</v>
      </c>
      <c r="H262">
        <v>0.94289434523809501</v>
      </c>
      <c r="I262" t="s">
        <v>19</v>
      </c>
      <c r="J262" t="b">
        <f t="shared" ref="J262" si="127">H262&gt;H263</f>
        <v>0</v>
      </c>
      <c r="K262">
        <f>_xlfn.FLOOR.MATH(LOG(Table1[[#This Row],[N_NODES]],Table1[[#This Row],[N_FEATURES]]+3))</f>
        <v>2</v>
      </c>
      <c r="L262" t="s">
        <v>20</v>
      </c>
      <c r="M262" t="s">
        <v>29</v>
      </c>
      <c r="N262" t="s">
        <v>22</v>
      </c>
      <c r="O262">
        <v>5</v>
      </c>
      <c r="P262">
        <f>IF(Table1[[#This Row],[N_COMPONENTS]]&lt;&gt;"-",Table1[[#This Row],[N_COMPONENTS]],Table1[[#This Row],[N_DATASET_FEATURES]])</f>
        <v>82</v>
      </c>
      <c r="Q262">
        <f>Table1[[#This Row],[N_NODES]]*Table1[[#This Row],[MAX_NODE_SAMPLES]]</f>
        <v>361250</v>
      </c>
    </row>
    <row r="263" spans="1:17" hidden="1" x14ac:dyDescent="0.25">
      <c r="A263">
        <v>21</v>
      </c>
      <c r="B263" t="s">
        <v>17</v>
      </c>
      <c r="C263" t="s">
        <v>28</v>
      </c>
      <c r="D263">
        <v>7225</v>
      </c>
      <c r="E263">
        <v>82</v>
      </c>
      <c r="F263">
        <v>50</v>
      </c>
      <c r="G263">
        <v>0.85350000000000004</v>
      </c>
      <c r="H263">
        <v>0.94330337141577003</v>
      </c>
      <c r="I263" t="s">
        <v>24</v>
      </c>
      <c r="K263">
        <f>_xlfn.FLOOR.MATH(LOG(Table1[[#This Row],[N_NODES]],Table1[[#This Row],[N_FEATURES]]+3))</f>
        <v>2</v>
      </c>
      <c r="L263" t="s">
        <v>20</v>
      </c>
      <c r="M263" t="s">
        <v>29</v>
      </c>
      <c r="N263" t="s">
        <v>22</v>
      </c>
      <c r="O263">
        <v>5</v>
      </c>
      <c r="P263">
        <f>IF(Table1[[#This Row],[N_COMPONENTS]]&lt;&gt;"-",Table1[[#This Row],[N_COMPONENTS]],Table1[[#This Row],[N_DATASET_FEATURES]])</f>
        <v>82</v>
      </c>
      <c r="Q263">
        <f>Table1[[#This Row],[N_NODES]]*Table1[[#This Row],[MAX_NODE_SAMPLES]]</f>
        <v>361250</v>
      </c>
    </row>
    <row r="264" spans="1:17" hidden="1" x14ac:dyDescent="0.25">
      <c r="A264">
        <v>22</v>
      </c>
      <c r="B264" t="s">
        <v>17</v>
      </c>
      <c r="C264" t="s">
        <v>28</v>
      </c>
      <c r="D264">
        <v>7225</v>
      </c>
      <c r="E264">
        <v>82</v>
      </c>
      <c r="F264">
        <v>25</v>
      </c>
      <c r="G264">
        <v>0.81950000000000001</v>
      </c>
      <c r="H264">
        <v>0.91021125352022503</v>
      </c>
      <c r="I264" t="s">
        <v>19</v>
      </c>
      <c r="J264" t="b">
        <f t="shared" ref="J264" si="128">H264&gt;H265</f>
        <v>0</v>
      </c>
      <c r="K264">
        <f>_xlfn.FLOOR.MATH(LOG(Table1[[#This Row],[N_NODES]],Table1[[#This Row],[N_FEATURES]]+3))</f>
        <v>2</v>
      </c>
      <c r="L264" t="s">
        <v>20</v>
      </c>
      <c r="M264" t="s">
        <v>29</v>
      </c>
      <c r="N264" t="s">
        <v>22</v>
      </c>
      <c r="O264">
        <v>5</v>
      </c>
      <c r="P264">
        <f>IF(Table1[[#This Row],[N_COMPONENTS]]&lt;&gt;"-",Table1[[#This Row],[N_COMPONENTS]],Table1[[#This Row],[N_DATASET_FEATURES]])</f>
        <v>82</v>
      </c>
      <c r="Q264">
        <f>Table1[[#This Row],[N_NODES]]*Table1[[#This Row],[MAX_NODE_SAMPLES]]</f>
        <v>180625</v>
      </c>
    </row>
    <row r="265" spans="1:17" hidden="1" x14ac:dyDescent="0.25">
      <c r="A265">
        <v>23</v>
      </c>
      <c r="B265" t="s">
        <v>17</v>
      </c>
      <c r="C265" t="s">
        <v>28</v>
      </c>
      <c r="D265">
        <v>7225</v>
      </c>
      <c r="E265">
        <v>82</v>
      </c>
      <c r="F265">
        <v>25</v>
      </c>
      <c r="G265">
        <v>0.82150000000000001</v>
      </c>
      <c r="H265">
        <v>0.91648465501792098</v>
      </c>
      <c r="I265" t="s">
        <v>24</v>
      </c>
      <c r="K265">
        <f>_xlfn.FLOOR.MATH(LOG(Table1[[#This Row],[N_NODES]],Table1[[#This Row],[N_FEATURES]]+3))</f>
        <v>2</v>
      </c>
      <c r="L265" t="s">
        <v>20</v>
      </c>
      <c r="M265" t="s">
        <v>29</v>
      </c>
      <c r="N265" t="s">
        <v>22</v>
      </c>
      <c r="O265">
        <v>5</v>
      </c>
      <c r="P265">
        <f>IF(Table1[[#This Row],[N_COMPONENTS]]&lt;&gt;"-",Table1[[#This Row],[N_COMPONENTS]],Table1[[#This Row],[N_DATASET_FEATURES]])</f>
        <v>82</v>
      </c>
      <c r="Q265">
        <f>Table1[[#This Row],[N_NODES]]*Table1[[#This Row],[MAX_NODE_SAMPLES]]</f>
        <v>180625</v>
      </c>
    </row>
    <row r="266" spans="1:17" hidden="1" x14ac:dyDescent="0.25">
      <c r="A266">
        <v>24</v>
      </c>
      <c r="B266" t="s">
        <v>17</v>
      </c>
      <c r="C266" t="s">
        <v>28</v>
      </c>
      <c r="D266">
        <v>2025</v>
      </c>
      <c r="E266">
        <v>42</v>
      </c>
      <c r="F266">
        <v>1000</v>
      </c>
      <c r="G266">
        <v>0.87350000000000005</v>
      </c>
      <c r="H266">
        <v>0.95886436731950797</v>
      </c>
      <c r="I266" t="s">
        <v>19</v>
      </c>
      <c r="J266" t="b">
        <f t="shared" ref="J266" si="129">H266&gt;H267</f>
        <v>1</v>
      </c>
      <c r="K266">
        <f>_xlfn.FLOOR.MATH(LOG(Table1[[#This Row],[N_NODES]],Table1[[#This Row],[N_FEATURES]]+3))</f>
        <v>2</v>
      </c>
      <c r="L266" t="s">
        <v>20</v>
      </c>
      <c r="M266" t="s">
        <v>29</v>
      </c>
      <c r="N266" t="s">
        <v>22</v>
      </c>
      <c r="O266">
        <v>5</v>
      </c>
      <c r="P266">
        <f>IF(Table1[[#This Row],[N_COMPONENTS]]&lt;&gt;"-",Table1[[#This Row],[N_COMPONENTS]],Table1[[#This Row],[N_DATASET_FEATURES]])</f>
        <v>42</v>
      </c>
      <c r="Q266">
        <f>Table1[[#This Row],[N_NODES]]*Table1[[#This Row],[MAX_NODE_SAMPLES]]</f>
        <v>2025000</v>
      </c>
    </row>
    <row r="267" spans="1:17" hidden="1" x14ac:dyDescent="0.25">
      <c r="A267">
        <v>25</v>
      </c>
      <c r="B267" t="s">
        <v>17</v>
      </c>
      <c r="C267" t="s">
        <v>28</v>
      </c>
      <c r="D267">
        <v>2025</v>
      </c>
      <c r="E267">
        <v>42</v>
      </c>
      <c r="F267">
        <v>1000</v>
      </c>
      <c r="G267">
        <v>0.87250000000000005</v>
      </c>
      <c r="H267">
        <v>0.95885836693548299</v>
      </c>
      <c r="I267" t="s">
        <v>24</v>
      </c>
      <c r="K267">
        <f>_xlfn.FLOOR.MATH(LOG(Table1[[#This Row],[N_NODES]],Table1[[#This Row],[N_FEATURES]]+3))</f>
        <v>2</v>
      </c>
      <c r="L267" t="s">
        <v>20</v>
      </c>
      <c r="M267" t="s">
        <v>29</v>
      </c>
      <c r="N267" t="s">
        <v>22</v>
      </c>
      <c r="O267">
        <v>5</v>
      </c>
      <c r="P267">
        <f>IF(Table1[[#This Row],[N_COMPONENTS]]&lt;&gt;"-",Table1[[#This Row],[N_COMPONENTS]],Table1[[#This Row],[N_DATASET_FEATURES]])</f>
        <v>42</v>
      </c>
      <c r="Q267">
        <f>Table1[[#This Row],[N_NODES]]*Table1[[#This Row],[MAX_NODE_SAMPLES]]</f>
        <v>2025000</v>
      </c>
    </row>
    <row r="268" spans="1:17" hidden="1" x14ac:dyDescent="0.25">
      <c r="A268">
        <v>26</v>
      </c>
      <c r="B268" t="s">
        <v>17</v>
      </c>
      <c r="C268" t="s">
        <v>28</v>
      </c>
      <c r="D268">
        <v>2025</v>
      </c>
      <c r="E268">
        <v>42</v>
      </c>
      <c r="F268">
        <v>500</v>
      </c>
      <c r="G268">
        <v>0.86850000000000005</v>
      </c>
      <c r="H268">
        <v>0.95772129416282603</v>
      </c>
      <c r="I268" t="s">
        <v>19</v>
      </c>
      <c r="J268" t="b">
        <f t="shared" ref="J268" si="130">H268&gt;H269</f>
        <v>0</v>
      </c>
      <c r="K268">
        <f>_xlfn.FLOOR.MATH(LOG(Table1[[#This Row],[N_NODES]],Table1[[#This Row],[N_FEATURES]]+3))</f>
        <v>2</v>
      </c>
      <c r="L268" t="s">
        <v>20</v>
      </c>
      <c r="M268" t="s">
        <v>29</v>
      </c>
      <c r="N268" t="s">
        <v>22</v>
      </c>
      <c r="O268">
        <v>5</v>
      </c>
      <c r="P268">
        <f>IF(Table1[[#This Row],[N_COMPONENTS]]&lt;&gt;"-",Table1[[#This Row],[N_COMPONENTS]],Table1[[#This Row],[N_DATASET_FEATURES]])</f>
        <v>42</v>
      </c>
      <c r="Q268">
        <f>Table1[[#This Row],[N_NODES]]*Table1[[#This Row],[MAX_NODE_SAMPLES]]</f>
        <v>1012500</v>
      </c>
    </row>
    <row r="269" spans="1:17" hidden="1" x14ac:dyDescent="0.25">
      <c r="A269">
        <v>27</v>
      </c>
      <c r="B269" t="s">
        <v>17</v>
      </c>
      <c r="C269" t="s">
        <v>28</v>
      </c>
      <c r="D269">
        <v>2025</v>
      </c>
      <c r="E269">
        <v>42</v>
      </c>
      <c r="F269">
        <v>500</v>
      </c>
      <c r="G269">
        <v>0.86850000000000005</v>
      </c>
      <c r="H269">
        <v>0.95775029601894501</v>
      </c>
      <c r="I269" t="s">
        <v>24</v>
      </c>
      <c r="K269">
        <f>_xlfn.FLOOR.MATH(LOG(Table1[[#This Row],[N_NODES]],Table1[[#This Row],[N_FEATURES]]+3))</f>
        <v>2</v>
      </c>
      <c r="L269" t="s">
        <v>20</v>
      </c>
      <c r="M269" t="s">
        <v>29</v>
      </c>
      <c r="N269" t="s">
        <v>22</v>
      </c>
      <c r="O269">
        <v>5</v>
      </c>
      <c r="P269">
        <f>IF(Table1[[#This Row],[N_COMPONENTS]]&lt;&gt;"-",Table1[[#This Row],[N_COMPONENTS]],Table1[[#This Row],[N_DATASET_FEATURES]])</f>
        <v>42</v>
      </c>
      <c r="Q269">
        <f>Table1[[#This Row],[N_NODES]]*Table1[[#This Row],[MAX_NODE_SAMPLES]]</f>
        <v>1012500</v>
      </c>
    </row>
    <row r="270" spans="1:17" hidden="1" x14ac:dyDescent="0.25">
      <c r="A270">
        <v>28</v>
      </c>
      <c r="B270" t="s">
        <v>17</v>
      </c>
      <c r="C270" t="s">
        <v>28</v>
      </c>
      <c r="D270">
        <v>2025</v>
      </c>
      <c r="E270">
        <v>42</v>
      </c>
      <c r="F270">
        <v>200</v>
      </c>
      <c r="G270">
        <v>0.86550000000000005</v>
      </c>
      <c r="H270">
        <v>0.95414906554019396</v>
      </c>
      <c r="I270" t="s">
        <v>19</v>
      </c>
      <c r="J270" t="b">
        <f t="shared" ref="J270" si="131">H270&gt;H271</f>
        <v>0</v>
      </c>
      <c r="K270">
        <f>_xlfn.FLOOR.MATH(LOG(Table1[[#This Row],[N_NODES]],Table1[[#This Row],[N_FEATURES]]+3))</f>
        <v>2</v>
      </c>
      <c r="L270" t="s">
        <v>20</v>
      </c>
      <c r="M270" t="s">
        <v>29</v>
      </c>
      <c r="N270" t="s">
        <v>22</v>
      </c>
      <c r="O270">
        <v>5</v>
      </c>
      <c r="P270">
        <f>IF(Table1[[#This Row],[N_COMPONENTS]]&lt;&gt;"-",Table1[[#This Row],[N_COMPONENTS]],Table1[[#This Row],[N_DATASET_FEATURES]])</f>
        <v>42</v>
      </c>
      <c r="Q270">
        <f>Table1[[#This Row],[N_NODES]]*Table1[[#This Row],[MAX_NODE_SAMPLES]]</f>
        <v>405000</v>
      </c>
    </row>
    <row r="271" spans="1:17" hidden="1" x14ac:dyDescent="0.25">
      <c r="A271">
        <v>29</v>
      </c>
      <c r="B271" t="s">
        <v>17</v>
      </c>
      <c r="C271" t="s">
        <v>28</v>
      </c>
      <c r="D271">
        <v>2025</v>
      </c>
      <c r="E271">
        <v>42</v>
      </c>
      <c r="F271">
        <v>200</v>
      </c>
      <c r="G271">
        <v>0.86450000000000005</v>
      </c>
      <c r="H271">
        <v>0.95416506656426003</v>
      </c>
      <c r="I271" t="s">
        <v>24</v>
      </c>
      <c r="K271">
        <f>_xlfn.FLOOR.MATH(LOG(Table1[[#This Row],[N_NODES]],Table1[[#This Row],[N_FEATURES]]+3))</f>
        <v>2</v>
      </c>
      <c r="L271" t="s">
        <v>20</v>
      </c>
      <c r="M271" t="s">
        <v>29</v>
      </c>
      <c r="N271" t="s">
        <v>22</v>
      </c>
      <c r="O271">
        <v>5</v>
      </c>
      <c r="P271">
        <f>IF(Table1[[#This Row],[N_COMPONENTS]]&lt;&gt;"-",Table1[[#This Row],[N_COMPONENTS]],Table1[[#This Row],[N_DATASET_FEATURES]])</f>
        <v>42</v>
      </c>
      <c r="Q271">
        <f>Table1[[#This Row],[N_NODES]]*Table1[[#This Row],[MAX_NODE_SAMPLES]]</f>
        <v>405000</v>
      </c>
    </row>
    <row r="272" spans="1:17" hidden="1" x14ac:dyDescent="0.25">
      <c r="A272">
        <v>30</v>
      </c>
      <c r="B272" t="s">
        <v>17</v>
      </c>
      <c r="C272" t="s">
        <v>28</v>
      </c>
      <c r="D272">
        <v>2025</v>
      </c>
      <c r="E272">
        <v>42</v>
      </c>
      <c r="F272">
        <v>100</v>
      </c>
      <c r="G272">
        <v>0.86250000000000004</v>
      </c>
      <c r="H272">
        <v>0.94907974110342996</v>
      </c>
      <c r="I272" t="s">
        <v>19</v>
      </c>
      <c r="J272" t="b">
        <f t="shared" ref="J272" si="132">H272&gt;H273</f>
        <v>1</v>
      </c>
      <c r="K272">
        <f>_xlfn.FLOOR.MATH(LOG(Table1[[#This Row],[N_NODES]],Table1[[#This Row],[N_FEATURES]]+3))</f>
        <v>2</v>
      </c>
      <c r="L272" t="s">
        <v>20</v>
      </c>
      <c r="M272" t="s">
        <v>29</v>
      </c>
      <c r="N272" t="s">
        <v>22</v>
      </c>
      <c r="O272">
        <v>5</v>
      </c>
      <c r="P272">
        <f>IF(Table1[[#This Row],[N_COMPONENTS]]&lt;&gt;"-",Table1[[#This Row],[N_COMPONENTS]],Table1[[#This Row],[N_DATASET_FEATURES]])</f>
        <v>42</v>
      </c>
      <c r="Q272">
        <f>Table1[[#This Row],[N_NODES]]*Table1[[#This Row],[MAX_NODE_SAMPLES]]</f>
        <v>202500</v>
      </c>
    </row>
    <row r="273" spans="1:17" hidden="1" x14ac:dyDescent="0.25">
      <c r="A273">
        <v>31</v>
      </c>
      <c r="B273" t="s">
        <v>17</v>
      </c>
      <c r="C273" t="s">
        <v>28</v>
      </c>
      <c r="D273">
        <v>2025</v>
      </c>
      <c r="E273">
        <v>42</v>
      </c>
      <c r="F273">
        <v>100</v>
      </c>
      <c r="G273">
        <v>0.86250000000000004</v>
      </c>
      <c r="H273">
        <v>0.94889972958269297</v>
      </c>
      <c r="I273" t="s">
        <v>24</v>
      </c>
      <c r="K273">
        <f>_xlfn.FLOOR.MATH(LOG(Table1[[#This Row],[N_NODES]],Table1[[#This Row],[N_FEATURES]]+3))</f>
        <v>2</v>
      </c>
      <c r="L273" t="s">
        <v>20</v>
      </c>
      <c r="M273" t="s">
        <v>29</v>
      </c>
      <c r="N273" t="s">
        <v>22</v>
      </c>
      <c r="O273">
        <v>5</v>
      </c>
      <c r="P273">
        <f>IF(Table1[[#This Row],[N_COMPONENTS]]&lt;&gt;"-",Table1[[#This Row],[N_COMPONENTS]],Table1[[#This Row],[N_DATASET_FEATURES]])</f>
        <v>42</v>
      </c>
      <c r="Q273">
        <f>Table1[[#This Row],[N_NODES]]*Table1[[#This Row],[MAX_NODE_SAMPLES]]</f>
        <v>202500</v>
      </c>
    </row>
    <row r="274" spans="1:17" hidden="1" x14ac:dyDescent="0.25">
      <c r="A274">
        <v>32</v>
      </c>
      <c r="B274" t="s">
        <v>17</v>
      </c>
      <c r="C274" t="s">
        <v>28</v>
      </c>
      <c r="D274">
        <v>2025</v>
      </c>
      <c r="E274">
        <v>42</v>
      </c>
      <c r="F274">
        <v>50</v>
      </c>
      <c r="G274">
        <v>0.85250000000000004</v>
      </c>
      <c r="H274">
        <v>0.93966713869687601</v>
      </c>
      <c r="I274" t="s">
        <v>19</v>
      </c>
      <c r="J274" t="b">
        <f t="shared" ref="J274" si="133">H274&gt;H275</f>
        <v>1</v>
      </c>
      <c r="K274">
        <f>_xlfn.FLOOR.MATH(LOG(Table1[[#This Row],[N_NODES]],Table1[[#This Row],[N_FEATURES]]+3))</f>
        <v>2</v>
      </c>
      <c r="L274" t="s">
        <v>20</v>
      </c>
      <c r="M274" t="s">
        <v>29</v>
      </c>
      <c r="N274" t="s">
        <v>22</v>
      </c>
      <c r="O274">
        <v>5</v>
      </c>
      <c r="P274">
        <f>IF(Table1[[#This Row],[N_COMPONENTS]]&lt;&gt;"-",Table1[[#This Row],[N_COMPONENTS]],Table1[[#This Row],[N_DATASET_FEATURES]])</f>
        <v>42</v>
      </c>
      <c r="Q274">
        <f>Table1[[#This Row],[N_NODES]]*Table1[[#This Row],[MAX_NODE_SAMPLES]]</f>
        <v>101250</v>
      </c>
    </row>
    <row r="275" spans="1:17" hidden="1" x14ac:dyDescent="0.25">
      <c r="A275">
        <v>33</v>
      </c>
      <c r="B275" t="s">
        <v>17</v>
      </c>
      <c r="C275" t="s">
        <v>28</v>
      </c>
      <c r="D275">
        <v>2025</v>
      </c>
      <c r="E275">
        <v>42</v>
      </c>
      <c r="F275">
        <v>50</v>
      </c>
      <c r="G275">
        <v>0.85099999999999998</v>
      </c>
      <c r="H275">
        <v>0.93925911258320505</v>
      </c>
      <c r="I275" t="s">
        <v>24</v>
      </c>
      <c r="K275">
        <f>_xlfn.FLOOR.MATH(LOG(Table1[[#This Row],[N_NODES]],Table1[[#This Row],[N_FEATURES]]+3))</f>
        <v>2</v>
      </c>
      <c r="L275" t="s">
        <v>20</v>
      </c>
      <c r="M275" t="s">
        <v>29</v>
      </c>
      <c r="N275" t="s">
        <v>22</v>
      </c>
      <c r="O275">
        <v>5</v>
      </c>
      <c r="P275">
        <f>IF(Table1[[#This Row],[N_COMPONENTS]]&lt;&gt;"-",Table1[[#This Row],[N_COMPONENTS]],Table1[[#This Row],[N_DATASET_FEATURES]])</f>
        <v>42</v>
      </c>
      <c r="Q275">
        <f>Table1[[#This Row],[N_NODES]]*Table1[[#This Row],[MAX_NODE_SAMPLES]]</f>
        <v>101250</v>
      </c>
    </row>
    <row r="276" spans="1:17" hidden="1" x14ac:dyDescent="0.25">
      <c r="A276">
        <v>34</v>
      </c>
      <c r="B276" t="s">
        <v>17</v>
      </c>
      <c r="C276" t="s">
        <v>28</v>
      </c>
      <c r="D276">
        <v>2025</v>
      </c>
      <c r="E276">
        <v>42</v>
      </c>
      <c r="F276">
        <v>25</v>
      </c>
      <c r="G276">
        <v>0.81950000000000001</v>
      </c>
      <c r="H276">
        <v>0.91196336565540104</v>
      </c>
      <c r="I276" t="s">
        <v>19</v>
      </c>
      <c r="J276" t="b">
        <f t="shared" ref="J276" si="134">H276&gt;H277</f>
        <v>0</v>
      </c>
      <c r="K276">
        <f>_xlfn.FLOOR.MATH(LOG(Table1[[#This Row],[N_NODES]],Table1[[#This Row],[N_FEATURES]]+3))</f>
        <v>2</v>
      </c>
      <c r="L276" t="s">
        <v>20</v>
      </c>
      <c r="M276" t="s">
        <v>29</v>
      </c>
      <c r="N276" t="s">
        <v>22</v>
      </c>
      <c r="O276">
        <v>5</v>
      </c>
      <c r="P276">
        <f>IF(Table1[[#This Row],[N_COMPONENTS]]&lt;&gt;"-",Table1[[#This Row],[N_COMPONENTS]],Table1[[#This Row],[N_DATASET_FEATURES]])</f>
        <v>42</v>
      </c>
      <c r="Q276">
        <f>Table1[[#This Row],[N_NODES]]*Table1[[#This Row],[MAX_NODE_SAMPLES]]</f>
        <v>50625</v>
      </c>
    </row>
    <row r="277" spans="1:17" hidden="1" x14ac:dyDescent="0.25">
      <c r="A277">
        <v>35</v>
      </c>
      <c r="B277" t="s">
        <v>17</v>
      </c>
      <c r="C277" t="s">
        <v>28</v>
      </c>
      <c r="D277">
        <v>2025</v>
      </c>
      <c r="E277">
        <v>42</v>
      </c>
      <c r="F277">
        <v>25</v>
      </c>
      <c r="G277">
        <v>0.82550000000000001</v>
      </c>
      <c r="H277">
        <v>0.91472454237071099</v>
      </c>
      <c r="I277" t="s">
        <v>24</v>
      </c>
      <c r="K277">
        <f>_xlfn.FLOOR.MATH(LOG(Table1[[#This Row],[N_NODES]],Table1[[#This Row],[N_FEATURES]]+3))</f>
        <v>2</v>
      </c>
      <c r="L277" t="s">
        <v>20</v>
      </c>
      <c r="M277" t="s">
        <v>29</v>
      </c>
      <c r="N277" t="s">
        <v>22</v>
      </c>
      <c r="O277">
        <v>5</v>
      </c>
      <c r="P277">
        <f>IF(Table1[[#This Row],[N_COMPONENTS]]&lt;&gt;"-",Table1[[#This Row],[N_COMPONENTS]],Table1[[#This Row],[N_DATASET_FEATURES]])</f>
        <v>42</v>
      </c>
      <c r="Q277">
        <f>Table1[[#This Row],[N_NODES]]*Table1[[#This Row],[MAX_NODE_SAMPLES]]</f>
        <v>50625</v>
      </c>
    </row>
    <row r="278" spans="1:17" hidden="1" x14ac:dyDescent="0.25">
      <c r="A278">
        <v>36</v>
      </c>
      <c r="B278" t="s">
        <v>17</v>
      </c>
      <c r="C278" t="s">
        <v>28</v>
      </c>
      <c r="D278">
        <v>25</v>
      </c>
      <c r="E278">
        <v>2</v>
      </c>
      <c r="F278">
        <v>1000</v>
      </c>
      <c r="G278">
        <v>0.621</v>
      </c>
      <c r="H278">
        <v>0.66922883064516103</v>
      </c>
      <c r="I278" t="s">
        <v>19</v>
      </c>
      <c r="J278" t="b">
        <f t="shared" ref="J278" si="135">H278&gt;H279</f>
        <v>0</v>
      </c>
      <c r="K278">
        <f>_xlfn.FLOOR.MATH(LOG(Table1[[#This Row],[N_NODES]],Table1[[#This Row],[N_FEATURES]]+3))</f>
        <v>2</v>
      </c>
      <c r="L278" t="s">
        <v>20</v>
      </c>
      <c r="M278" t="s">
        <v>29</v>
      </c>
      <c r="N278" t="s">
        <v>22</v>
      </c>
      <c r="O278">
        <v>5</v>
      </c>
      <c r="P278">
        <f>IF(Table1[[#This Row],[N_COMPONENTS]]&lt;&gt;"-",Table1[[#This Row],[N_COMPONENTS]],Table1[[#This Row],[N_DATASET_FEATURES]])</f>
        <v>2</v>
      </c>
      <c r="Q278">
        <f>Table1[[#This Row],[N_NODES]]*Table1[[#This Row],[MAX_NODE_SAMPLES]]</f>
        <v>25000</v>
      </c>
    </row>
    <row r="279" spans="1:17" hidden="1" x14ac:dyDescent="0.25">
      <c r="A279">
        <v>37</v>
      </c>
      <c r="B279" t="s">
        <v>17</v>
      </c>
      <c r="C279" t="s">
        <v>28</v>
      </c>
      <c r="D279">
        <v>25</v>
      </c>
      <c r="E279">
        <v>2</v>
      </c>
      <c r="F279">
        <v>1000</v>
      </c>
      <c r="G279">
        <v>0.61350000000000005</v>
      </c>
      <c r="H279">
        <v>0.66931483614951304</v>
      </c>
      <c r="I279" t="s">
        <v>24</v>
      </c>
      <c r="K279">
        <f>_xlfn.FLOOR.MATH(LOG(Table1[[#This Row],[N_NODES]],Table1[[#This Row],[N_FEATURES]]+3))</f>
        <v>2</v>
      </c>
      <c r="L279" t="s">
        <v>20</v>
      </c>
      <c r="M279" t="s">
        <v>29</v>
      </c>
      <c r="N279" t="s">
        <v>22</v>
      </c>
      <c r="O279">
        <v>5</v>
      </c>
      <c r="P279">
        <f>IF(Table1[[#This Row],[N_COMPONENTS]]&lt;&gt;"-",Table1[[#This Row],[N_COMPONENTS]],Table1[[#This Row],[N_DATASET_FEATURES]])</f>
        <v>2</v>
      </c>
      <c r="Q279">
        <f>Table1[[#This Row],[N_NODES]]*Table1[[#This Row],[MAX_NODE_SAMPLES]]</f>
        <v>25000</v>
      </c>
    </row>
    <row r="280" spans="1:17" hidden="1" x14ac:dyDescent="0.25">
      <c r="A280">
        <v>38</v>
      </c>
      <c r="B280" t="s">
        <v>17</v>
      </c>
      <c r="C280" t="s">
        <v>28</v>
      </c>
      <c r="D280">
        <v>25</v>
      </c>
      <c r="E280">
        <v>2</v>
      </c>
      <c r="F280">
        <v>500</v>
      </c>
      <c r="G280">
        <v>0.61599999999999999</v>
      </c>
      <c r="H280">
        <v>0.66930483550947195</v>
      </c>
      <c r="I280" t="s">
        <v>19</v>
      </c>
      <c r="J280" t="b">
        <f t="shared" ref="J280" si="136">H280&gt;H281</f>
        <v>0</v>
      </c>
      <c r="K280">
        <f>_xlfn.FLOOR.MATH(LOG(Table1[[#This Row],[N_NODES]],Table1[[#This Row],[N_FEATURES]]+3))</f>
        <v>2</v>
      </c>
      <c r="L280" t="s">
        <v>20</v>
      </c>
      <c r="M280" t="s">
        <v>29</v>
      </c>
      <c r="N280" t="s">
        <v>22</v>
      </c>
      <c r="O280">
        <v>5</v>
      </c>
      <c r="P280">
        <f>IF(Table1[[#This Row],[N_COMPONENTS]]&lt;&gt;"-",Table1[[#This Row],[N_COMPONENTS]],Table1[[#This Row],[N_DATASET_FEATURES]])</f>
        <v>2</v>
      </c>
      <c r="Q280">
        <f>Table1[[#This Row],[N_NODES]]*Table1[[#This Row],[MAX_NODE_SAMPLES]]</f>
        <v>12500</v>
      </c>
    </row>
    <row r="281" spans="1:17" hidden="1" x14ac:dyDescent="0.25">
      <c r="A281">
        <v>39</v>
      </c>
      <c r="B281" t="s">
        <v>17</v>
      </c>
      <c r="C281" t="s">
        <v>28</v>
      </c>
      <c r="D281">
        <v>25</v>
      </c>
      <c r="E281">
        <v>2</v>
      </c>
      <c r="F281">
        <v>500</v>
      </c>
      <c r="G281">
        <v>0.61599999999999999</v>
      </c>
      <c r="H281">
        <v>0.66933383736559104</v>
      </c>
      <c r="I281" t="s">
        <v>24</v>
      </c>
      <c r="K281">
        <f>_xlfn.FLOOR.MATH(LOG(Table1[[#This Row],[N_NODES]],Table1[[#This Row],[N_FEATURES]]+3))</f>
        <v>2</v>
      </c>
      <c r="L281" t="s">
        <v>20</v>
      </c>
      <c r="M281" t="s">
        <v>29</v>
      </c>
      <c r="N281" t="s">
        <v>22</v>
      </c>
      <c r="O281">
        <v>5</v>
      </c>
      <c r="P281">
        <f>IF(Table1[[#This Row],[N_COMPONENTS]]&lt;&gt;"-",Table1[[#This Row],[N_COMPONENTS]],Table1[[#This Row],[N_DATASET_FEATURES]])</f>
        <v>2</v>
      </c>
      <c r="Q281">
        <f>Table1[[#This Row],[N_NODES]]*Table1[[#This Row],[MAX_NODE_SAMPLES]]</f>
        <v>12500</v>
      </c>
    </row>
    <row r="282" spans="1:17" hidden="1" x14ac:dyDescent="0.25">
      <c r="A282">
        <v>40</v>
      </c>
      <c r="B282" t="s">
        <v>17</v>
      </c>
      <c r="C282" t="s">
        <v>28</v>
      </c>
      <c r="D282">
        <v>25</v>
      </c>
      <c r="E282">
        <v>2</v>
      </c>
      <c r="F282">
        <v>200</v>
      </c>
      <c r="G282">
        <v>0.61699999999999999</v>
      </c>
      <c r="H282">
        <v>0.66825676843317905</v>
      </c>
      <c r="I282" t="s">
        <v>19</v>
      </c>
      <c r="J282" t="b">
        <f t="shared" ref="J282" si="137">H282&gt;H283</f>
        <v>0</v>
      </c>
      <c r="K282">
        <f>_xlfn.FLOOR.MATH(LOG(Table1[[#This Row],[N_NODES]],Table1[[#This Row],[N_FEATURES]]+3))</f>
        <v>2</v>
      </c>
      <c r="L282" t="s">
        <v>20</v>
      </c>
      <c r="M282" t="s">
        <v>29</v>
      </c>
      <c r="N282" t="s">
        <v>22</v>
      </c>
      <c r="O282">
        <v>5</v>
      </c>
      <c r="P282">
        <f>IF(Table1[[#This Row],[N_COMPONENTS]]&lt;&gt;"-",Table1[[#This Row],[N_COMPONENTS]],Table1[[#This Row],[N_DATASET_FEATURES]])</f>
        <v>2</v>
      </c>
      <c r="Q282">
        <f>Table1[[#This Row],[N_NODES]]*Table1[[#This Row],[MAX_NODE_SAMPLES]]</f>
        <v>5000</v>
      </c>
    </row>
    <row r="283" spans="1:17" hidden="1" x14ac:dyDescent="0.25">
      <c r="A283">
        <v>41</v>
      </c>
      <c r="B283" t="s">
        <v>17</v>
      </c>
      <c r="C283" t="s">
        <v>28</v>
      </c>
      <c r="D283">
        <v>25</v>
      </c>
      <c r="E283">
        <v>2</v>
      </c>
      <c r="F283">
        <v>200</v>
      </c>
      <c r="G283">
        <v>0.62150000000000005</v>
      </c>
      <c r="H283">
        <v>0.66933283730158699</v>
      </c>
      <c r="I283" t="s">
        <v>24</v>
      </c>
      <c r="K283">
        <f>_xlfn.FLOOR.MATH(LOG(Table1[[#This Row],[N_NODES]],Table1[[#This Row],[N_FEATURES]]+3))</f>
        <v>2</v>
      </c>
      <c r="L283" t="s">
        <v>20</v>
      </c>
      <c r="M283" t="s">
        <v>29</v>
      </c>
      <c r="N283" t="s">
        <v>22</v>
      </c>
      <c r="O283">
        <v>5</v>
      </c>
      <c r="P283">
        <f>IF(Table1[[#This Row],[N_COMPONENTS]]&lt;&gt;"-",Table1[[#This Row],[N_COMPONENTS]],Table1[[#This Row],[N_DATASET_FEATURES]])</f>
        <v>2</v>
      </c>
      <c r="Q283">
        <f>Table1[[#This Row],[N_NODES]]*Table1[[#This Row],[MAX_NODE_SAMPLES]]</f>
        <v>5000</v>
      </c>
    </row>
    <row r="284" spans="1:17" hidden="1" x14ac:dyDescent="0.25">
      <c r="A284">
        <v>42</v>
      </c>
      <c r="B284" t="s">
        <v>17</v>
      </c>
      <c r="C284" t="s">
        <v>28</v>
      </c>
      <c r="D284">
        <v>25</v>
      </c>
      <c r="E284">
        <v>2</v>
      </c>
      <c r="F284">
        <v>100</v>
      </c>
      <c r="G284">
        <v>0.61950000000000005</v>
      </c>
      <c r="H284">
        <v>0.66898281490015299</v>
      </c>
      <c r="I284" t="s">
        <v>19</v>
      </c>
      <c r="J284" t="b">
        <f t="shared" ref="J284" si="138">H284&gt;H285</f>
        <v>0</v>
      </c>
      <c r="K284">
        <f>_xlfn.FLOOR.MATH(LOG(Table1[[#This Row],[N_NODES]],Table1[[#This Row],[N_FEATURES]]+3))</f>
        <v>2</v>
      </c>
      <c r="L284" t="s">
        <v>20</v>
      </c>
      <c r="M284" t="s">
        <v>29</v>
      </c>
      <c r="N284" t="s">
        <v>22</v>
      </c>
      <c r="O284">
        <v>5</v>
      </c>
      <c r="P284">
        <f>IF(Table1[[#This Row],[N_COMPONENTS]]&lt;&gt;"-",Table1[[#This Row],[N_COMPONENTS]],Table1[[#This Row],[N_DATASET_FEATURES]])</f>
        <v>2</v>
      </c>
      <c r="Q284">
        <f>Table1[[#This Row],[N_NODES]]*Table1[[#This Row],[MAX_NODE_SAMPLES]]</f>
        <v>2500</v>
      </c>
    </row>
    <row r="285" spans="1:17" hidden="1" x14ac:dyDescent="0.25">
      <c r="A285">
        <v>43</v>
      </c>
      <c r="B285" t="s">
        <v>17</v>
      </c>
      <c r="C285" t="s">
        <v>28</v>
      </c>
      <c r="D285">
        <v>25</v>
      </c>
      <c r="E285">
        <v>2</v>
      </c>
      <c r="F285">
        <v>100</v>
      </c>
      <c r="G285">
        <v>0.61950000000000005</v>
      </c>
      <c r="H285">
        <v>0.66921482974910396</v>
      </c>
      <c r="I285" t="s">
        <v>24</v>
      </c>
      <c r="K285">
        <f>_xlfn.FLOOR.MATH(LOG(Table1[[#This Row],[N_NODES]],Table1[[#This Row],[N_FEATURES]]+3))</f>
        <v>2</v>
      </c>
      <c r="L285" t="s">
        <v>20</v>
      </c>
      <c r="M285" t="s">
        <v>29</v>
      </c>
      <c r="N285" t="s">
        <v>22</v>
      </c>
      <c r="O285">
        <v>5</v>
      </c>
      <c r="P285">
        <f>IF(Table1[[#This Row],[N_COMPONENTS]]&lt;&gt;"-",Table1[[#This Row],[N_COMPONENTS]],Table1[[#This Row],[N_DATASET_FEATURES]])</f>
        <v>2</v>
      </c>
      <c r="Q285">
        <f>Table1[[#This Row],[N_NODES]]*Table1[[#This Row],[MAX_NODE_SAMPLES]]</f>
        <v>2500</v>
      </c>
    </row>
    <row r="286" spans="1:17" hidden="1" x14ac:dyDescent="0.25">
      <c r="A286">
        <v>44</v>
      </c>
      <c r="B286" t="s">
        <v>17</v>
      </c>
      <c r="C286" t="s">
        <v>28</v>
      </c>
      <c r="D286">
        <v>25</v>
      </c>
      <c r="E286">
        <v>2</v>
      </c>
      <c r="F286">
        <v>50</v>
      </c>
      <c r="G286">
        <v>0.60899999999999999</v>
      </c>
      <c r="H286">
        <v>0.668934811827957</v>
      </c>
      <c r="I286" t="s">
        <v>19</v>
      </c>
      <c r="J286" t="b">
        <f t="shared" ref="J286" si="139">H286&gt;H287</f>
        <v>1</v>
      </c>
      <c r="K286">
        <f>_xlfn.FLOOR.MATH(LOG(Table1[[#This Row],[N_NODES]],Table1[[#This Row],[N_FEATURES]]+3))</f>
        <v>2</v>
      </c>
      <c r="L286" t="s">
        <v>20</v>
      </c>
      <c r="M286" t="s">
        <v>29</v>
      </c>
      <c r="N286" t="s">
        <v>22</v>
      </c>
      <c r="O286">
        <v>5</v>
      </c>
      <c r="P286">
        <f>IF(Table1[[#This Row],[N_COMPONENTS]]&lt;&gt;"-",Table1[[#This Row],[N_COMPONENTS]],Table1[[#This Row],[N_DATASET_FEATURES]])</f>
        <v>2</v>
      </c>
      <c r="Q286">
        <f>Table1[[#This Row],[N_NODES]]*Table1[[#This Row],[MAX_NODE_SAMPLES]]</f>
        <v>1250</v>
      </c>
    </row>
    <row r="287" spans="1:17" hidden="1" x14ac:dyDescent="0.25">
      <c r="A287">
        <v>45</v>
      </c>
      <c r="B287" t="s">
        <v>17</v>
      </c>
      <c r="C287" t="s">
        <v>28</v>
      </c>
      <c r="D287">
        <v>25</v>
      </c>
      <c r="E287">
        <v>2</v>
      </c>
      <c r="F287">
        <v>50</v>
      </c>
      <c r="G287">
        <v>0.61599999999999999</v>
      </c>
      <c r="H287">
        <v>0.66866979486687095</v>
      </c>
      <c r="I287" t="s">
        <v>24</v>
      </c>
      <c r="K287">
        <f>_xlfn.FLOOR.MATH(LOG(Table1[[#This Row],[N_NODES]],Table1[[#This Row],[N_FEATURES]]+3))</f>
        <v>2</v>
      </c>
      <c r="L287" t="s">
        <v>20</v>
      </c>
      <c r="M287" t="s">
        <v>29</v>
      </c>
      <c r="N287" t="s">
        <v>22</v>
      </c>
      <c r="O287">
        <v>5</v>
      </c>
      <c r="P287">
        <f>IF(Table1[[#This Row],[N_COMPONENTS]]&lt;&gt;"-",Table1[[#This Row],[N_COMPONENTS]],Table1[[#This Row],[N_DATASET_FEATURES]])</f>
        <v>2</v>
      </c>
      <c r="Q287">
        <f>Table1[[#This Row],[N_NODES]]*Table1[[#This Row],[MAX_NODE_SAMPLES]]</f>
        <v>1250</v>
      </c>
    </row>
    <row r="288" spans="1:17" hidden="1" x14ac:dyDescent="0.25">
      <c r="A288">
        <v>46</v>
      </c>
      <c r="B288" t="s">
        <v>17</v>
      </c>
      <c r="C288" t="s">
        <v>28</v>
      </c>
      <c r="D288">
        <v>25</v>
      </c>
      <c r="E288">
        <v>2</v>
      </c>
      <c r="F288">
        <v>25</v>
      </c>
      <c r="G288">
        <v>0.61750000000000005</v>
      </c>
      <c r="H288">
        <v>0.66639464925755199</v>
      </c>
      <c r="I288" t="s">
        <v>19</v>
      </c>
      <c r="J288" t="b">
        <f t="shared" ref="J288" si="140">H288&gt;H289</f>
        <v>0</v>
      </c>
      <c r="K288">
        <f>_xlfn.FLOOR.MATH(LOG(Table1[[#This Row],[N_NODES]],Table1[[#This Row],[N_FEATURES]]+3))</f>
        <v>2</v>
      </c>
      <c r="L288" t="s">
        <v>20</v>
      </c>
      <c r="M288" t="s">
        <v>29</v>
      </c>
      <c r="N288" t="s">
        <v>22</v>
      </c>
      <c r="O288">
        <v>5</v>
      </c>
      <c r="P288">
        <f>IF(Table1[[#This Row],[N_COMPONENTS]]&lt;&gt;"-",Table1[[#This Row],[N_COMPONENTS]],Table1[[#This Row],[N_DATASET_FEATURES]])</f>
        <v>2</v>
      </c>
      <c r="Q288">
        <f>Table1[[#This Row],[N_NODES]]*Table1[[#This Row],[MAX_NODE_SAMPLES]]</f>
        <v>625</v>
      </c>
    </row>
    <row r="289" spans="1:17" hidden="1" x14ac:dyDescent="0.25">
      <c r="A289">
        <v>47</v>
      </c>
      <c r="B289" t="s">
        <v>17</v>
      </c>
      <c r="C289" t="s">
        <v>28</v>
      </c>
      <c r="D289">
        <v>25</v>
      </c>
      <c r="E289">
        <v>2</v>
      </c>
      <c r="F289">
        <v>25</v>
      </c>
      <c r="G289">
        <v>0.622</v>
      </c>
      <c r="H289">
        <v>0.66924083141321</v>
      </c>
      <c r="I289" t="s">
        <v>24</v>
      </c>
      <c r="K289">
        <f>_xlfn.FLOOR.MATH(LOG(Table1[[#This Row],[N_NODES]],Table1[[#This Row],[N_FEATURES]]+3))</f>
        <v>2</v>
      </c>
      <c r="L289" t="s">
        <v>20</v>
      </c>
      <c r="M289" t="s">
        <v>29</v>
      </c>
      <c r="N289" t="s">
        <v>22</v>
      </c>
      <c r="O289">
        <v>5</v>
      </c>
      <c r="P289">
        <f>IF(Table1[[#This Row],[N_COMPONENTS]]&lt;&gt;"-",Table1[[#This Row],[N_COMPONENTS]],Table1[[#This Row],[N_DATASET_FEATURES]])</f>
        <v>2</v>
      </c>
      <c r="Q289">
        <f>Table1[[#This Row],[N_NODES]]*Table1[[#This Row],[MAX_NODE_SAMPLES]]</f>
        <v>625</v>
      </c>
    </row>
    <row r="290" spans="1:17" hidden="1" x14ac:dyDescent="0.25">
      <c r="A290">
        <v>48</v>
      </c>
      <c r="B290" t="s">
        <v>17</v>
      </c>
      <c r="C290" t="s">
        <v>28</v>
      </c>
      <c r="D290">
        <v>1005</v>
      </c>
      <c r="E290">
        <v>1002</v>
      </c>
      <c r="F290">
        <v>1000</v>
      </c>
      <c r="G290">
        <v>0.877</v>
      </c>
      <c r="H290">
        <v>0.95652921786994305</v>
      </c>
      <c r="I290" t="s">
        <v>19</v>
      </c>
      <c r="J290" t="b">
        <f t="shared" ref="J290" si="141">H290&gt;H291</f>
        <v>0</v>
      </c>
      <c r="K290">
        <f>_xlfn.FLOOR.MATH(LOG(Table1[[#This Row],[N_NODES]],Table1[[#This Row],[N_FEATURES]]+3))</f>
        <v>1</v>
      </c>
      <c r="L290" t="s">
        <v>20</v>
      </c>
      <c r="M290" t="s">
        <v>29</v>
      </c>
      <c r="N290" t="s">
        <v>22</v>
      </c>
      <c r="O290">
        <v>5</v>
      </c>
      <c r="P290">
        <f>IF(Table1[[#This Row],[N_COMPONENTS]]&lt;&gt;"-",Table1[[#This Row],[N_COMPONENTS]],Table1[[#This Row],[N_DATASET_FEATURES]])</f>
        <v>1002</v>
      </c>
      <c r="Q290">
        <f>Table1[[#This Row],[N_NODES]]*Table1[[#This Row],[MAX_NODE_SAMPLES]]</f>
        <v>1005000</v>
      </c>
    </row>
    <row r="291" spans="1:17" hidden="1" x14ac:dyDescent="0.25">
      <c r="A291">
        <v>49</v>
      </c>
      <c r="B291" t="s">
        <v>17</v>
      </c>
      <c r="C291" t="s">
        <v>28</v>
      </c>
      <c r="D291">
        <v>1005</v>
      </c>
      <c r="E291">
        <v>1002</v>
      </c>
      <c r="F291">
        <v>1000</v>
      </c>
      <c r="G291">
        <v>0.87949999999999995</v>
      </c>
      <c r="H291">
        <v>0.95930639560931896</v>
      </c>
      <c r="I291" t="s">
        <v>24</v>
      </c>
      <c r="K291">
        <f>_xlfn.FLOOR.MATH(LOG(Table1[[#This Row],[N_NODES]],Table1[[#This Row],[N_FEATURES]]+3))</f>
        <v>1</v>
      </c>
      <c r="L291" t="s">
        <v>20</v>
      </c>
      <c r="M291" t="s">
        <v>29</v>
      </c>
      <c r="N291" t="s">
        <v>22</v>
      </c>
      <c r="O291">
        <v>5</v>
      </c>
      <c r="P291">
        <f>IF(Table1[[#This Row],[N_COMPONENTS]]&lt;&gt;"-",Table1[[#This Row],[N_COMPONENTS]],Table1[[#This Row],[N_DATASET_FEATURES]])</f>
        <v>1002</v>
      </c>
      <c r="Q291">
        <f>Table1[[#This Row],[N_NODES]]*Table1[[#This Row],[MAX_NODE_SAMPLES]]</f>
        <v>1005000</v>
      </c>
    </row>
    <row r="292" spans="1:17" hidden="1" x14ac:dyDescent="0.25">
      <c r="A292">
        <v>50</v>
      </c>
      <c r="B292" t="s">
        <v>17</v>
      </c>
      <c r="C292" t="s">
        <v>28</v>
      </c>
      <c r="D292">
        <v>1005</v>
      </c>
      <c r="E292">
        <v>1002</v>
      </c>
      <c r="F292">
        <v>500</v>
      </c>
      <c r="G292">
        <v>0.872</v>
      </c>
      <c r="H292">
        <v>0.95492711533538099</v>
      </c>
      <c r="I292" t="s">
        <v>19</v>
      </c>
      <c r="J292" t="b">
        <f t="shared" ref="J292" si="142">H292&gt;H293</f>
        <v>0</v>
      </c>
      <c r="K292">
        <f>_xlfn.FLOOR.MATH(LOG(Table1[[#This Row],[N_NODES]],Table1[[#This Row],[N_FEATURES]]+3))</f>
        <v>1</v>
      </c>
      <c r="L292" t="s">
        <v>20</v>
      </c>
      <c r="M292" t="s">
        <v>29</v>
      </c>
      <c r="N292" t="s">
        <v>22</v>
      </c>
      <c r="O292">
        <v>5</v>
      </c>
      <c r="P292">
        <f>IF(Table1[[#This Row],[N_COMPONENTS]]&lt;&gt;"-",Table1[[#This Row],[N_COMPONENTS]],Table1[[#This Row],[N_DATASET_FEATURES]])</f>
        <v>1002</v>
      </c>
      <c r="Q292">
        <f>Table1[[#This Row],[N_NODES]]*Table1[[#This Row],[MAX_NODE_SAMPLES]]</f>
        <v>502500</v>
      </c>
    </row>
    <row r="293" spans="1:17" hidden="1" x14ac:dyDescent="0.25">
      <c r="A293">
        <v>51</v>
      </c>
      <c r="B293" t="s">
        <v>17</v>
      </c>
      <c r="C293" t="s">
        <v>28</v>
      </c>
      <c r="D293">
        <v>1005</v>
      </c>
      <c r="E293">
        <v>1002</v>
      </c>
      <c r="F293">
        <v>500</v>
      </c>
      <c r="G293">
        <v>0.87949999999999995</v>
      </c>
      <c r="H293">
        <v>0.95902737775217595</v>
      </c>
      <c r="I293" t="s">
        <v>24</v>
      </c>
      <c r="K293">
        <f>_xlfn.FLOOR.MATH(LOG(Table1[[#This Row],[N_NODES]],Table1[[#This Row],[N_FEATURES]]+3))</f>
        <v>1</v>
      </c>
      <c r="L293" t="s">
        <v>20</v>
      </c>
      <c r="M293" t="s">
        <v>29</v>
      </c>
      <c r="N293" t="s">
        <v>22</v>
      </c>
      <c r="O293">
        <v>5</v>
      </c>
      <c r="P293">
        <f>IF(Table1[[#This Row],[N_COMPONENTS]]&lt;&gt;"-",Table1[[#This Row],[N_COMPONENTS]],Table1[[#This Row],[N_DATASET_FEATURES]])</f>
        <v>1002</v>
      </c>
      <c r="Q293">
        <f>Table1[[#This Row],[N_NODES]]*Table1[[#This Row],[MAX_NODE_SAMPLES]]</f>
        <v>502500</v>
      </c>
    </row>
    <row r="294" spans="1:17" hidden="1" x14ac:dyDescent="0.25">
      <c r="A294">
        <v>52</v>
      </c>
      <c r="B294" t="s">
        <v>17</v>
      </c>
      <c r="C294" t="s">
        <v>28</v>
      </c>
      <c r="D294">
        <v>1005</v>
      </c>
      <c r="E294">
        <v>1002</v>
      </c>
      <c r="F294">
        <v>200</v>
      </c>
      <c r="G294">
        <v>0.85150000000000003</v>
      </c>
      <c r="H294">
        <v>0.94476146473374201</v>
      </c>
      <c r="I294" t="s">
        <v>19</v>
      </c>
      <c r="J294" t="b">
        <f t="shared" ref="J294" si="143">H294&gt;H295</f>
        <v>0</v>
      </c>
      <c r="K294">
        <f>_xlfn.FLOOR.MATH(LOG(Table1[[#This Row],[N_NODES]],Table1[[#This Row],[N_FEATURES]]+3))</f>
        <v>1</v>
      </c>
      <c r="L294" t="s">
        <v>20</v>
      </c>
      <c r="M294" t="s">
        <v>29</v>
      </c>
      <c r="N294" t="s">
        <v>22</v>
      </c>
      <c r="O294">
        <v>5</v>
      </c>
      <c r="P294">
        <f>IF(Table1[[#This Row],[N_COMPONENTS]]&lt;&gt;"-",Table1[[#This Row],[N_COMPONENTS]],Table1[[#This Row],[N_DATASET_FEATURES]])</f>
        <v>1002</v>
      </c>
      <c r="Q294">
        <f>Table1[[#This Row],[N_NODES]]*Table1[[#This Row],[MAX_NODE_SAMPLES]]</f>
        <v>201000</v>
      </c>
    </row>
    <row r="295" spans="1:17" hidden="1" x14ac:dyDescent="0.25">
      <c r="A295">
        <v>53</v>
      </c>
      <c r="B295" t="s">
        <v>17</v>
      </c>
      <c r="C295" t="s">
        <v>28</v>
      </c>
      <c r="D295">
        <v>1005</v>
      </c>
      <c r="E295">
        <v>1002</v>
      </c>
      <c r="F295">
        <v>200</v>
      </c>
      <c r="G295">
        <v>0.87450000000000006</v>
      </c>
      <c r="H295">
        <v>0.95766429051459201</v>
      </c>
      <c r="I295" t="s">
        <v>24</v>
      </c>
      <c r="K295">
        <f>_xlfn.FLOOR.MATH(LOG(Table1[[#This Row],[N_NODES]],Table1[[#This Row],[N_FEATURES]]+3))</f>
        <v>1</v>
      </c>
      <c r="L295" t="s">
        <v>20</v>
      </c>
      <c r="M295" t="s">
        <v>29</v>
      </c>
      <c r="N295" t="s">
        <v>22</v>
      </c>
      <c r="O295">
        <v>5</v>
      </c>
      <c r="P295">
        <f>IF(Table1[[#This Row],[N_COMPONENTS]]&lt;&gt;"-",Table1[[#This Row],[N_COMPONENTS]],Table1[[#This Row],[N_DATASET_FEATURES]])</f>
        <v>1002</v>
      </c>
      <c r="Q295">
        <f>Table1[[#This Row],[N_NODES]]*Table1[[#This Row],[MAX_NODE_SAMPLES]]</f>
        <v>201000</v>
      </c>
    </row>
    <row r="296" spans="1:17" hidden="1" x14ac:dyDescent="0.25">
      <c r="A296">
        <v>54</v>
      </c>
      <c r="B296" t="s">
        <v>17</v>
      </c>
      <c r="C296" t="s">
        <v>28</v>
      </c>
      <c r="D296">
        <v>1005</v>
      </c>
      <c r="E296">
        <v>1002</v>
      </c>
      <c r="F296">
        <v>100</v>
      </c>
      <c r="G296">
        <v>0.79500000000000004</v>
      </c>
      <c r="H296">
        <v>0.89110503072196601</v>
      </c>
      <c r="I296" t="s">
        <v>19</v>
      </c>
      <c r="J296" t="b">
        <f t="shared" ref="J296" si="144">H296&gt;H297</f>
        <v>0</v>
      </c>
      <c r="K296">
        <f>_xlfn.FLOOR.MATH(LOG(Table1[[#This Row],[N_NODES]],Table1[[#This Row],[N_FEATURES]]+3))</f>
        <v>1</v>
      </c>
      <c r="L296" t="s">
        <v>20</v>
      </c>
      <c r="M296" t="s">
        <v>29</v>
      </c>
      <c r="N296" t="s">
        <v>22</v>
      </c>
      <c r="O296">
        <v>5</v>
      </c>
      <c r="P296">
        <f>IF(Table1[[#This Row],[N_COMPONENTS]]&lt;&gt;"-",Table1[[#This Row],[N_COMPONENTS]],Table1[[#This Row],[N_DATASET_FEATURES]])</f>
        <v>1002</v>
      </c>
      <c r="Q296">
        <f>Table1[[#This Row],[N_NODES]]*Table1[[#This Row],[MAX_NODE_SAMPLES]]</f>
        <v>100500</v>
      </c>
    </row>
    <row r="297" spans="1:17" hidden="1" x14ac:dyDescent="0.25">
      <c r="A297">
        <v>55</v>
      </c>
      <c r="B297" t="s">
        <v>17</v>
      </c>
      <c r="C297" t="s">
        <v>28</v>
      </c>
      <c r="D297">
        <v>1005</v>
      </c>
      <c r="E297">
        <v>1002</v>
      </c>
      <c r="F297">
        <v>100</v>
      </c>
      <c r="G297">
        <v>0.86850000000000005</v>
      </c>
      <c r="H297">
        <v>0.95438908090117702</v>
      </c>
      <c r="I297" t="s">
        <v>24</v>
      </c>
      <c r="K297">
        <f>_xlfn.FLOOR.MATH(LOG(Table1[[#This Row],[N_NODES]],Table1[[#This Row],[N_FEATURES]]+3))</f>
        <v>1</v>
      </c>
      <c r="L297" t="s">
        <v>20</v>
      </c>
      <c r="M297" t="s">
        <v>29</v>
      </c>
      <c r="N297" t="s">
        <v>22</v>
      </c>
      <c r="O297">
        <v>5</v>
      </c>
      <c r="P297">
        <f>IF(Table1[[#This Row],[N_COMPONENTS]]&lt;&gt;"-",Table1[[#This Row],[N_COMPONENTS]],Table1[[#This Row],[N_DATASET_FEATURES]])</f>
        <v>1002</v>
      </c>
      <c r="Q297">
        <f>Table1[[#This Row],[N_NODES]]*Table1[[#This Row],[MAX_NODE_SAMPLES]]</f>
        <v>100500</v>
      </c>
    </row>
    <row r="298" spans="1:17" hidden="1" x14ac:dyDescent="0.25">
      <c r="A298">
        <v>56</v>
      </c>
      <c r="B298" t="s">
        <v>17</v>
      </c>
      <c r="C298" t="s">
        <v>28</v>
      </c>
      <c r="D298">
        <v>1005</v>
      </c>
      <c r="E298">
        <v>1002</v>
      </c>
      <c r="F298">
        <v>50</v>
      </c>
      <c r="G298">
        <v>0.85</v>
      </c>
      <c r="H298">
        <v>0.943250368023553</v>
      </c>
      <c r="I298" t="s">
        <v>19</v>
      </c>
      <c r="J298" t="b">
        <f t="shared" ref="J298" si="145">H298&gt;H299</f>
        <v>0</v>
      </c>
      <c r="K298">
        <f>_xlfn.FLOOR.MATH(LOG(Table1[[#This Row],[N_NODES]],Table1[[#This Row],[N_FEATURES]]+3))</f>
        <v>1</v>
      </c>
      <c r="L298" t="s">
        <v>20</v>
      </c>
      <c r="M298" t="s">
        <v>29</v>
      </c>
      <c r="N298" t="s">
        <v>22</v>
      </c>
      <c r="O298">
        <v>5</v>
      </c>
      <c r="P298">
        <f>IF(Table1[[#This Row],[N_COMPONENTS]]&lt;&gt;"-",Table1[[#This Row],[N_COMPONENTS]],Table1[[#This Row],[N_DATASET_FEATURES]])</f>
        <v>1002</v>
      </c>
      <c r="Q298">
        <f>Table1[[#This Row],[N_NODES]]*Table1[[#This Row],[MAX_NODE_SAMPLES]]</f>
        <v>50250</v>
      </c>
    </row>
    <row r="299" spans="1:17" hidden="1" x14ac:dyDescent="0.25">
      <c r="A299">
        <v>57</v>
      </c>
      <c r="B299" t="s">
        <v>17</v>
      </c>
      <c r="C299" t="s">
        <v>28</v>
      </c>
      <c r="D299">
        <v>1005</v>
      </c>
      <c r="E299">
        <v>1002</v>
      </c>
      <c r="F299">
        <v>50</v>
      </c>
      <c r="G299">
        <v>0.85850000000000004</v>
      </c>
      <c r="H299">
        <v>0.94556251600102403</v>
      </c>
      <c r="I299" t="s">
        <v>24</v>
      </c>
      <c r="K299">
        <f>_xlfn.FLOOR.MATH(LOG(Table1[[#This Row],[N_NODES]],Table1[[#This Row],[N_FEATURES]]+3))</f>
        <v>1</v>
      </c>
      <c r="L299" t="s">
        <v>20</v>
      </c>
      <c r="M299" t="s">
        <v>29</v>
      </c>
      <c r="N299" t="s">
        <v>22</v>
      </c>
      <c r="O299">
        <v>5</v>
      </c>
      <c r="P299">
        <f>IF(Table1[[#This Row],[N_COMPONENTS]]&lt;&gt;"-",Table1[[#This Row],[N_COMPONENTS]],Table1[[#This Row],[N_DATASET_FEATURES]])</f>
        <v>1002</v>
      </c>
      <c r="Q299">
        <f>Table1[[#This Row],[N_NODES]]*Table1[[#This Row],[MAX_NODE_SAMPLES]]</f>
        <v>50250</v>
      </c>
    </row>
    <row r="300" spans="1:17" hidden="1" x14ac:dyDescent="0.25">
      <c r="A300">
        <v>58</v>
      </c>
      <c r="B300" t="s">
        <v>17</v>
      </c>
      <c r="C300" t="s">
        <v>28</v>
      </c>
      <c r="D300">
        <v>1005</v>
      </c>
      <c r="E300">
        <v>1002</v>
      </c>
      <c r="F300">
        <v>25</v>
      </c>
      <c r="G300">
        <v>0.69650000000000001</v>
      </c>
      <c r="H300">
        <v>0.80099826388888795</v>
      </c>
      <c r="I300" t="s">
        <v>19</v>
      </c>
      <c r="J300" t="b">
        <f t="shared" ref="J300" si="146">H300&gt;H301</f>
        <v>0</v>
      </c>
      <c r="K300">
        <f>_xlfn.FLOOR.MATH(LOG(Table1[[#This Row],[N_NODES]],Table1[[#This Row],[N_FEATURES]]+3))</f>
        <v>1</v>
      </c>
      <c r="L300" t="s">
        <v>20</v>
      </c>
      <c r="M300" t="s">
        <v>29</v>
      </c>
      <c r="N300" t="s">
        <v>22</v>
      </c>
      <c r="O300">
        <v>5</v>
      </c>
      <c r="P300">
        <f>IF(Table1[[#This Row],[N_COMPONENTS]]&lt;&gt;"-",Table1[[#This Row],[N_COMPONENTS]],Table1[[#This Row],[N_DATASET_FEATURES]])</f>
        <v>1002</v>
      </c>
      <c r="Q300">
        <f>Table1[[#This Row],[N_NODES]]*Table1[[#This Row],[MAX_NODE_SAMPLES]]</f>
        <v>25125</v>
      </c>
    </row>
    <row r="301" spans="1:17" hidden="1" x14ac:dyDescent="0.25">
      <c r="A301">
        <v>59</v>
      </c>
      <c r="B301" t="s">
        <v>17</v>
      </c>
      <c r="C301" t="s">
        <v>28</v>
      </c>
      <c r="D301">
        <v>1005</v>
      </c>
      <c r="E301">
        <v>1002</v>
      </c>
      <c r="F301">
        <v>25</v>
      </c>
      <c r="G301">
        <v>0.82599999999999996</v>
      </c>
      <c r="H301">
        <v>0.91986287122375798</v>
      </c>
      <c r="I301" t="s">
        <v>24</v>
      </c>
      <c r="K301">
        <f>_xlfn.FLOOR.MATH(LOG(Table1[[#This Row],[N_NODES]],Table1[[#This Row],[N_FEATURES]]+3))</f>
        <v>1</v>
      </c>
      <c r="L301" t="s">
        <v>20</v>
      </c>
      <c r="M301" t="s">
        <v>29</v>
      </c>
      <c r="N301" t="s">
        <v>22</v>
      </c>
      <c r="O301">
        <v>5</v>
      </c>
      <c r="P301">
        <f>IF(Table1[[#This Row],[N_COMPONENTS]]&lt;&gt;"-",Table1[[#This Row],[N_COMPONENTS]],Table1[[#This Row],[N_DATASET_FEATURES]])</f>
        <v>1002</v>
      </c>
      <c r="Q301">
        <f>Table1[[#This Row],[N_NODES]]*Table1[[#This Row],[MAX_NODE_SAMPLES]]</f>
        <v>25125</v>
      </c>
    </row>
    <row r="302" spans="1:17" hidden="1" x14ac:dyDescent="0.25">
      <c r="A302">
        <v>60</v>
      </c>
      <c r="B302" t="s">
        <v>17</v>
      </c>
      <c r="C302" t="s">
        <v>28</v>
      </c>
      <c r="D302">
        <v>805</v>
      </c>
      <c r="E302">
        <v>802</v>
      </c>
      <c r="F302">
        <v>1000</v>
      </c>
      <c r="G302">
        <v>0.87549999999999994</v>
      </c>
      <c r="H302">
        <v>0.95759028577828897</v>
      </c>
      <c r="I302" t="s">
        <v>19</v>
      </c>
      <c r="J302" t="b">
        <f t="shared" ref="J302" si="147">H302&gt;H303</f>
        <v>0</v>
      </c>
      <c r="K302">
        <f>_xlfn.FLOOR.MATH(LOG(Table1[[#This Row],[N_NODES]],Table1[[#This Row],[N_FEATURES]]+3))</f>
        <v>1</v>
      </c>
      <c r="L302" t="s">
        <v>20</v>
      </c>
      <c r="M302" t="s">
        <v>29</v>
      </c>
      <c r="N302" t="s">
        <v>22</v>
      </c>
      <c r="O302">
        <v>5</v>
      </c>
      <c r="P302">
        <f>IF(Table1[[#This Row],[N_COMPONENTS]]&lt;&gt;"-",Table1[[#This Row],[N_COMPONENTS]],Table1[[#This Row],[N_DATASET_FEATURES]])</f>
        <v>802</v>
      </c>
      <c r="Q302">
        <f>Table1[[#This Row],[N_NODES]]*Table1[[#This Row],[MAX_NODE_SAMPLES]]</f>
        <v>805000</v>
      </c>
    </row>
    <row r="303" spans="1:17" hidden="1" x14ac:dyDescent="0.25">
      <c r="A303">
        <v>61</v>
      </c>
      <c r="B303" t="s">
        <v>17</v>
      </c>
      <c r="C303" t="s">
        <v>28</v>
      </c>
      <c r="D303">
        <v>805</v>
      </c>
      <c r="E303">
        <v>802</v>
      </c>
      <c r="F303">
        <v>1000</v>
      </c>
      <c r="G303">
        <v>0.879</v>
      </c>
      <c r="H303">
        <v>0.95929939516129004</v>
      </c>
      <c r="I303" t="s">
        <v>24</v>
      </c>
      <c r="K303">
        <f>_xlfn.FLOOR.MATH(LOG(Table1[[#This Row],[N_NODES]],Table1[[#This Row],[N_FEATURES]]+3))</f>
        <v>1</v>
      </c>
      <c r="L303" t="s">
        <v>20</v>
      </c>
      <c r="M303" t="s">
        <v>29</v>
      </c>
      <c r="N303" t="s">
        <v>22</v>
      </c>
      <c r="O303">
        <v>5</v>
      </c>
      <c r="P303">
        <f>IF(Table1[[#This Row],[N_COMPONENTS]]&lt;&gt;"-",Table1[[#This Row],[N_COMPONENTS]],Table1[[#This Row],[N_DATASET_FEATURES]])</f>
        <v>802</v>
      </c>
      <c r="Q303">
        <f>Table1[[#This Row],[N_NODES]]*Table1[[#This Row],[MAX_NODE_SAMPLES]]</f>
        <v>805000</v>
      </c>
    </row>
    <row r="304" spans="1:17" hidden="1" x14ac:dyDescent="0.25">
      <c r="A304">
        <v>62</v>
      </c>
      <c r="B304" t="s">
        <v>17</v>
      </c>
      <c r="C304" t="s">
        <v>28</v>
      </c>
      <c r="D304">
        <v>805</v>
      </c>
      <c r="E304">
        <v>802</v>
      </c>
      <c r="F304">
        <v>500</v>
      </c>
      <c r="G304">
        <v>0.86899999999999999</v>
      </c>
      <c r="H304">
        <v>0.95487711213517601</v>
      </c>
      <c r="I304" t="s">
        <v>19</v>
      </c>
      <c r="J304" t="b">
        <f t="shared" ref="J304" si="148">H304&gt;H305</f>
        <v>0</v>
      </c>
      <c r="K304">
        <f>_xlfn.FLOOR.MATH(LOG(Table1[[#This Row],[N_NODES]],Table1[[#This Row],[N_FEATURES]]+3))</f>
        <v>1</v>
      </c>
      <c r="L304" t="s">
        <v>20</v>
      </c>
      <c r="M304" t="s">
        <v>29</v>
      </c>
      <c r="N304" t="s">
        <v>22</v>
      </c>
      <c r="O304">
        <v>5</v>
      </c>
      <c r="P304">
        <f>IF(Table1[[#This Row],[N_COMPONENTS]]&lt;&gt;"-",Table1[[#This Row],[N_COMPONENTS]],Table1[[#This Row],[N_DATASET_FEATURES]])</f>
        <v>802</v>
      </c>
      <c r="Q304">
        <f>Table1[[#This Row],[N_NODES]]*Table1[[#This Row],[MAX_NODE_SAMPLES]]</f>
        <v>402500</v>
      </c>
    </row>
    <row r="305" spans="1:17" hidden="1" x14ac:dyDescent="0.25">
      <c r="A305">
        <v>63</v>
      </c>
      <c r="B305" t="s">
        <v>17</v>
      </c>
      <c r="C305" t="s">
        <v>28</v>
      </c>
      <c r="D305">
        <v>805</v>
      </c>
      <c r="E305">
        <v>802</v>
      </c>
      <c r="F305">
        <v>500</v>
      </c>
      <c r="G305">
        <v>0.879</v>
      </c>
      <c r="H305">
        <v>0.95916438652073699</v>
      </c>
      <c r="I305" t="s">
        <v>24</v>
      </c>
      <c r="K305">
        <f>_xlfn.FLOOR.MATH(LOG(Table1[[#This Row],[N_NODES]],Table1[[#This Row],[N_FEATURES]]+3))</f>
        <v>1</v>
      </c>
      <c r="L305" t="s">
        <v>20</v>
      </c>
      <c r="M305" t="s">
        <v>29</v>
      </c>
      <c r="N305" t="s">
        <v>22</v>
      </c>
      <c r="O305">
        <v>5</v>
      </c>
      <c r="P305">
        <f>IF(Table1[[#This Row],[N_COMPONENTS]]&lt;&gt;"-",Table1[[#This Row],[N_COMPONENTS]],Table1[[#This Row],[N_DATASET_FEATURES]])</f>
        <v>802</v>
      </c>
      <c r="Q305">
        <f>Table1[[#This Row],[N_NODES]]*Table1[[#This Row],[MAX_NODE_SAMPLES]]</f>
        <v>402500</v>
      </c>
    </row>
    <row r="306" spans="1:17" hidden="1" x14ac:dyDescent="0.25">
      <c r="A306">
        <v>64</v>
      </c>
      <c r="B306" t="s">
        <v>17</v>
      </c>
      <c r="C306" t="s">
        <v>28</v>
      </c>
      <c r="D306">
        <v>805</v>
      </c>
      <c r="E306">
        <v>802</v>
      </c>
      <c r="F306">
        <v>200</v>
      </c>
      <c r="G306">
        <v>0.86199999999999999</v>
      </c>
      <c r="H306">
        <v>0.948648713517665</v>
      </c>
      <c r="I306" t="s">
        <v>19</v>
      </c>
      <c r="J306" t="b">
        <f t="shared" ref="J306" si="149">H306&gt;H307</f>
        <v>0</v>
      </c>
      <c r="K306">
        <f>_xlfn.FLOOR.MATH(LOG(Table1[[#This Row],[N_NODES]],Table1[[#This Row],[N_FEATURES]]+3))</f>
        <v>1</v>
      </c>
      <c r="L306" t="s">
        <v>20</v>
      </c>
      <c r="M306" t="s">
        <v>29</v>
      </c>
      <c r="N306" t="s">
        <v>22</v>
      </c>
      <c r="O306">
        <v>5</v>
      </c>
      <c r="P306">
        <f>IF(Table1[[#This Row],[N_COMPONENTS]]&lt;&gt;"-",Table1[[#This Row],[N_COMPONENTS]],Table1[[#This Row],[N_DATASET_FEATURES]])</f>
        <v>802</v>
      </c>
      <c r="Q306">
        <f>Table1[[#This Row],[N_NODES]]*Table1[[#This Row],[MAX_NODE_SAMPLES]]</f>
        <v>161000</v>
      </c>
    </row>
    <row r="307" spans="1:17" hidden="1" x14ac:dyDescent="0.25">
      <c r="A307">
        <v>65</v>
      </c>
      <c r="B307" t="s">
        <v>17</v>
      </c>
      <c r="C307" t="s">
        <v>28</v>
      </c>
      <c r="D307">
        <v>805</v>
      </c>
      <c r="E307">
        <v>802</v>
      </c>
      <c r="F307">
        <v>200</v>
      </c>
      <c r="G307">
        <v>0.875</v>
      </c>
      <c r="H307">
        <v>0.95803631432411596</v>
      </c>
      <c r="I307" t="s">
        <v>24</v>
      </c>
      <c r="K307">
        <f>_xlfn.FLOOR.MATH(LOG(Table1[[#This Row],[N_NODES]],Table1[[#This Row],[N_FEATURES]]+3))</f>
        <v>1</v>
      </c>
      <c r="L307" t="s">
        <v>20</v>
      </c>
      <c r="M307" t="s">
        <v>29</v>
      </c>
      <c r="N307" t="s">
        <v>22</v>
      </c>
      <c r="O307">
        <v>5</v>
      </c>
      <c r="P307">
        <f>IF(Table1[[#This Row],[N_COMPONENTS]]&lt;&gt;"-",Table1[[#This Row],[N_COMPONENTS]],Table1[[#This Row],[N_DATASET_FEATURES]])</f>
        <v>802</v>
      </c>
      <c r="Q307">
        <f>Table1[[#This Row],[N_NODES]]*Table1[[#This Row],[MAX_NODE_SAMPLES]]</f>
        <v>161000</v>
      </c>
    </row>
    <row r="308" spans="1:17" hidden="1" x14ac:dyDescent="0.25">
      <c r="A308">
        <v>66</v>
      </c>
      <c r="B308" t="s">
        <v>17</v>
      </c>
      <c r="C308" t="s">
        <v>28</v>
      </c>
      <c r="D308">
        <v>805</v>
      </c>
      <c r="E308">
        <v>802</v>
      </c>
      <c r="F308">
        <v>100</v>
      </c>
      <c r="G308">
        <v>0.874</v>
      </c>
      <c r="H308">
        <v>0.95520213293650702</v>
      </c>
      <c r="I308" t="s">
        <v>19</v>
      </c>
      <c r="J308" t="b">
        <f t="shared" ref="J308" si="150">H308&gt;H309</f>
        <v>0</v>
      </c>
      <c r="K308">
        <f>_xlfn.FLOOR.MATH(LOG(Table1[[#This Row],[N_NODES]],Table1[[#This Row],[N_FEATURES]]+3))</f>
        <v>1</v>
      </c>
      <c r="L308" t="s">
        <v>20</v>
      </c>
      <c r="M308" t="s">
        <v>29</v>
      </c>
      <c r="N308" t="s">
        <v>22</v>
      </c>
      <c r="O308">
        <v>5</v>
      </c>
      <c r="P308">
        <f>IF(Table1[[#This Row],[N_COMPONENTS]]&lt;&gt;"-",Table1[[#This Row],[N_COMPONENTS]],Table1[[#This Row],[N_DATASET_FEATURES]])</f>
        <v>802</v>
      </c>
      <c r="Q308">
        <f>Table1[[#This Row],[N_NODES]]*Table1[[#This Row],[MAX_NODE_SAMPLES]]</f>
        <v>80500</v>
      </c>
    </row>
    <row r="309" spans="1:17" hidden="1" x14ac:dyDescent="0.25">
      <c r="A309">
        <v>67</v>
      </c>
      <c r="B309" t="s">
        <v>17</v>
      </c>
      <c r="C309" t="s">
        <v>28</v>
      </c>
      <c r="D309">
        <v>805</v>
      </c>
      <c r="E309">
        <v>802</v>
      </c>
      <c r="F309">
        <v>100</v>
      </c>
      <c r="G309">
        <v>0.872</v>
      </c>
      <c r="H309">
        <v>0.95553015392985097</v>
      </c>
      <c r="I309" t="s">
        <v>24</v>
      </c>
      <c r="K309">
        <f>_xlfn.FLOOR.MATH(LOG(Table1[[#This Row],[N_NODES]],Table1[[#This Row],[N_FEATURES]]+3))</f>
        <v>1</v>
      </c>
      <c r="L309" t="s">
        <v>20</v>
      </c>
      <c r="M309" t="s">
        <v>29</v>
      </c>
      <c r="N309" t="s">
        <v>22</v>
      </c>
      <c r="O309">
        <v>5</v>
      </c>
      <c r="P309">
        <f>IF(Table1[[#This Row],[N_COMPONENTS]]&lt;&gt;"-",Table1[[#This Row],[N_COMPONENTS]],Table1[[#This Row],[N_DATASET_FEATURES]])</f>
        <v>802</v>
      </c>
      <c r="Q309">
        <f>Table1[[#This Row],[N_NODES]]*Table1[[#This Row],[MAX_NODE_SAMPLES]]</f>
        <v>80500</v>
      </c>
    </row>
    <row r="310" spans="1:17" hidden="1" x14ac:dyDescent="0.25">
      <c r="A310">
        <v>68</v>
      </c>
      <c r="B310" t="s">
        <v>17</v>
      </c>
      <c r="C310" t="s">
        <v>28</v>
      </c>
      <c r="D310">
        <v>805</v>
      </c>
      <c r="E310">
        <v>802</v>
      </c>
      <c r="F310">
        <v>50</v>
      </c>
      <c r="G310">
        <v>0.85499999999999998</v>
      </c>
      <c r="H310">
        <v>0.944740463389656</v>
      </c>
      <c r="I310" t="s">
        <v>19</v>
      </c>
      <c r="J310" t="b">
        <f t="shared" ref="J310" si="151">H310&gt;H311</f>
        <v>0</v>
      </c>
      <c r="K310">
        <f>_xlfn.FLOOR.MATH(LOG(Table1[[#This Row],[N_NODES]],Table1[[#This Row],[N_FEATURES]]+3))</f>
        <v>1</v>
      </c>
      <c r="L310" t="s">
        <v>20</v>
      </c>
      <c r="M310" t="s">
        <v>29</v>
      </c>
      <c r="N310" t="s">
        <v>22</v>
      </c>
      <c r="O310">
        <v>5</v>
      </c>
      <c r="P310">
        <f>IF(Table1[[#This Row],[N_COMPONENTS]]&lt;&gt;"-",Table1[[#This Row],[N_COMPONENTS]],Table1[[#This Row],[N_DATASET_FEATURES]])</f>
        <v>802</v>
      </c>
      <c r="Q310">
        <f>Table1[[#This Row],[N_NODES]]*Table1[[#This Row],[MAX_NODE_SAMPLES]]</f>
        <v>40250</v>
      </c>
    </row>
    <row r="311" spans="1:17" hidden="1" x14ac:dyDescent="0.25">
      <c r="A311">
        <v>69</v>
      </c>
      <c r="B311" t="s">
        <v>17</v>
      </c>
      <c r="C311" t="s">
        <v>28</v>
      </c>
      <c r="D311">
        <v>805</v>
      </c>
      <c r="E311">
        <v>802</v>
      </c>
      <c r="F311">
        <v>50</v>
      </c>
      <c r="G311">
        <v>0.85799999999999998</v>
      </c>
      <c r="H311">
        <v>0.94751464093701998</v>
      </c>
      <c r="I311" t="s">
        <v>24</v>
      </c>
      <c r="K311">
        <f>_xlfn.FLOOR.MATH(LOG(Table1[[#This Row],[N_NODES]],Table1[[#This Row],[N_FEATURES]]+3))</f>
        <v>1</v>
      </c>
      <c r="L311" t="s">
        <v>20</v>
      </c>
      <c r="M311" t="s">
        <v>29</v>
      </c>
      <c r="N311" t="s">
        <v>22</v>
      </c>
      <c r="O311">
        <v>5</v>
      </c>
      <c r="P311">
        <f>IF(Table1[[#This Row],[N_COMPONENTS]]&lt;&gt;"-",Table1[[#This Row],[N_COMPONENTS]],Table1[[#This Row],[N_DATASET_FEATURES]])</f>
        <v>802</v>
      </c>
      <c r="Q311">
        <f>Table1[[#This Row],[N_NODES]]*Table1[[#This Row],[MAX_NODE_SAMPLES]]</f>
        <v>40250</v>
      </c>
    </row>
    <row r="312" spans="1:17" hidden="1" x14ac:dyDescent="0.25">
      <c r="A312">
        <v>70</v>
      </c>
      <c r="B312" t="s">
        <v>17</v>
      </c>
      <c r="C312" t="s">
        <v>28</v>
      </c>
      <c r="D312">
        <v>805</v>
      </c>
      <c r="E312">
        <v>802</v>
      </c>
      <c r="F312">
        <v>25</v>
      </c>
      <c r="G312">
        <v>0.82099999999999995</v>
      </c>
      <c r="H312">
        <v>0.91307143657194001</v>
      </c>
      <c r="I312" t="s">
        <v>19</v>
      </c>
      <c r="J312" t="b">
        <f t="shared" ref="J312" si="152">H312&gt;H313</f>
        <v>0</v>
      </c>
      <c r="K312">
        <f>_xlfn.FLOOR.MATH(LOG(Table1[[#This Row],[N_NODES]],Table1[[#This Row],[N_FEATURES]]+3))</f>
        <v>1</v>
      </c>
      <c r="L312" t="s">
        <v>20</v>
      </c>
      <c r="M312" t="s">
        <v>29</v>
      </c>
      <c r="N312" t="s">
        <v>22</v>
      </c>
      <c r="O312">
        <v>5</v>
      </c>
      <c r="P312">
        <f>IF(Table1[[#This Row],[N_COMPONENTS]]&lt;&gt;"-",Table1[[#This Row],[N_COMPONENTS]],Table1[[#This Row],[N_DATASET_FEATURES]])</f>
        <v>802</v>
      </c>
      <c r="Q312">
        <f>Table1[[#This Row],[N_NODES]]*Table1[[#This Row],[MAX_NODE_SAMPLES]]</f>
        <v>20125</v>
      </c>
    </row>
    <row r="313" spans="1:17" hidden="1" x14ac:dyDescent="0.25">
      <c r="A313">
        <v>71</v>
      </c>
      <c r="B313" t="s">
        <v>17</v>
      </c>
      <c r="C313" t="s">
        <v>28</v>
      </c>
      <c r="D313">
        <v>805</v>
      </c>
      <c r="E313">
        <v>802</v>
      </c>
      <c r="F313">
        <v>25</v>
      </c>
      <c r="G313">
        <v>0.83350000000000002</v>
      </c>
      <c r="H313">
        <v>0.92362011168714797</v>
      </c>
      <c r="I313" t="s">
        <v>24</v>
      </c>
      <c r="K313">
        <f>_xlfn.FLOOR.MATH(LOG(Table1[[#This Row],[N_NODES]],Table1[[#This Row],[N_FEATURES]]+3))</f>
        <v>1</v>
      </c>
      <c r="L313" t="s">
        <v>20</v>
      </c>
      <c r="M313" t="s">
        <v>29</v>
      </c>
      <c r="N313" t="s">
        <v>22</v>
      </c>
      <c r="O313">
        <v>5</v>
      </c>
      <c r="P313">
        <f>IF(Table1[[#This Row],[N_COMPONENTS]]&lt;&gt;"-",Table1[[#This Row],[N_COMPONENTS]],Table1[[#This Row],[N_DATASET_FEATURES]])</f>
        <v>802</v>
      </c>
      <c r="Q313">
        <f>Table1[[#This Row],[N_NODES]]*Table1[[#This Row],[MAX_NODE_SAMPLES]]</f>
        <v>20125</v>
      </c>
    </row>
    <row r="314" spans="1:17" hidden="1" x14ac:dyDescent="0.25">
      <c r="A314">
        <v>72</v>
      </c>
      <c r="B314" t="s">
        <v>17</v>
      </c>
      <c r="C314" t="s">
        <v>28</v>
      </c>
      <c r="D314">
        <v>605</v>
      </c>
      <c r="E314">
        <v>602</v>
      </c>
      <c r="F314">
        <v>1000</v>
      </c>
      <c r="G314">
        <v>0.871</v>
      </c>
      <c r="H314">
        <v>0.95576416890681004</v>
      </c>
      <c r="I314" t="s">
        <v>19</v>
      </c>
      <c r="J314" t="b">
        <f t="shared" ref="J314" si="153">H314&gt;H315</f>
        <v>0</v>
      </c>
      <c r="K314">
        <f>_xlfn.FLOOR.MATH(LOG(Table1[[#This Row],[N_NODES]],Table1[[#This Row],[N_FEATURES]]+3))</f>
        <v>1</v>
      </c>
      <c r="L314" t="s">
        <v>20</v>
      </c>
      <c r="M314" t="s">
        <v>29</v>
      </c>
      <c r="N314" t="s">
        <v>22</v>
      </c>
      <c r="O314">
        <v>5</v>
      </c>
      <c r="P314">
        <f>IF(Table1[[#This Row],[N_COMPONENTS]]&lt;&gt;"-",Table1[[#This Row],[N_COMPONENTS]],Table1[[#This Row],[N_DATASET_FEATURES]])</f>
        <v>602</v>
      </c>
      <c r="Q314">
        <f>Table1[[#This Row],[N_NODES]]*Table1[[#This Row],[MAX_NODE_SAMPLES]]</f>
        <v>605000</v>
      </c>
    </row>
    <row r="315" spans="1:17" hidden="1" x14ac:dyDescent="0.25">
      <c r="A315">
        <v>73</v>
      </c>
      <c r="B315" t="s">
        <v>17</v>
      </c>
      <c r="C315" t="s">
        <v>28</v>
      </c>
      <c r="D315">
        <v>605</v>
      </c>
      <c r="E315">
        <v>602</v>
      </c>
      <c r="F315">
        <v>1000</v>
      </c>
      <c r="G315">
        <v>0.877</v>
      </c>
      <c r="H315">
        <v>0.95908138120839703</v>
      </c>
      <c r="I315" t="s">
        <v>24</v>
      </c>
      <c r="K315">
        <f>_xlfn.FLOOR.MATH(LOG(Table1[[#This Row],[N_NODES]],Table1[[#This Row],[N_FEATURES]]+3))</f>
        <v>1</v>
      </c>
      <c r="L315" t="s">
        <v>20</v>
      </c>
      <c r="M315" t="s">
        <v>29</v>
      </c>
      <c r="N315" t="s">
        <v>22</v>
      </c>
      <c r="O315">
        <v>5</v>
      </c>
      <c r="P315">
        <f>IF(Table1[[#This Row],[N_COMPONENTS]]&lt;&gt;"-",Table1[[#This Row],[N_COMPONENTS]],Table1[[#This Row],[N_DATASET_FEATURES]])</f>
        <v>602</v>
      </c>
      <c r="Q315">
        <f>Table1[[#This Row],[N_NODES]]*Table1[[#This Row],[MAX_NODE_SAMPLES]]</f>
        <v>605000</v>
      </c>
    </row>
    <row r="316" spans="1:17" hidden="1" x14ac:dyDescent="0.25">
      <c r="A316">
        <v>74</v>
      </c>
      <c r="B316" t="s">
        <v>17</v>
      </c>
      <c r="C316" t="s">
        <v>28</v>
      </c>
      <c r="D316">
        <v>605</v>
      </c>
      <c r="E316">
        <v>602</v>
      </c>
      <c r="F316">
        <v>500</v>
      </c>
      <c r="G316">
        <v>0.87549999999999994</v>
      </c>
      <c r="H316">
        <v>0.95880536354326595</v>
      </c>
      <c r="I316" t="s">
        <v>19</v>
      </c>
      <c r="J316" t="b">
        <f t="shared" ref="J316" si="154">H316&gt;H317</f>
        <v>1</v>
      </c>
      <c r="K316">
        <f>_xlfn.FLOOR.MATH(LOG(Table1[[#This Row],[N_NODES]],Table1[[#This Row],[N_FEATURES]]+3))</f>
        <v>1</v>
      </c>
      <c r="L316" t="s">
        <v>20</v>
      </c>
      <c r="M316" t="s">
        <v>29</v>
      </c>
      <c r="N316" t="s">
        <v>22</v>
      </c>
      <c r="O316">
        <v>5</v>
      </c>
      <c r="P316">
        <f>IF(Table1[[#This Row],[N_COMPONENTS]]&lt;&gt;"-",Table1[[#This Row],[N_COMPONENTS]],Table1[[#This Row],[N_DATASET_FEATURES]])</f>
        <v>602</v>
      </c>
      <c r="Q316">
        <f>Table1[[#This Row],[N_NODES]]*Table1[[#This Row],[MAX_NODE_SAMPLES]]</f>
        <v>302500</v>
      </c>
    </row>
    <row r="317" spans="1:17" hidden="1" x14ac:dyDescent="0.25">
      <c r="A317">
        <v>75</v>
      </c>
      <c r="B317" t="s">
        <v>17</v>
      </c>
      <c r="C317" t="s">
        <v>28</v>
      </c>
      <c r="D317">
        <v>605</v>
      </c>
      <c r="E317">
        <v>602</v>
      </c>
      <c r="F317">
        <v>500</v>
      </c>
      <c r="G317">
        <v>0.879</v>
      </c>
      <c r="H317">
        <v>0.95878836245519705</v>
      </c>
      <c r="I317" t="s">
        <v>24</v>
      </c>
      <c r="K317">
        <f>_xlfn.FLOOR.MATH(LOG(Table1[[#This Row],[N_NODES]],Table1[[#This Row],[N_FEATURES]]+3))</f>
        <v>1</v>
      </c>
      <c r="L317" t="s">
        <v>20</v>
      </c>
      <c r="M317" t="s">
        <v>29</v>
      </c>
      <c r="N317" t="s">
        <v>22</v>
      </c>
      <c r="O317">
        <v>5</v>
      </c>
      <c r="P317">
        <f>IF(Table1[[#This Row],[N_COMPONENTS]]&lt;&gt;"-",Table1[[#This Row],[N_COMPONENTS]],Table1[[#This Row],[N_DATASET_FEATURES]])</f>
        <v>602</v>
      </c>
      <c r="Q317">
        <f>Table1[[#This Row],[N_NODES]]*Table1[[#This Row],[MAX_NODE_SAMPLES]]</f>
        <v>302500</v>
      </c>
    </row>
    <row r="318" spans="1:17" hidden="1" x14ac:dyDescent="0.25">
      <c r="A318">
        <v>76</v>
      </c>
      <c r="B318" t="s">
        <v>17</v>
      </c>
      <c r="C318" t="s">
        <v>28</v>
      </c>
      <c r="D318">
        <v>605</v>
      </c>
      <c r="E318">
        <v>602</v>
      </c>
      <c r="F318">
        <v>200</v>
      </c>
      <c r="G318">
        <v>0.874</v>
      </c>
      <c r="H318">
        <v>0.95730026721710104</v>
      </c>
      <c r="I318" t="s">
        <v>19</v>
      </c>
      <c r="J318" t="b">
        <f t="shared" ref="J318" si="155">H318&gt;H319</f>
        <v>0</v>
      </c>
      <c r="K318">
        <f>_xlfn.FLOOR.MATH(LOG(Table1[[#This Row],[N_NODES]],Table1[[#This Row],[N_FEATURES]]+3))</f>
        <v>1</v>
      </c>
      <c r="L318" t="s">
        <v>20</v>
      </c>
      <c r="M318" t="s">
        <v>29</v>
      </c>
      <c r="N318" t="s">
        <v>22</v>
      </c>
      <c r="O318">
        <v>5</v>
      </c>
      <c r="P318">
        <f>IF(Table1[[#This Row],[N_COMPONENTS]]&lt;&gt;"-",Table1[[#This Row],[N_COMPONENTS]],Table1[[#This Row],[N_DATASET_FEATURES]])</f>
        <v>602</v>
      </c>
      <c r="Q318">
        <f>Table1[[#This Row],[N_NODES]]*Table1[[#This Row],[MAX_NODE_SAMPLES]]</f>
        <v>121000</v>
      </c>
    </row>
    <row r="319" spans="1:17" hidden="1" x14ac:dyDescent="0.25">
      <c r="A319">
        <v>77</v>
      </c>
      <c r="B319" t="s">
        <v>17</v>
      </c>
      <c r="C319" t="s">
        <v>28</v>
      </c>
      <c r="D319">
        <v>605</v>
      </c>
      <c r="E319">
        <v>602</v>
      </c>
      <c r="F319">
        <v>200</v>
      </c>
      <c r="G319">
        <v>0.874</v>
      </c>
      <c r="H319">
        <v>0.95737727214541701</v>
      </c>
      <c r="I319" t="s">
        <v>24</v>
      </c>
      <c r="K319">
        <f>_xlfn.FLOOR.MATH(LOG(Table1[[#This Row],[N_NODES]],Table1[[#This Row],[N_FEATURES]]+3))</f>
        <v>1</v>
      </c>
      <c r="L319" t="s">
        <v>20</v>
      </c>
      <c r="M319" t="s">
        <v>29</v>
      </c>
      <c r="N319" t="s">
        <v>22</v>
      </c>
      <c r="O319">
        <v>5</v>
      </c>
      <c r="P319">
        <f>IF(Table1[[#This Row],[N_COMPONENTS]]&lt;&gt;"-",Table1[[#This Row],[N_COMPONENTS]],Table1[[#This Row],[N_DATASET_FEATURES]])</f>
        <v>602</v>
      </c>
      <c r="Q319">
        <f>Table1[[#This Row],[N_NODES]]*Table1[[#This Row],[MAX_NODE_SAMPLES]]</f>
        <v>121000</v>
      </c>
    </row>
    <row r="320" spans="1:17" hidden="1" x14ac:dyDescent="0.25">
      <c r="A320">
        <v>78</v>
      </c>
      <c r="B320" t="s">
        <v>17</v>
      </c>
      <c r="C320" t="s">
        <v>28</v>
      </c>
      <c r="D320">
        <v>605</v>
      </c>
      <c r="E320">
        <v>602</v>
      </c>
      <c r="F320">
        <v>100</v>
      </c>
      <c r="G320">
        <v>0.83950000000000002</v>
      </c>
      <c r="H320">
        <v>0.922445036482334</v>
      </c>
      <c r="I320" t="s">
        <v>19</v>
      </c>
      <c r="J320" t="b">
        <f t="shared" ref="J320" si="156">H320&gt;H321</f>
        <v>0</v>
      </c>
      <c r="K320">
        <f>_xlfn.FLOOR.MATH(LOG(Table1[[#This Row],[N_NODES]],Table1[[#This Row],[N_FEATURES]]+3))</f>
        <v>1</v>
      </c>
      <c r="L320" t="s">
        <v>20</v>
      </c>
      <c r="M320" t="s">
        <v>29</v>
      </c>
      <c r="N320" t="s">
        <v>22</v>
      </c>
      <c r="O320">
        <v>5</v>
      </c>
      <c r="P320">
        <f>IF(Table1[[#This Row],[N_COMPONENTS]]&lt;&gt;"-",Table1[[#This Row],[N_COMPONENTS]],Table1[[#This Row],[N_DATASET_FEATURES]])</f>
        <v>602</v>
      </c>
      <c r="Q320">
        <f>Table1[[#This Row],[N_NODES]]*Table1[[#This Row],[MAX_NODE_SAMPLES]]</f>
        <v>60500</v>
      </c>
    </row>
    <row r="321" spans="1:17" hidden="1" x14ac:dyDescent="0.25">
      <c r="A321">
        <v>79</v>
      </c>
      <c r="B321" t="s">
        <v>17</v>
      </c>
      <c r="C321" t="s">
        <v>28</v>
      </c>
      <c r="D321">
        <v>605</v>
      </c>
      <c r="E321">
        <v>602</v>
      </c>
      <c r="F321">
        <v>100</v>
      </c>
      <c r="G321">
        <v>0.86950000000000005</v>
      </c>
      <c r="H321">
        <v>0.95424907194060404</v>
      </c>
      <c r="I321" t="s">
        <v>24</v>
      </c>
      <c r="K321">
        <f>_xlfn.FLOOR.MATH(LOG(Table1[[#This Row],[N_NODES]],Table1[[#This Row],[N_FEATURES]]+3))</f>
        <v>1</v>
      </c>
      <c r="L321" t="s">
        <v>20</v>
      </c>
      <c r="M321" t="s">
        <v>29</v>
      </c>
      <c r="N321" t="s">
        <v>22</v>
      </c>
      <c r="O321">
        <v>5</v>
      </c>
      <c r="P321">
        <f>IF(Table1[[#This Row],[N_COMPONENTS]]&lt;&gt;"-",Table1[[#This Row],[N_COMPONENTS]],Table1[[#This Row],[N_DATASET_FEATURES]])</f>
        <v>602</v>
      </c>
      <c r="Q321">
        <f>Table1[[#This Row],[N_NODES]]*Table1[[#This Row],[MAX_NODE_SAMPLES]]</f>
        <v>60500</v>
      </c>
    </row>
    <row r="322" spans="1:17" hidden="1" x14ac:dyDescent="0.25">
      <c r="A322">
        <v>80</v>
      </c>
      <c r="B322" t="s">
        <v>17</v>
      </c>
      <c r="C322" t="s">
        <v>28</v>
      </c>
      <c r="D322">
        <v>605</v>
      </c>
      <c r="E322">
        <v>602</v>
      </c>
      <c r="F322">
        <v>50</v>
      </c>
      <c r="G322">
        <v>0.78200000000000003</v>
      </c>
      <c r="H322">
        <v>0.87753916250639996</v>
      </c>
      <c r="I322" t="s">
        <v>19</v>
      </c>
      <c r="J322" t="b">
        <f t="shared" ref="J322" si="157">H322&gt;H323</f>
        <v>0</v>
      </c>
      <c r="K322">
        <f>_xlfn.FLOOR.MATH(LOG(Table1[[#This Row],[N_NODES]],Table1[[#This Row],[N_FEATURES]]+3))</f>
        <v>1</v>
      </c>
      <c r="L322" t="s">
        <v>20</v>
      </c>
      <c r="M322" t="s">
        <v>29</v>
      </c>
      <c r="N322" t="s">
        <v>22</v>
      </c>
      <c r="O322">
        <v>5</v>
      </c>
      <c r="P322">
        <f>IF(Table1[[#This Row],[N_COMPONENTS]]&lt;&gt;"-",Table1[[#This Row],[N_COMPONENTS]],Table1[[#This Row],[N_DATASET_FEATURES]])</f>
        <v>602</v>
      </c>
      <c r="Q322">
        <f>Table1[[#This Row],[N_NODES]]*Table1[[#This Row],[MAX_NODE_SAMPLES]]</f>
        <v>30250</v>
      </c>
    </row>
    <row r="323" spans="1:17" hidden="1" x14ac:dyDescent="0.25">
      <c r="A323">
        <v>81</v>
      </c>
      <c r="B323" t="s">
        <v>17</v>
      </c>
      <c r="C323" t="s">
        <v>28</v>
      </c>
      <c r="D323">
        <v>605</v>
      </c>
      <c r="E323">
        <v>602</v>
      </c>
      <c r="F323">
        <v>50</v>
      </c>
      <c r="G323">
        <v>0.85450000000000004</v>
      </c>
      <c r="H323">
        <v>0.94484346998207802</v>
      </c>
      <c r="I323" t="s">
        <v>24</v>
      </c>
      <c r="K323">
        <f>_xlfn.FLOOR.MATH(LOG(Table1[[#This Row],[N_NODES]],Table1[[#This Row],[N_FEATURES]]+3))</f>
        <v>1</v>
      </c>
      <c r="L323" t="s">
        <v>20</v>
      </c>
      <c r="M323" t="s">
        <v>29</v>
      </c>
      <c r="N323" t="s">
        <v>22</v>
      </c>
      <c r="O323">
        <v>5</v>
      </c>
      <c r="P323">
        <f>IF(Table1[[#This Row],[N_COMPONENTS]]&lt;&gt;"-",Table1[[#This Row],[N_COMPONENTS]],Table1[[#This Row],[N_DATASET_FEATURES]])</f>
        <v>602</v>
      </c>
      <c r="Q323">
        <f>Table1[[#This Row],[N_NODES]]*Table1[[#This Row],[MAX_NODE_SAMPLES]]</f>
        <v>30250</v>
      </c>
    </row>
    <row r="324" spans="1:17" hidden="1" x14ac:dyDescent="0.25">
      <c r="A324">
        <v>82</v>
      </c>
      <c r="B324" t="s">
        <v>17</v>
      </c>
      <c r="C324" t="s">
        <v>28</v>
      </c>
      <c r="D324">
        <v>605</v>
      </c>
      <c r="E324">
        <v>602</v>
      </c>
      <c r="F324">
        <v>25</v>
      </c>
      <c r="G324">
        <v>0.81699999999999995</v>
      </c>
      <c r="H324">
        <v>0.90883216525857602</v>
      </c>
      <c r="I324" t="s">
        <v>19</v>
      </c>
      <c r="J324" t="b">
        <f t="shared" ref="J324" si="158">H324&gt;H325</f>
        <v>0</v>
      </c>
      <c r="K324">
        <f>_xlfn.FLOOR.MATH(LOG(Table1[[#This Row],[N_NODES]],Table1[[#This Row],[N_FEATURES]]+3))</f>
        <v>1</v>
      </c>
      <c r="L324" t="s">
        <v>20</v>
      </c>
      <c r="M324" t="s">
        <v>29</v>
      </c>
      <c r="N324" t="s">
        <v>22</v>
      </c>
      <c r="O324">
        <v>5</v>
      </c>
      <c r="P324">
        <f>IF(Table1[[#This Row],[N_COMPONENTS]]&lt;&gt;"-",Table1[[#This Row],[N_COMPONENTS]],Table1[[#This Row],[N_DATASET_FEATURES]])</f>
        <v>602</v>
      </c>
      <c r="Q324">
        <f>Table1[[#This Row],[N_NODES]]*Table1[[#This Row],[MAX_NODE_SAMPLES]]</f>
        <v>15125</v>
      </c>
    </row>
    <row r="325" spans="1:17" hidden="1" x14ac:dyDescent="0.25">
      <c r="A325">
        <v>83</v>
      </c>
      <c r="B325" t="s">
        <v>17</v>
      </c>
      <c r="C325" t="s">
        <v>28</v>
      </c>
      <c r="D325">
        <v>605</v>
      </c>
      <c r="E325">
        <v>602</v>
      </c>
      <c r="F325">
        <v>25</v>
      </c>
      <c r="G325">
        <v>0.82650000000000001</v>
      </c>
      <c r="H325">
        <v>0.91913582469277999</v>
      </c>
      <c r="I325" t="s">
        <v>24</v>
      </c>
      <c r="K325">
        <f>_xlfn.FLOOR.MATH(LOG(Table1[[#This Row],[N_NODES]],Table1[[#This Row],[N_FEATURES]]+3))</f>
        <v>1</v>
      </c>
      <c r="L325" t="s">
        <v>20</v>
      </c>
      <c r="M325" t="s">
        <v>29</v>
      </c>
      <c r="N325" t="s">
        <v>22</v>
      </c>
      <c r="O325">
        <v>5</v>
      </c>
      <c r="P325">
        <f>IF(Table1[[#This Row],[N_COMPONENTS]]&lt;&gt;"-",Table1[[#This Row],[N_COMPONENTS]],Table1[[#This Row],[N_DATASET_FEATURES]])</f>
        <v>602</v>
      </c>
      <c r="Q325">
        <f>Table1[[#This Row],[N_NODES]]*Table1[[#This Row],[MAX_NODE_SAMPLES]]</f>
        <v>15125</v>
      </c>
    </row>
    <row r="326" spans="1:17" hidden="1" x14ac:dyDescent="0.25">
      <c r="A326">
        <v>84</v>
      </c>
      <c r="B326" t="s">
        <v>17</v>
      </c>
      <c r="C326" t="s">
        <v>28</v>
      </c>
      <c r="D326">
        <v>405</v>
      </c>
      <c r="E326">
        <v>402</v>
      </c>
      <c r="F326">
        <v>1000</v>
      </c>
      <c r="G326">
        <v>0.87849999999999995</v>
      </c>
      <c r="H326">
        <v>0.95929139464925695</v>
      </c>
      <c r="I326" t="s">
        <v>19</v>
      </c>
      <c r="J326" t="b">
        <f t="shared" ref="J326" si="159">H326&gt;H327</f>
        <v>0</v>
      </c>
      <c r="K326">
        <f>_xlfn.FLOOR.MATH(LOG(Table1[[#This Row],[N_NODES]],Table1[[#This Row],[N_FEATURES]]+3))</f>
        <v>1</v>
      </c>
      <c r="L326" t="s">
        <v>20</v>
      </c>
      <c r="M326" t="s">
        <v>29</v>
      </c>
      <c r="N326" t="s">
        <v>22</v>
      </c>
      <c r="O326">
        <v>5</v>
      </c>
      <c r="P326">
        <f>IF(Table1[[#This Row],[N_COMPONENTS]]&lt;&gt;"-",Table1[[#This Row],[N_COMPONENTS]],Table1[[#This Row],[N_DATASET_FEATURES]])</f>
        <v>402</v>
      </c>
      <c r="Q326">
        <f>Table1[[#This Row],[N_NODES]]*Table1[[#This Row],[MAX_NODE_SAMPLES]]</f>
        <v>405000</v>
      </c>
    </row>
    <row r="327" spans="1:17" hidden="1" x14ac:dyDescent="0.25">
      <c r="A327">
        <v>85</v>
      </c>
      <c r="B327" t="s">
        <v>17</v>
      </c>
      <c r="C327" t="s">
        <v>28</v>
      </c>
      <c r="D327">
        <v>405</v>
      </c>
      <c r="E327">
        <v>402</v>
      </c>
      <c r="F327">
        <v>1000</v>
      </c>
      <c r="G327">
        <v>0.878</v>
      </c>
      <c r="H327">
        <v>0.95929839509728598</v>
      </c>
      <c r="I327" t="s">
        <v>24</v>
      </c>
      <c r="K327">
        <f>_xlfn.FLOOR.MATH(LOG(Table1[[#This Row],[N_NODES]],Table1[[#This Row],[N_FEATURES]]+3))</f>
        <v>1</v>
      </c>
      <c r="L327" t="s">
        <v>20</v>
      </c>
      <c r="M327" t="s">
        <v>29</v>
      </c>
      <c r="N327" t="s">
        <v>22</v>
      </c>
      <c r="O327">
        <v>5</v>
      </c>
      <c r="P327">
        <f>IF(Table1[[#This Row],[N_COMPONENTS]]&lt;&gt;"-",Table1[[#This Row],[N_COMPONENTS]],Table1[[#This Row],[N_DATASET_FEATURES]])</f>
        <v>402</v>
      </c>
      <c r="Q327">
        <f>Table1[[#This Row],[N_NODES]]*Table1[[#This Row],[MAX_NODE_SAMPLES]]</f>
        <v>405000</v>
      </c>
    </row>
    <row r="328" spans="1:17" hidden="1" x14ac:dyDescent="0.25">
      <c r="A328">
        <v>86</v>
      </c>
      <c r="B328" t="s">
        <v>17</v>
      </c>
      <c r="C328" t="s">
        <v>28</v>
      </c>
      <c r="D328">
        <v>405</v>
      </c>
      <c r="E328">
        <v>402</v>
      </c>
      <c r="F328">
        <v>500</v>
      </c>
      <c r="G328">
        <v>0.86499999999999999</v>
      </c>
      <c r="H328">
        <v>0.95437107974910396</v>
      </c>
      <c r="I328" t="s">
        <v>19</v>
      </c>
      <c r="J328" t="b">
        <f t="shared" ref="J328" si="160">H328&gt;H329</f>
        <v>0</v>
      </c>
      <c r="K328">
        <f>_xlfn.FLOOR.MATH(LOG(Table1[[#This Row],[N_NODES]],Table1[[#This Row],[N_FEATURES]]+3))</f>
        <v>1</v>
      </c>
      <c r="L328" t="s">
        <v>20</v>
      </c>
      <c r="M328" t="s">
        <v>29</v>
      </c>
      <c r="N328" t="s">
        <v>22</v>
      </c>
      <c r="O328">
        <v>5</v>
      </c>
      <c r="P328">
        <f>IF(Table1[[#This Row],[N_COMPONENTS]]&lt;&gt;"-",Table1[[#This Row],[N_COMPONENTS]],Table1[[#This Row],[N_DATASET_FEATURES]])</f>
        <v>402</v>
      </c>
      <c r="Q328">
        <f>Table1[[#This Row],[N_NODES]]*Table1[[#This Row],[MAX_NODE_SAMPLES]]</f>
        <v>202500</v>
      </c>
    </row>
    <row r="329" spans="1:17" hidden="1" x14ac:dyDescent="0.25">
      <c r="A329">
        <v>87</v>
      </c>
      <c r="B329" t="s">
        <v>17</v>
      </c>
      <c r="C329" t="s">
        <v>28</v>
      </c>
      <c r="D329">
        <v>405</v>
      </c>
      <c r="E329">
        <v>402</v>
      </c>
      <c r="F329">
        <v>500</v>
      </c>
      <c r="G329">
        <v>0.87749999999999995</v>
      </c>
      <c r="H329">
        <v>0.95902737775217595</v>
      </c>
      <c r="I329" t="s">
        <v>24</v>
      </c>
      <c r="K329">
        <f>_xlfn.FLOOR.MATH(LOG(Table1[[#This Row],[N_NODES]],Table1[[#This Row],[N_FEATURES]]+3))</f>
        <v>1</v>
      </c>
      <c r="L329" t="s">
        <v>20</v>
      </c>
      <c r="M329" t="s">
        <v>29</v>
      </c>
      <c r="N329" t="s">
        <v>22</v>
      </c>
      <c r="O329">
        <v>5</v>
      </c>
      <c r="P329">
        <f>IF(Table1[[#This Row],[N_COMPONENTS]]&lt;&gt;"-",Table1[[#This Row],[N_COMPONENTS]],Table1[[#This Row],[N_DATASET_FEATURES]])</f>
        <v>402</v>
      </c>
      <c r="Q329">
        <f>Table1[[#This Row],[N_NODES]]*Table1[[#This Row],[MAX_NODE_SAMPLES]]</f>
        <v>202500</v>
      </c>
    </row>
    <row r="330" spans="1:17" hidden="1" x14ac:dyDescent="0.25">
      <c r="A330">
        <v>88</v>
      </c>
      <c r="B330" t="s">
        <v>17</v>
      </c>
      <c r="C330" t="s">
        <v>28</v>
      </c>
      <c r="D330">
        <v>405</v>
      </c>
      <c r="E330">
        <v>402</v>
      </c>
      <c r="F330">
        <v>200</v>
      </c>
      <c r="G330">
        <v>0.85799999999999998</v>
      </c>
      <c r="H330">
        <v>0.94276533698156595</v>
      </c>
      <c r="I330" t="s">
        <v>19</v>
      </c>
      <c r="J330" t="b">
        <f t="shared" ref="J330" si="161">H330&gt;H331</f>
        <v>0</v>
      </c>
      <c r="K330">
        <f>_xlfn.FLOOR.MATH(LOG(Table1[[#This Row],[N_NODES]],Table1[[#This Row],[N_FEATURES]]+3))</f>
        <v>1</v>
      </c>
      <c r="L330" t="s">
        <v>20</v>
      </c>
      <c r="M330" t="s">
        <v>29</v>
      </c>
      <c r="N330" t="s">
        <v>22</v>
      </c>
      <c r="O330">
        <v>5</v>
      </c>
      <c r="P330">
        <f>IF(Table1[[#This Row],[N_COMPONENTS]]&lt;&gt;"-",Table1[[#This Row],[N_COMPONENTS]],Table1[[#This Row],[N_DATASET_FEATURES]])</f>
        <v>402</v>
      </c>
      <c r="Q330">
        <f>Table1[[#This Row],[N_NODES]]*Table1[[#This Row],[MAX_NODE_SAMPLES]]</f>
        <v>81000</v>
      </c>
    </row>
    <row r="331" spans="1:17" hidden="1" x14ac:dyDescent="0.25">
      <c r="A331">
        <v>89</v>
      </c>
      <c r="B331" t="s">
        <v>17</v>
      </c>
      <c r="C331" t="s">
        <v>28</v>
      </c>
      <c r="D331">
        <v>405</v>
      </c>
      <c r="E331">
        <v>402</v>
      </c>
      <c r="F331">
        <v>200</v>
      </c>
      <c r="G331">
        <v>0.873</v>
      </c>
      <c r="H331">
        <v>0.95768129160266202</v>
      </c>
      <c r="I331" t="s">
        <v>24</v>
      </c>
      <c r="K331">
        <f>_xlfn.FLOOR.MATH(LOG(Table1[[#This Row],[N_NODES]],Table1[[#This Row],[N_FEATURES]]+3))</f>
        <v>1</v>
      </c>
      <c r="L331" t="s">
        <v>20</v>
      </c>
      <c r="M331" t="s">
        <v>29</v>
      </c>
      <c r="N331" t="s">
        <v>22</v>
      </c>
      <c r="O331">
        <v>5</v>
      </c>
      <c r="P331">
        <f>IF(Table1[[#This Row],[N_COMPONENTS]]&lt;&gt;"-",Table1[[#This Row],[N_COMPONENTS]],Table1[[#This Row],[N_DATASET_FEATURES]])</f>
        <v>402</v>
      </c>
      <c r="Q331">
        <f>Table1[[#This Row],[N_NODES]]*Table1[[#This Row],[MAX_NODE_SAMPLES]]</f>
        <v>81000</v>
      </c>
    </row>
    <row r="332" spans="1:17" hidden="1" x14ac:dyDescent="0.25">
      <c r="A332">
        <v>90</v>
      </c>
      <c r="B332" t="s">
        <v>17</v>
      </c>
      <c r="C332" t="s">
        <v>28</v>
      </c>
      <c r="D332">
        <v>405</v>
      </c>
      <c r="E332">
        <v>402</v>
      </c>
      <c r="F332">
        <v>100</v>
      </c>
      <c r="G332">
        <v>0.83150000000000002</v>
      </c>
      <c r="H332">
        <v>0.91750272017409096</v>
      </c>
      <c r="I332" t="s">
        <v>19</v>
      </c>
      <c r="J332" t="b">
        <f t="shared" ref="J332" si="162">H332&gt;H333</f>
        <v>0</v>
      </c>
      <c r="K332">
        <f>_xlfn.FLOOR.MATH(LOG(Table1[[#This Row],[N_NODES]],Table1[[#This Row],[N_FEATURES]]+3))</f>
        <v>1</v>
      </c>
      <c r="L332" t="s">
        <v>20</v>
      </c>
      <c r="M332" t="s">
        <v>29</v>
      </c>
      <c r="N332" t="s">
        <v>22</v>
      </c>
      <c r="O332">
        <v>5</v>
      </c>
      <c r="P332">
        <f>IF(Table1[[#This Row],[N_COMPONENTS]]&lt;&gt;"-",Table1[[#This Row],[N_COMPONENTS]],Table1[[#This Row],[N_DATASET_FEATURES]])</f>
        <v>402</v>
      </c>
      <c r="Q332">
        <f>Table1[[#This Row],[N_NODES]]*Table1[[#This Row],[MAX_NODE_SAMPLES]]</f>
        <v>40500</v>
      </c>
    </row>
    <row r="333" spans="1:17" hidden="1" x14ac:dyDescent="0.25">
      <c r="A333">
        <v>91</v>
      </c>
      <c r="B333" t="s">
        <v>17</v>
      </c>
      <c r="C333" t="s">
        <v>28</v>
      </c>
      <c r="D333">
        <v>405</v>
      </c>
      <c r="E333">
        <v>402</v>
      </c>
      <c r="F333">
        <v>100</v>
      </c>
      <c r="G333">
        <v>0.86950000000000005</v>
      </c>
      <c r="H333">
        <v>0.95392905145929296</v>
      </c>
      <c r="I333" t="s">
        <v>24</v>
      </c>
      <c r="K333">
        <f>_xlfn.FLOOR.MATH(LOG(Table1[[#This Row],[N_NODES]],Table1[[#This Row],[N_FEATURES]]+3))</f>
        <v>1</v>
      </c>
      <c r="L333" t="s">
        <v>20</v>
      </c>
      <c r="M333" t="s">
        <v>29</v>
      </c>
      <c r="N333" t="s">
        <v>22</v>
      </c>
      <c r="O333">
        <v>5</v>
      </c>
      <c r="P333">
        <f>IF(Table1[[#This Row],[N_COMPONENTS]]&lt;&gt;"-",Table1[[#This Row],[N_COMPONENTS]],Table1[[#This Row],[N_DATASET_FEATURES]])</f>
        <v>402</v>
      </c>
      <c r="Q333">
        <f>Table1[[#This Row],[N_NODES]]*Table1[[#This Row],[MAX_NODE_SAMPLES]]</f>
        <v>40500</v>
      </c>
    </row>
    <row r="334" spans="1:17" hidden="1" x14ac:dyDescent="0.25">
      <c r="A334">
        <v>92</v>
      </c>
      <c r="B334" t="s">
        <v>17</v>
      </c>
      <c r="C334" t="s">
        <v>28</v>
      </c>
      <c r="D334">
        <v>405</v>
      </c>
      <c r="E334">
        <v>402</v>
      </c>
      <c r="F334">
        <v>50</v>
      </c>
      <c r="G334">
        <v>0.82550000000000001</v>
      </c>
      <c r="H334">
        <v>0.93102558563747995</v>
      </c>
      <c r="I334" t="s">
        <v>19</v>
      </c>
      <c r="J334" t="b">
        <f t="shared" ref="J334" si="163">H334&gt;H335</f>
        <v>0</v>
      </c>
      <c r="K334">
        <f>_xlfn.FLOOR.MATH(LOG(Table1[[#This Row],[N_NODES]],Table1[[#This Row],[N_FEATURES]]+3))</f>
        <v>1</v>
      </c>
      <c r="L334" t="s">
        <v>20</v>
      </c>
      <c r="M334" t="s">
        <v>29</v>
      </c>
      <c r="N334" t="s">
        <v>22</v>
      </c>
      <c r="O334">
        <v>5</v>
      </c>
      <c r="P334">
        <f>IF(Table1[[#This Row],[N_COMPONENTS]]&lt;&gt;"-",Table1[[#This Row],[N_COMPONENTS]],Table1[[#This Row],[N_DATASET_FEATURES]])</f>
        <v>402</v>
      </c>
      <c r="Q334">
        <f>Table1[[#This Row],[N_NODES]]*Table1[[#This Row],[MAX_NODE_SAMPLES]]</f>
        <v>20250</v>
      </c>
    </row>
    <row r="335" spans="1:17" hidden="1" x14ac:dyDescent="0.25">
      <c r="A335">
        <v>93</v>
      </c>
      <c r="B335" t="s">
        <v>17</v>
      </c>
      <c r="C335" t="s">
        <v>28</v>
      </c>
      <c r="D335">
        <v>405</v>
      </c>
      <c r="E335">
        <v>402</v>
      </c>
      <c r="F335">
        <v>50</v>
      </c>
      <c r="G335">
        <v>0.85399999999999998</v>
      </c>
      <c r="H335">
        <v>0.94468745999743897</v>
      </c>
      <c r="I335" t="s">
        <v>24</v>
      </c>
      <c r="K335">
        <f>_xlfn.FLOOR.MATH(LOG(Table1[[#This Row],[N_NODES]],Table1[[#This Row],[N_FEATURES]]+3))</f>
        <v>1</v>
      </c>
      <c r="L335" t="s">
        <v>20</v>
      </c>
      <c r="M335" t="s">
        <v>29</v>
      </c>
      <c r="N335" t="s">
        <v>22</v>
      </c>
      <c r="O335">
        <v>5</v>
      </c>
      <c r="P335">
        <f>IF(Table1[[#This Row],[N_COMPONENTS]]&lt;&gt;"-",Table1[[#This Row],[N_COMPONENTS]],Table1[[#This Row],[N_DATASET_FEATURES]])</f>
        <v>402</v>
      </c>
      <c r="Q335">
        <f>Table1[[#This Row],[N_NODES]]*Table1[[#This Row],[MAX_NODE_SAMPLES]]</f>
        <v>20250</v>
      </c>
    </row>
    <row r="336" spans="1:17" hidden="1" x14ac:dyDescent="0.25">
      <c r="A336">
        <v>94</v>
      </c>
      <c r="B336" t="s">
        <v>17</v>
      </c>
      <c r="C336" t="s">
        <v>28</v>
      </c>
      <c r="D336">
        <v>405</v>
      </c>
      <c r="E336">
        <v>402</v>
      </c>
      <c r="F336">
        <v>25</v>
      </c>
      <c r="G336">
        <v>0.81200000000000006</v>
      </c>
      <c r="H336">
        <v>0.90471190156169901</v>
      </c>
      <c r="I336" t="s">
        <v>19</v>
      </c>
      <c r="J336" t="b">
        <f t="shared" ref="J336" si="164">H336&gt;H337</f>
        <v>0</v>
      </c>
      <c r="K336">
        <f>_xlfn.FLOOR.MATH(LOG(Table1[[#This Row],[N_NODES]],Table1[[#This Row],[N_FEATURES]]+3))</f>
        <v>1</v>
      </c>
      <c r="L336" t="s">
        <v>20</v>
      </c>
      <c r="M336" t="s">
        <v>29</v>
      </c>
      <c r="N336" t="s">
        <v>22</v>
      </c>
      <c r="O336">
        <v>5</v>
      </c>
      <c r="P336">
        <f>IF(Table1[[#This Row],[N_COMPONENTS]]&lt;&gt;"-",Table1[[#This Row],[N_COMPONENTS]],Table1[[#This Row],[N_DATASET_FEATURES]])</f>
        <v>402</v>
      </c>
      <c r="Q336">
        <f>Table1[[#This Row],[N_NODES]]*Table1[[#This Row],[MAX_NODE_SAMPLES]]</f>
        <v>10125</v>
      </c>
    </row>
    <row r="337" spans="1:17" hidden="1" x14ac:dyDescent="0.25">
      <c r="A337">
        <v>95</v>
      </c>
      <c r="B337" t="s">
        <v>17</v>
      </c>
      <c r="C337" t="s">
        <v>28</v>
      </c>
      <c r="D337">
        <v>405</v>
      </c>
      <c r="E337">
        <v>402</v>
      </c>
      <c r="F337">
        <v>25</v>
      </c>
      <c r="G337">
        <v>0.82099999999999995</v>
      </c>
      <c r="H337">
        <v>0.91763272849462296</v>
      </c>
      <c r="I337" t="s">
        <v>24</v>
      </c>
      <c r="K337">
        <f>_xlfn.FLOOR.MATH(LOG(Table1[[#This Row],[N_NODES]],Table1[[#This Row],[N_FEATURES]]+3))</f>
        <v>1</v>
      </c>
      <c r="L337" t="s">
        <v>20</v>
      </c>
      <c r="M337" t="s">
        <v>29</v>
      </c>
      <c r="N337" t="s">
        <v>22</v>
      </c>
      <c r="O337">
        <v>5</v>
      </c>
      <c r="P337">
        <f>IF(Table1[[#This Row],[N_COMPONENTS]]&lt;&gt;"-",Table1[[#This Row],[N_COMPONENTS]],Table1[[#This Row],[N_DATASET_FEATURES]])</f>
        <v>402</v>
      </c>
      <c r="Q337">
        <f>Table1[[#This Row],[N_NODES]]*Table1[[#This Row],[MAX_NODE_SAMPLES]]</f>
        <v>10125</v>
      </c>
    </row>
    <row r="338" spans="1:17" hidden="1" x14ac:dyDescent="0.25">
      <c r="A338">
        <v>96</v>
      </c>
      <c r="B338" t="s">
        <v>17</v>
      </c>
      <c r="C338" t="s">
        <v>28</v>
      </c>
      <c r="D338">
        <v>205</v>
      </c>
      <c r="E338">
        <v>202</v>
      </c>
      <c r="F338">
        <v>1000</v>
      </c>
      <c r="G338">
        <v>0.877</v>
      </c>
      <c r="H338">
        <v>0.95747327828980999</v>
      </c>
      <c r="I338" t="s">
        <v>19</v>
      </c>
      <c r="J338" t="b">
        <f t="shared" ref="J338" si="165">H338&gt;H339</f>
        <v>0</v>
      </c>
      <c r="K338">
        <f>_xlfn.FLOOR.MATH(LOG(Table1[[#This Row],[N_NODES]],Table1[[#This Row],[N_FEATURES]]+3))</f>
        <v>1</v>
      </c>
      <c r="L338" t="s">
        <v>20</v>
      </c>
      <c r="M338" t="s">
        <v>29</v>
      </c>
      <c r="N338" t="s">
        <v>22</v>
      </c>
      <c r="O338">
        <v>5</v>
      </c>
      <c r="P338">
        <f>IF(Table1[[#This Row],[N_COMPONENTS]]&lt;&gt;"-",Table1[[#This Row],[N_COMPONENTS]],Table1[[#This Row],[N_DATASET_FEATURES]])</f>
        <v>202</v>
      </c>
      <c r="Q338">
        <f>Table1[[#This Row],[N_NODES]]*Table1[[#This Row],[MAX_NODE_SAMPLES]]</f>
        <v>205000</v>
      </c>
    </row>
    <row r="339" spans="1:17" hidden="1" x14ac:dyDescent="0.25">
      <c r="A339">
        <v>97</v>
      </c>
      <c r="B339" t="s">
        <v>17</v>
      </c>
      <c r="C339" t="s">
        <v>28</v>
      </c>
      <c r="D339">
        <v>205</v>
      </c>
      <c r="E339">
        <v>202</v>
      </c>
      <c r="F339">
        <v>1000</v>
      </c>
      <c r="G339">
        <v>0.87749999999999995</v>
      </c>
      <c r="H339">
        <v>0.95945140488991199</v>
      </c>
      <c r="I339" t="s">
        <v>24</v>
      </c>
      <c r="K339">
        <f>_xlfn.FLOOR.MATH(LOG(Table1[[#This Row],[N_NODES]],Table1[[#This Row],[N_FEATURES]]+3))</f>
        <v>1</v>
      </c>
      <c r="L339" t="s">
        <v>20</v>
      </c>
      <c r="M339" t="s">
        <v>29</v>
      </c>
      <c r="N339" t="s">
        <v>22</v>
      </c>
      <c r="O339">
        <v>5</v>
      </c>
      <c r="P339">
        <f>IF(Table1[[#This Row],[N_COMPONENTS]]&lt;&gt;"-",Table1[[#This Row],[N_COMPONENTS]],Table1[[#This Row],[N_DATASET_FEATURES]])</f>
        <v>202</v>
      </c>
      <c r="Q339">
        <f>Table1[[#This Row],[N_NODES]]*Table1[[#This Row],[MAX_NODE_SAMPLES]]</f>
        <v>205000</v>
      </c>
    </row>
    <row r="340" spans="1:17" hidden="1" x14ac:dyDescent="0.25">
      <c r="A340">
        <v>98</v>
      </c>
      <c r="B340" t="s">
        <v>17</v>
      </c>
      <c r="C340" t="s">
        <v>28</v>
      </c>
      <c r="D340">
        <v>205</v>
      </c>
      <c r="E340">
        <v>202</v>
      </c>
      <c r="F340">
        <v>500</v>
      </c>
      <c r="G340">
        <v>0.878</v>
      </c>
      <c r="H340">
        <v>0.95937339989759296</v>
      </c>
      <c r="I340" t="s">
        <v>19</v>
      </c>
      <c r="J340" t="b">
        <f t="shared" ref="J340" si="166">H340&gt;H341</f>
        <v>0</v>
      </c>
      <c r="K340">
        <f>_xlfn.FLOOR.MATH(LOG(Table1[[#This Row],[N_NODES]],Table1[[#This Row],[N_FEATURES]]+3))</f>
        <v>1</v>
      </c>
      <c r="L340" t="s">
        <v>20</v>
      </c>
      <c r="M340" t="s">
        <v>29</v>
      </c>
      <c r="N340" t="s">
        <v>22</v>
      </c>
      <c r="O340">
        <v>5</v>
      </c>
      <c r="P340">
        <f>IF(Table1[[#This Row],[N_COMPONENTS]]&lt;&gt;"-",Table1[[#This Row],[N_COMPONENTS]],Table1[[#This Row],[N_DATASET_FEATURES]])</f>
        <v>202</v>
      </c>
      <c r="Q340">
        <f>Table1[[#This Row],[N_NODES]]*Table1[[#This Row],[MAX_NODE_SAMPLES]]</f>
        <v>102500</v>
      </c>
    </row>
    <row r="341" spans="1:17" hidden="1" x14ac:dyDescent="0.25">
      <c r="A341">
        <v>99</v>
      </c>
      <c r="B341" t="s">
        <v>17</v>
      </c>
      <c r="C341" t="s">
        <v>28</v>
      </c>
      <c r="D341">
        <v>205</v>
      </c>
      <c r="E341">
        <v>202</v>
      </c>
      <c r="F341">
        <v>500</v>
      </c>
      <c r="G341">
        <v>0.87749999999999995</v>
      </c>
      <c r="H341">
        <v>0.95949040738607205</v>
      </c>
      <c r="I341" t="s">
        <v>24</v>
      </c>
      <c r="K341">
        <f>_xlfn.FLOOR.MATH(LOG(Table1[[#This Row],[N_NODES]],Table1[[#This Row],[N_FEATURES]]+3))</f>
        <v>1</v>
      </c>
      <c r="L341" t="s">
        <v>20</v>
      </c>
      <c r="M341" t="s">
        <v>29</v>
      </c>
      <c r="N341" t="s">
        <v>22</v>
      </c>
      <c r="O341">
        <v>5</v>
      </c>
      <c r="P341">
        <f>IF(Table1[[#This Row],[N_COMPONENTS]]&lt;&gt;"-",Table1[[#This Row],[N_COMPONENTS]],Table1[[#This Row],[N_DATASET_FEATURES]])</f>
        <v>202</v>
      </c>
      <c r="Q341">
        <f>Table1[[#This Row],[N_NODES]]*Table1[[#This Row],[MAX_NODE_SAMPLES]]</f>
        <v>102500</v>
      </c>
    </row>
    <row r="342" spans="1:17" hidden="1" x14ac:dyDescent="0.25">
      <c r="A342">
        <v>100</v>
      </c>
      <c r="B342" t="s">
        <v>17</v>
      </c>
      <c r="C342" t="s">
        <v>28</v>
      </c>
      <c r="D342">
        <v>205</v>
      </c>
      <c r="E342">
        <v>202</v>
      </c>
      <c r="F342">
        <v>200</v>
      </c>
      <c r="G342">
        <v>0.875</v>
      </c>
      <c r="H342">
        <v>0.95895737327188901</v>
      </c>
      <c r="I342" t="s">
        <v>19</v>
      </c>
      <c r="J342" t="b">
        <f t="shared" ref="J342" si="167">H342&gt;H343</f>
        <v>1</v>
      </c>
      <c r="K342">
        <f>_xlfn.FLOOR.MATH(LOG(Table1[[#This Row],[N_NODES]],Table1[[#This Row],[N_FEATURES]]+3))</f>
        <v>1</v>
      </c>
      <c r="L342" t="s">
        <v>20</v>
      </c>
      <c r="M342" t="s">
        <v>29</v>
      </c>
      <c r="N342" t="s">
        <v>22</v>
      </c>
      <c r="O342">
        <v>5</v>
      </c>
      <c r="P342">
        <f>IF(Table1[[#This Row],[N_COMPONENTS]]&lt;&gt;"-",Table1[[#This Row],[N_COMPONENTS]],Table1[[#This Row],[N_DATASET_FEATURES]])</f>
        <v>202</v>
      </c>
      <c r="Q342">
        <f>Table1[[#This Row],[N_NODES]]*Table1[[#This Row],[MAX_NODE_SAMPLES]]</f>
        <v>41000</v>
      </c>
    </row>
    <row r="343" spans="1:17" hidden="1" x14ac:dyDescent="0.25">
      <c r="A343">
        <v>101</v>
      </c>
      <c r="B343" t="s">
        <v>17</v>
      </c>
      <c r="C343" t="s">
        <v>28</v>
      </c>
      <c r="D343">
        <v>205</v>
      </c>
      <c r="E343">
        <v>202</v>
      </c>
      <c r="F343">
        <v>200</v>
      </c>
      <c r="G343">
        <v>0.876</v>
      </c>
      <c r="H343">
        <v>0.95867435515873001</v>
      </c>
      <c r="I343" t="s">
        <v>24</v>
      </c>
      <c r="K343">
        <f>_xlfn.FLOOR.MATH(LOG(Table1[[#This Row],[N_NODES]],Table1[[#This Row],[N_FEATURES]]+3))</f>
        <v>1</v>
      </c>
      <c r="L343" t="s">
        <v>20</v>
      </c>
      <c r="M343" t="s">
        <v>29</v>
      </c>
      <c r="N343" t="s">
        <v>22</v>
      </c>
      <c r="O343">
        <v>5</v>
      </c>
      <c r="P343">
        <f>IF(Table1[[#This Row],[N_COMPONENTS]]&lt;&gt;"-",Table1[[#This Row],[N_COMPONENTS]],Table1[[#This Row],[N_DATASET_FEATURES]])</f>
        <v>202</v>
      </c>
      <c r="Q343">
        <f>Table1[[#This Row],[N_NODES]]*Table1[[#This Row],[MAX_NODE_SAMPLES]]</f>
        <v>41000</v>
      </c>
    </row>
    <row r="344" spans="1:17" hidden="1" x14ac:dyDescent="0.25">
      <c r="A344">
        <v>102</v>
      </c>
      <c r="B344" t="s">
        <v>17</v>
      </c>
      <c r="C344" t="s">
        <v>28</v>
      </c>
      <c r="D344">
        <v>205</v>
      </c>
      <c r="E344">
        <v>202</v>
      </c>
      <c r="F344">
        <v>100</v>
      </c>
      <c r="G344">
        <v>0.87150000000000005</v>
      </c>
      <c r="H344">
        <v>0.95541514656937998</v>
      </c>
      <c r="I344" t="s">
        <v>19</v>
      </c>
      <c r="J344" t="b">
        <f t="shared" ref="J344" si="168">H344&gt;H345</f>
        <v>0</v>
      </c>
      <c r="K344">
        <f>_xlfn.FLOOR.MATH(LOG(Table1[[#This Row],[N_NODES]],Table1[[#This Row],[N_FEATURES]]+3))</f>
        <v>1</v>
      </c>
      <c r="L344" t="s">
        <v>20</v>
      </c>
      <c r="M344" t="s">
        <v>29</v>
      </c>
      <c r="N344" t="s">
        <v>22</v>
      </c>
      <c r="O344">
        <v>5</v>
      </c>
      <c r="P344">
        <f>IF(Table1[[#This Row],[N_COMPONENTS]]&lt;&gt;"-",Table1[[#This Row],[N_COMPONENTS]],Table1[[#This Row],[N_DATASET_FEATURES]])</f>
        <v>202</v>
      </c>
      <c r="Q344">
        <f>Table1[[#This Row],[N_NODES]]*Table1[[#This Row],[MAX_NODE_SAMPLES]]</f>
        <v>20500</v>
      </c>
    </row>
    <row r="345" spans="1:17" hidden="1" x14ac:dyDescent="0.25">
      <c r="A345">
        <v>103</v>
      </c>
      <c r="B345" t="s">
        <v>17</v>
      </c>
      <c r="C345" t="s">
        <v>28</v>
      </c>
      <c r="D345">
        <v>205</v>
      </c>
      <c r="E345">
        <v>202</v>
      </c>
      <c r="F345">
        <v>100</v>
      </c>
      <c r="G345">
        <v>0.87450000000000006</v>
      </c>
      <c r="H345">
        <v>0.95601918522785401</v>
      </c>
      <c r="I345" t="s">
        <v>24</v>
      </c>
      <c r="K345">
        <f>_xlfn.FLOOR.MATH(LOG(Table1[[#This Row],[N_NODES]],Table1[[#This Row],[N_FEATURES]]+3))</f>
        <v>1</v>
      </c>
      <c r="L345" t="s">
        <v>20</v>
      </c>
      <c r="M345" t="s">
        <v>29</v>
      </c>
      <c r="N345" t="s">
        <v>22</v>
      </c>
      <c r="O345">
        <v>5</v>
      </c>
      <c r="P345">
        <f>IF(Table1[[#This Row],[N_COMPONENTS]]&lt;&gt;"-",Table1[[#This Row],[N_COMPONENTS]],Table1[[#This Row],[N_DATASET_FEATURES]])</f>
        <v>202</v>
      </c>
      <c r="Q345">
        <f>Table1[[#This Row],[N_NODES]]*Table1[[#This Row],[MAX_NODE_SAMPLES]]</f>
        <v>20500</v>
      </c>
    </row>
    <row r="346" spans="1:17" hidden="1" x14ac:dyDescent="0.25">
      <c r="A346">
        <v>104</v>
      </c>
      <c r="B346" t="s">
        <v>17</v>
      </c>
      <c r="C346" t="s">
        <v>28</v>
      </c>
      <c r="D346">
        <v>205</v>
      </c>
      <c r="E346">
        <v>202</v>
      </c>
      <c r="F346">
        <v>50</v>
      </c>
      <c r="G346">
        <v>0.83799999999999997</v>
      </c>
      <c r="H346">
        <v>0.93702296947004604</v>
      </c>
      <c r="I346" t="s">
        <v>19</v>
      </c>
      <c r="J346" t="b">
        <f t="shared" ref="J346" si="169">H346&gt;H347</f>
        <v>0</v>
      </c>
      <c r="K346">
        <f>_xlfn.FLOOR.MATH(LOG(Table1[[#This Row],[N_NODES]],Table1[[#This Row],[N_FEATURES]]+3))</f>
        <v>1</v>
      </c>
      <c r="L346" t="s">
        <v>20</v>
      </c>
      <c r="M346" t="s">
        <v>29</v>
      </c>
      <c r="N346" t="s">
        <v>22</v>
      </c>
      <c r="O346">
        <v>5</v>
      </c>
      <c r="P346">
        <f>IF(Table1[[#This Row],[N_COMPONENTS]]&lt;&gt;"-",Table1[[#This Row],[N_COMPONENTS]],Table1[[#This Row],[N_DATASET_FEATURES]])</f>
        <v>202</v>
      </c>
      <c r="Q346">
        <f>Table1[[#This Row],[N_NODES]]*Table1[[#This Row],[MAX_NODE_SAMPLES]]</f>
        <v>10250</v>
      </c>
    </row>
    <row r="347" spans="1:17" hidden="1" x14ac:dyDescent="0.25">
      <c r="A347">
        <v>105</v>
      </c>
      <c r="B347" t="s">
        <v>17</v>
      </c>
      <c r="C347" t="s">
        <v>28</v>
      </c>
      <c r="D347">
        <v>205</v>
      </c>
      <c r="E347">
        <v>202</v>
      </c>
      <c r="F347">
        <v>50</v>
      </c>
      <c r="G347">
        <v>0.85799999999999998</v>
      </c>
      <c r="H347">
        <v>0.94823968733998898</v>
      </c>
      <c r="I347" t="s">
        <v>24</v>
      </c>
      <c r="K347">
        <f>_xlfn.FLOOR.MATH(LOG(Table1[[#This Row],[N_NODES]],Table1[[#This Row],[N_FEATURES]]+3))</f>
        <v>1</v>
      </c>
      <c r="L347" t="s">
        <v>20</v>
      </c>
      <c r="M347" t="s">
        <v>29</v>
      </c>
      <c r="N347" t="s">
        <v>22</v>
      </c>
      <c r="O347">
        <v>5</v>
      </c>
      <c r="P347">
        <f>IF(Table1[[#This Row],[N_COMPONENTS]]&lt;&gt;"-",Table1[[#This Row],[N_COMPONENTS]],Table1[[#This Row],[N_DATASET_FEATURES]])</f>
        <v>202</v>
      </c>
      <c r="Q347">
        <f>Table1[[#This Row],[N_NODES]]*Table1[[#This Row],[MAX_NODE_SAMPLES]]</f>
        <v>10250</v>
      </c>
    </row>
    <row r="348" spans="1:17" hidden="1" x14ac:dyDescent="0.25">
      <c r="A348">
        <v>106</v>
      </c>
      <c r="B348" t="s">
        <v>17</v>
      </c>
      <c r="C348" t="s">
        <v>28</v>
      </c>
      <c r="D348">
        <v>205</v>
      </c>
      <c r="E348">
        <v>202</v>
      </c>
      <c r="F348">
        <v>25</v>
      </c>
      <c r="G348">
        <v>0.80300000000000005</v>
      </c>
      <c r="H348">
        <v>0.89850850454428999</v>
      </c>
      <c r="I348" t="s">
        <v>19</v>
      </c>
      <c r="J348" t="b">
        <f t="shared" ref="J348" si="170">H348&gt;H349</f>
        <v>0</v>
      </c>
      <c r="K348">
        <f>_xlfn.FLOOR.MATH(LOG(Table1[[#This Row],[N_NODES]],Table1[[#This Row],[N_FEATURES]]+3))</f>
        <v>1</v>
      </c>
      <c r="L348" t="s">
        <v>20</v>
      </c>
      <c r="M348" t="s">
        <v>29</v>
      </c>
      <c r="N348" t="s">
        <v>22</v>
      </c>
      <c r="O348">
        <v>5</v>
      </c>
      <c r="P348">
        <f>IF(Table1[[#This Row],[N_COMPONENTS]]&lt;&gt;"-",Table1[[#This Row],[N_COMPONENTS]],Table1[[#This Row],[N_DATASET_FEATURES]])</f>
        <v>202</v>
      </c>
      <c r="Q348">
        <f>Table1[[#This Row],[N_NODES]]*Table1[[#This Row],[MAX_NODE_SAMPLES]]</f>
        <v>5125</v>
      </c>
    </row>
    <row r="349" spans="1:17" hidden="1" x14ac:dyDescent="0.25">
      <c r="A349">
        <v>107</v>
      </c>
      <c r="B349" t="s">
        <v>17</v>
      </c>
      <c r="C349" t="s">
        <v>28</v>
      </c>
      <c r="D349">
        <v>205</v>
      </c>
      <c r="E349">
        <v>202</v>
      </c>
      <c r="F349">
        <v>25</v>
      </c>
      <c r="G349">
        <v>0.82750000000000001</v>
      </c>
      <c r="H349">
        <v>0.92316108230926697</v>
      </c>
      <c r="I349" t="s">
        <v>24</v>
      </c>
      <c r="K349">
        <f>_xlfn.FLOOR.MATH(LOG(Table1[[#This Row],[N_NODES]],Table1[[#This Row],[N_FEATURES]]+3))</f>
        <v>1</v>
      </c>
      <c r="L349" t="s">
        <v>20</v>
      </c>
      <c r="M349" t="s">
        <v>29</v>
      </c>
      <c r="N349" t="s">
        <v>22</v>
      </c>
      <c r="O349">
        <v>5</v>
      </c>
      <c r="P349">
        <f>IF(Table1[[#This Row],[N_COMPONENTS]]&lt;&gt;"-",Table1[[#This Row],[N_COMPONENTS]],Table1[[#This Row],[N_DATASET_FEATURES]])</f>
        <v>202</v>
      </c>
      <c r="Q349">
        <f>Table1[[#This Row],[N_NODES]]*Table1[[#This Row],[MAX_NODE_SAMPLES]]</f>
        <v>5125</v>
      </c>
    </row>
    <row r="350" spans="1:17" hidden="1" x14ac:dyDescent="0.25">
      <c r="A350">
        <v>108</v>
      </c>
      <c r="B350" t="s">
        <v>17</v>
      </c>
      <c r="C350" t="s">
        <v>28</v>
      </c>
      <c r="D350">
        <v>5</v>
      </c>
      <c r="E350">
        <v>2</v>
      </c>
      <c r="F350">
        <v>1000</v>
      </c>
      <c r="G350">
        <v>0.63</v>
      </c>
      <c r="H350">
        <v>0.66870979742703496</v>
      </c>
      <c r="I350" t="s">
        <v>19</v>
      </c>
      <c r="J350" t="b">
        <f t="shared" ref="J350" si="171">H350&gt;H351</f>
        <v>0</v>
      </c>
      <c r="K350">
        <f>_xlfn.FLOOR.MATH(LOG(Table1[[#This Row],[N_NODES]],Table1[[#This Row],[N_FEATURES]]+3))</f>
        <v>1</v>
      </c>
      <c r="L350" t="s">
        <v>20</v>
      </c>
      <c r="M350" t="s">
        <v>29</v>
      </c>
      <c r="N350" t="s">
        <v>22</v>
      </c>
      <c r="O350">
        <v>5</v>
      </c>
      <c r="P350">
        <f>IF(Table1[[#This Row],[N_COMPONENTS]]&lt;&gt;"-",Table1[[#This Row],[N_COMPONENTS]],Table1[[#This Row],[N_DATASET_FEATURES]])</f>
        <v>2</v>
      </c>
      <c r="Q350">
        <f>Table1[[#This Row],[N_NODES]]*Table1[[#This Row],[MAX_NODE_SAMPLES]]</f>
        <v>5000</v>
      </c>
    </row>
    <row r="351" spans="1:17" hidden="1" x14ac:dyDescent="0.25">
      <c r="A351">
        <v>109</v>
      </c>
      <c r="B351" t="s">
        <v>17</v>
      </c>
      <c r="C351" t="s">
        <v>28</v>
      </c>
      <c r="D351">
        <v>5</v>
      </c>
      <c r="E351">
        <v>2</v>
      </c>
      <c r="F351">
        <v>1000</v>
      </c>
      <c r="G351">
        <v>0.62350000000000005</v>
      </c>
      <c r="H351">
        <v>0.66918782802099297</v>
      </c>
      <c r="I351" t="s">
        <v>24</v>
      </c>
      <c r="K351">
        <f>_xlfn.FLOOR.MATH(LOG(Table1[[#This Row],[N_NODES]],Table1[[#This Row],[N_FEATURES]]+3))</f>
        <v>1</v>
      </c>
      <c r="L351" t="s">
        <v>20</v>
      </c>
      <c r="M351" t="s">
        <v>29</v>
      </c>
      <c r="N351" t="s">
        <v>22</v>
      </c>
      <c r="O351">
        <v>5</v>
      </c>
      <c r="P351">
        <f>IF(Table1[[#This Row],[N_COMPONENTS]]&lt;&gt;"-",Table1[[#This Row],[N_COMPONENTS]],Table1[[#This Row],[N_DATASET_FEATURES]])</f>
        <v>2</v>
      </c>
      <c r="Q351">
        <f>Table1[[#This Row],[N_NODES]]*Table1[[#This Row],[MAX_NODE_SAMPLES]]</f>
        <v>5000</v>
      </c>
    </row>
    <row r="352" spans="1:17" hidden="1" x14ac:dyDescent="0.25">
      <c r="A352">
        <v>110</v>
      </c>
      <c r="B352" t="s">
        <v>17</v>
      </c>
      <c r="C352" t="s">
        <v>28</v>
      </c>
      <c r="D352">
        <v>5</v>
      </c>
      <c r="E352">
        <v>2</v>
      </c>
      <c r="F352">
        <v>500</v>
      </c>
      <c r="G352">
        <v>0.60699999999999998</v>
      </c>
      <c r="H352">
        <v>0.66895481310803795</v>
      </c>
      <c r="I352" t="s">
        <v>19</v>
      </c>
      <c r="J352" t="b">
        <f t="shared" ref="J352" si="172">H352&gt;H353</f>
        <v>0</v>
      </c>
      <c r="K352">
        <f>_xlfn.FLOOR.MATH(LOG(Table1[[#This Row],[N_NODES]],Table1[[#This Row],[N_FEATURES]]+3))</f>
        <v>1</v>
      </c>
      <c r="L352" t="s">
        <v>20</v>
      </c>
      <c r="M352" t="s">
        <v>29</v>
      </c>
      <c r="N352" t="s">
        <v>22</v>
      </c>
      <c r="O352">
        <v>5</v>
      </c>
      <c r="P352">
        <f>IF(Table1[[#This Row],[N_COMPONENTS]]&lt;&gt;"-",Table1[[#This Row],[N_COMPONENTS]],Table1[[#This Row],[N_DATASET_FEATURES]])</f>
        <v>2</v>
      </c>
      <c r="Q352">
        <f>Table1[[#This Row],[N_NODES]]*Table1[[#This Row],[MAX_NODE_SAMPLES]]</f>
        <v>2500</v>
      </c>
    </row>
    <row r="353" spans="1:17" hidden="1" x14ac:dyDescent="0.25">
      <c r="A353">
        <v>111</v>
      </c>
      <c r="B353" t="s">
        <v>17</v>
      </c>
      <c r="C353" t="s">
        <v>28</v>
      </c>
      <c r="D353">
        <v>5</v>
      </c>
      <c r="E353">
        <v>2</v>
      </c>
      <c r="F353">
        <v>500</v>
      </c>
      <c r="G353">
        <v>0.62050000000000005</v>
      </c>
      <c r="H353">
        <v>0.66908682155657895</v>
      </c>
      <c r="I353" t="s">
        <v>24</v>
      </c>
      <c r="K353">
        <f>_xlfn.FLOOR.MATH(LOG(Table1[[#This Row],[N_NODES]],Table1[[#This Row],[N_FEATURES]]+3))</f>
        <v>1</v>
      </c>
      <c r="L353" t="s">
        <v>20</v>
      </c>
      <c r="M353" t="s">
        <v>29</v>
      </c>
      <c r="N353" t="s">
        <v>22</v>
      </c>
      <c r="O353">
        <v>5</v>
      </c>
      <c r="P353">
        <f>IF(Table1[[#This Row],[N_COMPONENTS]]&lt;&gt;"-",Table1[[#This Row],[N_COMPONENTS]],Table1[[#This Row],[N_DATASET_FEATURES]])</f>
        <v>2</v>
      </c>
      <c r="Q353">
        <f>Table1[[#This Row],[N_NODES]]*Table1[[#This Row],[MAX_NODE_SAMPLES]]</f>
        <v>2500</v>
      </c>
    </row>
    <row r="354" spans="1:17" hidden="1" x14ac:dyDescent="0.25">
      <c r="A354">
        <v>112</v>
      </c>
      <c r="B354" t="s">
        <v>17</v>
      </c>
      <c r="C354" t="s">
        <v>28</v>
      </c>
      <c r="D354">
        <v>5</v>
      </c>
      <c r="E354">
        <v>2</v>
      </c>
      <c r="F354">
        <v>200</v>
      </c>
      <c r="G354">
        <v>0.62849999999999995</v>
      </c>
      <c r="H354">
        <v>0.66769773265488896</v>
      </c>
      <c r="I354" t="s">
        <v>19</v>
      </c>
      <c r="J354" t="b">
        <f t="shared" ref="J354" si="173">H354&gt;H355</f>
        <v>0</v>
      </c>
      <c r="K354">
        <f>_xlfn.FLOOR.MATH(LOG(Table1[[#This Row],[N_NODES]],Table1[[#This Row],[N_FEATURES]]+3))</f>
        <v>1</v>
      </c>
      <c r="L354" t="s">
        <v>20</v>
      </c>
      <c r="M354" t="s">
        <v>29</v>
      </c>
      <c r="N354" t="s">
        <v>22</v>
      </c>
      <c r="O354">
        <v>5</v>
      </c>
      <c r="P354">
        <f>IF(Table1[[#This Row],[N_COMPONENTS]]&lt;&gt;"-",Table1[[#This Row],[N_COMPONENTS]],Table1[[#This Row],[N_DATASET_FEATURES]])</f>
        <v>2</v>
      </c>
      <c r="Q354">
        <f>Table1[[#This Row],[N_NODES]]*Table1[[#This Row],[MAX_NODE_SAMPLES]]</f>
        <v>1000</v>
      </c>
    </row>
    <row r="355" spans="1:17" hidden="1" x14ac:dyDescent="0.25">
      <c r="A355">
        <v>113</v>
      </c>
      <c r="B355" t="s">
        <v>17</v>
      </c>
      <c r="C355" t="s">
        <v>28</v>
      </c>
      <c r="D355">
        <v>5</v>
      </c>
      <c r="E355">
        <v>2</v>
      </c>
      <c r="F355">
        <v>200</v>
      </c>
      <c r="G355">
        <v>0.62</v>
      </c>
      <c r="H355">
        <v>0.66907982110855102</v>
      </c>
      <c r="I355" t="s">
        <v>24</v>
      </c>
      <c r="K355">
        <f>_xlfn.FLOOR.MATH(LOG(Table1[[#This Row],[N_NODES]],Table1[[#This Row],[N_FEATURES]]+3))</f>
        <v>1</v>
      </c>
      <c r="L355" t="s">
        <v>20</v>
      </c>
      <c r="M355" t="s">
        <v>29</v>
      </c>
      <c r="N355" t="s">
        <v>22</v>
      </c>
      <c r="O355">
        <v>5</v>
      </c>
      <c r="P355">
        <f>IF(Table1[[#This Row],[N_COMPONENTS]]&lt;&gt;"-",Table1[[#This Row],[N_COMPONENTS]],Table1[[#This Row],[N_DATASET_FEATURES]])</f>
        <v>2</v>
      </c>
      <c r="Q355">
        <f>Table1[[#This Row],[N_NODES]]*Table1[[#This Row],[MAX_NODE_SAMPLES]]</f>
        <v>1000</v>
      </c>
    </row>
    <row r="356" spans="1:17" hidden="1" x14ac:dyDescent="0.25">
      <c r="A356">
        <v>114</v>
      </c>
      <c r="B356" t="s">
        <v>17</v>
      </c>
      <c r="C356" t="s">
        <v>28</v>
      </c>
      <c r="D356">
        <v>5</v>
      </c>
      <c r="E356">
        <v>2</v>
      </c>
      <c r="F356">
        <v>100</v>
      </c>
      <c r="G356">
        <v>0.61950000000000005</v>
      </c>
      <c r="H356">
        <v>0.66849078341013801</v>
      </c>
      <c r="I356" t="s">
        <v>19</v>
      </c>
      <c r="J356" t="b">
        <f t="shared" ref="J356" si="174">H356&gt;H357</f>
        <v>1</v>
      </c>
      <c r="K356">
        <f>_xlfn.FLOOR.MATH(LOG(Table1[[#This Row],[N_NODES]],Table1[[#This Row],[N_FEATURES]]+3))</f>
        <v>1</v>
      </c>
      <c r="L356" t="s">
        <v>20</v>
      </c>
      <c r="M356" t="s">
        <v>29</v>
      </c>
      <c r="N356" t="s">
        <v>22</v>
      </c>
      <c r="O356">
        <v>5</v>
      </c>
      <c r="P356">
        <f>IF(Table1[[#This Row],[N_COMPONENTS]]&lt;&gt;"-",Table1[[#This Row],[N_COMPONENTS]],Table1[[#This Row],[N_DATASET_FEATURES]])</f>
        <v>2</v>
      </c>
      <c r="Q356">
        <f>Table1[[#This Row],[N_NODES]]*Table1[[#This Row],[MAX_NODE_SAMPLES]]</f>
        <v>500</v>
      </c>
    </row>
    <row r="357" spans="1:17" hidden="1" x14ac:dyDescent="0.25">
      <c r="A357">
        <v>115</v>
      </c>
      <c r="B357" t="s">
        <v>17</v>
      </c>
      <c r="C357" t="s">
        <v>28</v>
      </c>
      <c r="D357">
        <v>5</v>
      </c>
      <c r="E357">
        <v>2</v>
      </c>
      <c r="F357">
        <v>100</v>
      </c>
      <c r="G357">
        <v>0.623</v>
      </c>
      <c r="H357">
        <v>0.66839077700972804</v>
      </c>
      <c r="I357" t="s">
        <v>24</v>
      </c>
      <c r="K357">
        <f>_xlfn.FLOOR.MATH(LOG(Table1[[#This Row],[N_NODES]],Table1[[#This Row],[N_FEATURES]]+3))</f>
        <v>1</v>
      </c>
      <c r="L357" t="s">
        <v>20</v>
      </c>
      <c r="M357" t="s">
        <v>29</v>
      </c>
      <c r="N357" t="s">
        <v>22</v>
      </c>
      <c r="O357">
        <v>5</v>
      </c>
      <c r="P357">
        <f>IF(Table1[[#This Row],[N_COMPONENTS]]&lt;&gt;"-",Table1[[#This Row],[N_COMPONENTS]],Table1[[#This Row],[N_DATASET_FEATURES]])</f>
        <v>2</v>
      </c>
      <c r="Q357">
        <f>Table1[[#This Row],[N_NODES]]*Table1[[#This Row],[MAX_NODE_SAMPLES]]</f>
        <v>500</v>
      </c>
    </row>
    <row r="358" spans="1:17" hidden="1" x14ac:dyDescent="0.25">
      <c r="A358">
        <v>116</v>
      </c>
      <c r="B358" t="s">
        <v>17</v>
      </c>
      <c r="C358" t="s">
        <v>28</v>
      </c>
      <c r="D358">
        <v>5</v>
      </c>
      <c r="E358">
        <v>2</v>
      </c>
      <c r="F358">
        <v>50</v>
      </c>
      <c r="G358">
        <v>0.62250000000000005</v>
      </c>
      <c r="H358">
        <v>0.66769673259088502</v>
      </c>
      <c r="I358" t="s">
        <v>19</v>
      </c>
      <c r="J358" t="b">
        <f t="shared" ref="J358" si="175">H358&gt;H359</f>
        <v>0</v>
      </c>
      <c r="K358">
        <f>_xlfn.FLOOR.MATH(LOG(Table1[[#This Row],[N_NODES]],Table1[[#This Row],[N_FEATURES]]+3))</f>
        <v>1</v>
      </c>
      <c r="L358" t="s">
        <v>20</v>
      </c>
      <c r="M358" t="s">
        <v>29</v>
      </c>
      <c r="N358" t="s">
        <v>22</v>
      </c>
      <c r="O358">
        <v>5</v>
      </c>
      <c r="P358">
        <f>IF(Table1[[#This Row],[N_COMPONENTS]]&lt;&gt;"-",Table1[[#This Row],[N_COMPONENTS]],Table1[[#This Row],[N_DATASET_FEATURES]])</f>
        <v>2</v>
      </c>
      <c r="Q358">
        <f>Table1[[#This Row],[N_NODES]]*Table1[[#This Row],[MAX_NODE_SAMPLES]]</f>
        <v>250</v>
      </c>
    </row>
    <row r="359" spans="1:17" hidden="1" x14ac:dyDescent="0.25">
      <c r="A359">
        <v>117</v>
      </c>
      <c r="B359" t="s">
        <v>17</v>
      </c>
      <c r="C359" t="s">
        <v>28</v>
      </c>
      <c r="D359">
        <v>5</v>
      </c>
      <c r="E359">
        <v>2</v>
      </c>
      <c r="F359">
        <v>50</v>
      </c>
      <c r="G359">
        <v>0.629</v>
      </c>
      <c r="H359">
        <v>0.66818176363287196</v>
      </c>
      <c r="I359" t="s">
        <v>24</v>
      </c>
      <c r="K359">
        <f>_xlfn.FLOOR.MATH(LOG(Table1[[#This Row],[N_NODES]],Table1[[#This Row],[N_FEATURES]]+3))</f>
        <v>1</v>
      </c>
      <c r="L359" t="s">
        <v>20</v>
      </c>
      <c r="M359" t="s">
        <v>29</v>
      </c>
      <c r="N359" t="s">
        <v>22</v>
      </c>
      <c r="O359">
        <v>5</v>
      </c>
      <c r="P359">
        <f>IF(Table1[[#This Row],[N_COMPONENTS]]&lt;&gt;"-",Table1[[#This Row],[N_COMPONENTS]],Table1[[#This Row],[N_DATASET_FEATURES]])</f>
        <v>2</v>
      </c>
      <c r="Q359">
        <f>Table1[[#This Row],[N_NODES]]*Table1[[#This Row],[MAX_NODE_SAMPLES]]</f>
        <v>250</v>
      </c>
    </row>
    <row r="360" spans="1:17" hidden="1" x14ac:dyDescent="0.25">
      <c r="A360">
        <v>118</v>
      </c>
      <c r="B360" t="s">
        <v>17</v>
      </c>
      <c r="C360" t="s">
        <v>28</v>
      </c>
      <c r="D360">
        <v>5</v>
      </c>
      <c r="E360">
        <v>2</v>
      </c>
      <c r="F360">
        <v>25</v>
      </c>
      <c r="G360">
        <v>0.59850000000000003</v>
      </c>
      <c r="H360">
        <v>0.66870779729902696</v>
      </c>
      <c r="I360" t="s">
        <v>19</v>
      </c>
      <c r="J360" t="b">
        <f t="shared" ref="J360" si="176">H360&gt;H361</f>
        <v>1</v>
      </c>
      <c r="K360">
        <f>_xlfn.FLOOR.MATH(LOG(Table1[[#This Row],[N_NODES]],Table1[[#This Row],[N_FEATURES]]+3))</f>
        <v>1</v>
      </c>
      <c r="L360" t="s">
        <v>20</v>
      </c>
      <c r="M360" t="s">
        <v>29</v>
      </c>
      <c r="N360" t="s">
        <v>22</v>
      </c>
      <c r="O360">
        <v>5</v>
      </c>
      <c r="P360">
        <f>IF(Table1[[#This Row],[N_COMPONENTS]]&lt;&gt;"-",Table1[[#This Row],[N_COMPONENTS]],Table1[[#This Row],[N_DATASET_FEATURES]])</f>
        <v>2</v>
      </c>
      <c r="Q360">
        <f>Table1[[#This Row],[N_NODES]]*Table1[[#This Row],[MAX_NODE_SAMPLES]]</f>
        <v>125</v>
      </c>
    </row>
    <row r="361" spans="1:17" hidden="1" x14ac:dyDescent="0.25">
      <c r="A361">
        <v>119</v>
      </c>
      <c r="B361" t="s">
        <v>17</v>
      </c>
      <c r="C361" t="s">
        <v>28</v>
      </c>
      <c r="D361">
        <v>5</v>
      </c>
      <c r="E361">
        <v>2</v>
      </c>
      <c r="F361">
        <v>25</v>
      </c>
      <c r="G361">
        <v>0.64149999999999996</v>
      </c>
      <c r="H361">
        <v>0.66705369143625104</v>
      </c>
      <c r="I361" t="s">
        <v>24</v>
      </c>
      <c r="K361">
        <f>_xlfn.FLOOR.MATH(LOG(Table1[[#This Row],[N_NODES]],Table1[[#This Row],[N_FEATURES]]+3))</f>
        <v>1</v>
      </c>
      <c r="L361" t="s">
        <v>20</v>
      </c>
      <c r="M361" t="s">
        <v>29</v>
      </c>
      <c r="N361" t="s">
        <v>22</v>
      </c>
      <c r="O361">
        <v>5</v>
      </c>
      <c r="P361">
        <f>IF(Table1[[#This Row],[N_COMPONENTS]]&lt;&gt;"-",Table1[[#This Row],[N_COMPONENTS]],Table1[[#This Row],[N_DATASET_FEATURES]])</f>
        <v>2</v>
      </c>
      <c r="Q361">
        <f>Table1[[#This Row],[N_NODES]]*Table1[[#This Row],[MAX_NODE_SAMPLES]]</f>
        <v>125</v>
      </c>
    </row>
    <row r="362" spans="1:17" hidden="1" x14ac:dyDescent="0.25">
      <c r="A362">
        <v>0</v>
      </c>
      <c r="B362" t="s">
        <v>17</v>
      </c>
      <c r="C362" t="s">
        <v>30</v>
      </c>
      <c r="D362">
        <v>15625</v>
      </c>
      <c r="E362">
        <v>122</v>
      </c>
      <c r="F362">
        <v>1000</v>
      </c>
      <c r="G362">
        <v>0.8075</v>
      </c>
      <c r="H362">
        <v>0.89175589175589098</v>
      </c>
      <c r="I362" t="s">
        <v>19</v>
      </c>
      <c r="J362" t="b">
        <f>H362&gt;H363</f>
        <v>1</v>
      </c>
      <c r="K362">
        <f>_xlfn.FLOOR.MATH(LOG(Table1[[#This Row],[N_NODES]],Table1[[#This Row],[N_FEATURES]]+3))</f>
        <v>2</v>
      </c>
      <c r="L362" t="s">
        <v>20</v>
      </c>
      <c r="M362" t="s">
        <v>31</v>
      </c>
      <c r="N362" t="s">
        <v>22</v>
      </c>
      <c r="O362">
        <v>5</v>
      </c>
      <c r="P362">
        <f>IF(Table1[[#This Row],[N_COMPONENTS]]&lt;&gt;"-",Table1[[#This Row],[N_COMPONENTS]],Table1[[#This Row],[N_DATASET_FEATURES]])</f>
        <v>122</v>
      </c>
      <c r="Q362">
        <f>Table1[[#This Row],[N_NODES]]*Table1[[#This Row],[MAX_NODE_SAMPLES]]</f>
        <v>15625000</v>
      </c>
    </row>
    <row r="363" spans="1:17" hidden="1" x14ac:dyDescent="0.25">
      <c r="A363">
        <v>1</v>
      </c>
      <c r="B363" t="s">
        <v>17</v>
      </c>
      <c r="C363" t="s">
        <v>30</v>
      </c>
      <c r="D363">
        <v>15625</v>
      </c>
      <c r="E363">
        <v>122</v>
      </c>
      <c r="F363">
        <v>1000</v>
      </c>
      <c r="G363">
        <v>0.8075</v>
      </c>
      <c r="H363">
        <v>0.89169389169389102</v>
      </c>
      <c r="I363" t="s">
        <v>24</v>
      </c>
      <c r="K363">
        <f>_xlfn.FLOOR.MATH(LOG(Table1[[#This Row],[N_NODES]],Table1[[#This Row],[N_FEATURES]]+3))</f>
        <v>2</v>
      </c>
      <c r="L363" t="s">
        <v>20</v>
      </c>
      <c r="M363" t="s">
        <v>31</v>
      </c>
      <c r="N363" t="s">
        <v>22</v>
      </c>
      <c r="O363">
        <v>5</v>
      </c>
      <c r="P363">
        <f>IF(Table1[[#This Row],[N_COMPONENTS]]&lt;&gt;"-",Table1[[#This Row],[N_COMPONENTS]],Table1[[#This Row],[N_DATASET_FEATURES]])</f>
        <v>122</v>
      </c>
      <c r="Q363">
        <f>Table1[[#This Row],[N_NODES]]*Table1[[#This Row],[MAX_NODE_SAMPLES]]</f>
        <v>15625000</v>
      </c>
    </row>
    <row r="364" spans="1:17" hidden="1" x14ac:dyDescent="0.25">
      <c r="A364">
        <v>2</v>
      </c>
      <c r="B364" t="s">
        <v>17</v>
      </c>
      <c r="C364" t="s">
        <v>30</v>
      </c>
      <c r="D364">
        <v>15625</v>
      </c>
      <c r="E364">
        <v>122</v>
      </c>
      <c r="F364">
        <v>500</v>
      </c>
      <c r="G364">
        <v>0.8085</v>
      </c>
      <c r="H364">
        <v>0.88795288795288796</v>
      </c>
      <c r="I364" t="s">
        <v>19</v>
      </c>
      <c r="J364" t="b">
        <f t="shared" ref="J364" si="177">H364&gt;H365</f>
        <v>0</v>
      </c>
      <c r="K364">
        <f>_xlfn.FLOOR.MATH(LOG(Table1[[#This Row],[N_NODES]],Table1[[#This Row],[N_FEATURES]]+3))</f>
        <v>2</v>
      </c>
      <c r="L364" t="s">
        <v>20</v>
      </c>
      <c r="M364" t="s">
        <v>31</v>
      </c>
      <c r="N364" t="s">
        <v>22</v>
      </c>
      <c r="O364">
        <v>5</v>
      </c>
      <c r="P364">
        <f>IF(Table1[[#This Row],[N_COMPONENTS]]&lt;&gt;"-",Table1[[#This Row],[N_COMPONENTS]],Table1[[#This Row],[N_DATASET_FEATURES]])</f>
        <v>122</v>
      </c>
      <c r="Q364">
        <f>Table1[[#This Row],[N_NODES]]*Table1[[#This Row],[MAX_NODE_SAMPLES]]</f>
        <v>7812500</v>
      </c>
    </row>
    <row r="365" spans="1:17" hidden="1" x14ac:dyDescent="0.25">
      <c r="A365">
        <v>3</v>
      </c>
      <c r="B365" t="s">
        <v>17</v>
      </c>
      <c r="C365" t="s">
        <v>30</v>
      </c>
      <c r="D365">
        <v>15625</v>
      </c>
      <c r="E365">
        <v>122</v>
      </c>
      <c r="F365">
        <v>500</v>
      </c>
      <c r="G365">
        <v>0.8085</v>
      </c>
      <c r="H365">
        <v>0.888075888075888</v>
      </c>
      <c r="I365" t="s">
        <v>24</v>
      </c>
      <c r="K365">
        <f>_xlfn.FLOOR.MATH(LOG(Table1[[#This Row],[N_NODES]],Table1[[#This Row],[N_FEATURES]]+3))</f>
        <v>2</v>
      </c>
      <c r="L365" t="s">
        <v>20</v>
      </c>
      <c r="M365" t="s">
        <v>31</v>
      </c>
      <c r="N365" t="s">
        <v>22</v>
      </c>
      <c r="O365">
        <v>5</v>
      </c>
      <c r="P365">
        <f>IF(Table1[[#This Row],[N_COMPONENTS]]&lt;&gt;"-",Table1[[#This Row],[N_COMPONENTS]],Table1[[#This Row],[N_DATASET_FEATURES]])</f>
        <v>122</v>
      </c>
      <c r="Q365">
        <f>Table1[[#This Row],[N_NODES]]*Table1[[#This Row],[MAX_NODE_SAMPLES]]</f>
        <v>7812500</v>
      </c>
    </row>
    <row r="366" spans="1:17" hidden="1" x14ac:dyDescent="0.25">
      <c r="A366">
        <v>4</v>
      </c>
      <c r="B366" t="s">
        <v>17</v>
      </c>
      <c r="C366" t="s">
        <v>30</v>
      </c>
      <c r="D366">
        <v>15625</v>
      </c>
      <c r="E366">
        <v>122</v>
      </c>
      <c r="F366">
        <v>200</v>
      </c>
      <c r="G366">
        <v>0.79400000000000004</v>
      </c>
      <c r="H366">
        <v>0.88003288003288005</v>
      </c>
      <c r="I366" t="s">
        <v>19</v>
      </c>
      <c r="J366" t="b">
        <f t="shared" ref="J366" si="178">H366&gt;H367</f>
        <v>1</v>
      </c>
      <c r="K366">
        <f>_xlfn.FLOOR.MATH(LOG(Table1[[#This Row],[N_NODES]],Table1[[#This Row],[N_FEATURES]]+3))</f>
        <v>2</v>
      </c>
      <c r="L366" t="s">
        <v>20</v>
      </c>
      <c r="M366" t="s">
        <v>31</v>
      </c>
      <c r="N366" t="s">
        <v>22</v>
      </c>
      <c r="O366">
        <v>5</v>
      </c>
      <c r="P366">
        <f>IF(Table1[[#This Row],[N_COMPONENTS]]&lt;&gt;"-",Table1[[#This Row],[N_COMPONENTS]],Table1[[#This Row],[N_DATASET_FEATURES]])</f>
        <v>122</v>
      </c>
      <c r="Q366">
        <f>Table1[[#This Row],[N_NODES]]*Table1[[#This Row],[MAX_NODE_SAMPLES]]</f>
        <v>3125000</v>
      </c>
    </row>
    <row r="367" spans="1:17" hidden="1" x14ac:dyDescent="0.25">
      <c r="A367">
        <v>5</v>
      </c>
      <c r="B367" t="s">
        <v>17</v>
      </c>
      <c r="C367" t="s">
        <v>30</v>
      </c>
      <c r="D367">
        <v>15625</v>
      </c>
      <c r="E367">
        <v>122</v>
      </c>
      <c r="F367">
        <v>200</v>
      </c>
      <c r="G367">
        <v>0.79500000000000004</v>
      </c>
      <c r="H367">
        <v>0.88002688002688001</v>
      </c>
      <c r="I367" t="s">
        <v>24</v>
      </c>
      <c r="K367">
        <f>_xlfn.FLOOR.MATH(LOG(Table1[[#This Row],[N_NODES]],Table1[[#This Row],[N_FEATURES]]+3))</f>
        <v>2</v>
      </c>
      <c r="L367" t="s">
        <v>20</v>
      </c>
      <c r="M367" t="s">
        <v>31</v>
      </c>
      <c r="N367" t="s">
        <v>22</v>
      </c>
      <c r="O367">
        <v>5</v>
      </c>
      <c r="P367">
        <f>IF(Table1[[#This Row],[N_COMPONENTS]]&lt;&gt;"-",Table1[[#This Row],[N_COMPONENTS]],Table1[[#This Row],[N_DATASET_FEATURES]])</f>
        <v>122</v>
      </c>
      <c r="Q367">
        <f>Table1[[#This Row],[N_NODES]]*Table1[[#This Row],[MAX_NODE_SAMPLES]]</f>
        <v>3125000</v>
      </c>
    </row>
    <row r="368" spans="1:17" hidden="1" x14ac:dyDescent="0.25">
      <c r="A368">
        <v>6</v>
      </c>
      <c r="B368" t="s">
        <v>17</v>
      </c>
      <c r="C368" t="s">
        <v>30</v>
      </c>
      <c r="D368">
        <v>15625</v>
      </c>
      <c r="E368">
        <v>122</v>
      </c>
      <c r="F368">
        <v>100</v>
      </c>
      <c r="G368">
        <v>0.78300000000000003</v>
      </c>
      <c r="H368">
        <v>0.87187287187287099</v>
      </c>
      <c r="I368" t="s">
        <v>19</v>
      </c>
      <c r="J368" t="b">
        <f t="shared" ref="J368" si="179">H368&gt;H369</f>
        <v>0</v>
      </c>
      <c r="K368">
        <f>_xlfn.FLOOR.MATH(LOG(Table1[[#This Row],[N_NODES]],Table1[[#This Row],[N_FEATURES]]+3))</f>
        <v>2</v>
      </c>
      <c r="L368" t="s">
        <v>20</v>
      </c>
      <c r="M368" t="s">
        <v>31</v>
      </c>
      <c r="N368" t="s">
        <v>22</v>
      </c>
      <c r="O368">
        <v>5</v>
      </c>
      <c r="P368">
        <f>IF(Table1[[#This Row],[N_COMPONENTS]]&lt;&gt;"-",Table1[[#This Row],[N_COMPONENTS]],Table1[[#This Row],[N_DATASET_FEATURES]])</f>
        <v>122</v>
      </c>
      <c r="Q368">
        <f>Table1[[#This Row],[N_NODES]]*Table1[[#This Row],[MAX_NODE_SAMPLES]]</f>
        <v>1562500</v>
      </c>
    </row>
    <row r="369" spans="1:17" hidden="1" x14ac:dyDescent="0.25">
      <c r="A369">
        <v>7</v>
      </c>
      <c r="B369" t="s">
        <v>17</v>
      </c>
      <c r="C369" t="s">
        <v>30</v>
      </c>
      <c r="D369">
        <v>15625</v>
      </c>
      <c r="E369">
        <v>122</v>
      </c>
      <c r="F369">
        <v>100</v>
      </c>
      <c r="G369">
        <v>0.78400000000000003</v>
      </c>
      <c r="H369">
        <v>0.87203087203087204</v>
      </c>
      <c r="I369" t="s">
        <v>24</v>
      </c>
      <c r="K369">
        <f>_xlfn.FLOOR.MATH(LOG(Table1[[#This Row],[N_NODES]],Table1[[#This Row],[N_FEATURES]]+3))</f>
        <v>2</v>
      </c>
      <c r="L369" t="s">
        <v>20</v>
      </c>
      <c r="M369" t="s">
        <v>31</v>
      </c>
      <c r="N369" t="s">
        <v>22</v>
      </c>
      <c r="O369">
        <v>5</v>
      </c>
      <c r="P369">
        <f>IF(Table1[[#This Row],[N_COMPONENTS]]&lt;&gt;"-",Table1[[#This Row],[N_COMPONENTS]],Table1[[#This Row],[N_DATASET_FEATURES]])</f>
        <v>122</v>
      </c>
      <c r="Q369">
        <f>Table1[[#This Row],[N_NODES]]*Table1[[#This Row],[MAX_NODE_SAMPLES]]</f>
        <v>1562500</v>
      </c>
    </row>
    <row r="370" spans="1:17" hidden="1" x14ac:dyDescent="0.25">
      <c r="A370">
        <v>8</v>
      </c>
      <c r="B370" t="s">
        <v>17</v>
      </c>
      <c r="C370" t="s">
        <v>30</v>
      </c>
      <c r="D370">
        <v>15625</v>
      </c>
      <c r="E370">
        <v>122</v>
      </c>
      <c r="F370">
        <v>50</v>
      </c>
      <c r="G370">
        <v>0.77600000000000002</v>
      </c>
      <c r="H370">
        <v>0.86161986161986104</v>
      </c>
      <c r="I370" t="s">
        <v>19</v>
      </c>
      <c r="J370" t="b">
        <f t="shared" ref="J370" si="180">H370&gt;H371</f>
        <v>0</v>
      </c>
      <c r="K370">
        <f>_xlfn.FLOOR.MATH(LOG(Table1[[#This Row],[N_NODES]],Table1[[#This Row],[N_FEATURES]]+3))</f>
        <v>2</v>
      </c>
      <c r="L370" t="s">
        <v>20</v>
      </c>
      <c r="M370" t="s">
        <v>31</v>
      </c>
      <c r="N370" t="s">
        <v>22</v>
      </c>
      <c r="O370">
        <v>5</v>
      </c>
      <c r="P370">
        <f>IF(Table1[[#This Row],[N_COMPONENTS]]&lt;&gt;"-",Table1[[#This Row],[N_COMPONENTS]],Table1[[#This Row],[N_DATASET_FEATURES]])</f>
        <v>122</v>
      </c>
      <c r="Q370">
        <f>Table1[[#This Row],[N_NODES]]*Table1[[#This Row],[MAX_NODE_SAMPLES]]</f>
        <v>781250</v>
      </c>
    </row>
    <row r="371" spans="1:17" hidden="1" x14ac:dyDescent="0.25">
      <c r="A371">
        <v>9</v>
      </c>
      <c r="B371" t="s">
        <v>17</v>
      </c>
      <c r="C371" t="s">
        <v>30</v>
      </c>
      <c r="D371">
        <v>15625</v>
      </c>
      <c r="E371">
        <v>122</v>
      </c>
      <c r="F371">
        <v>50</v>
      </c>
      <c r="G371">
        <v>0.77500000000000002</v>
      </c>
      <c r="H371">
        <v>0.86245586245586203</v>
      </c>
      <c r="I371" t="s">
        <v>24</v>
      </c>
      <c r="K371">
        <f>_xlfn.FLOOR.MATH(LOG(Table1[[#This Row],[N_NODES]],Table1[[#This Row],[N_FEATURES]]+3))</f>
        <v>2</v>
      </c>
      <c r="L371" t="s">
        <v>20</v>
      </c>
      <c r="M371" t="s">
        <v>31</v>
      </c>
      <c r="N371" t="s">
        <v>22</v>
      </c>
      <c r="O371">
        <v>5</v>
      </c>
      <c r="P371">
        <f>IF(Table1[[#This Row],[N_COMPONENTS]]&lt;&gt;"-",Table1[[#This Row],[N_COMPONENTS]],Table1[[#This Row],[N_DATASET_FEATURES]])</f>
        <v>122</v>
      </c>
      <c r="Q371">
        <f>Table1[[#This Row],[N_NODES]]*Table1[[#This Row],[MAX_NODE_SAMPLES]]</f>
        <v>781250</v>
      </c>
    </row>
    <row r="372" spans="1:17" hidden="1" x14ac:dyDescent="0.25">
      <c r="A372">
        <v>10</v>
      </c>
      <c r="B372" t="s">
        <v>17</v>
      </c>
      <c r="C372" t="s">
        <v>30</v>
      </c>
      <c r="D372">
        <v>15625</v>
      </c>
      <c r="E372">
        <v>122</v>
      </c>
      <c r="F372">
        <v>25</v>
      </c>
      <c r="G372">
        <v>0.76449999999999996</v>
      </c>
      <c r="H372">
        <v>0.84780084780084697</v>
      </c>
      <c r="I372" t="s">
        <v>19</v>
      </c>
      <c r="J372" t="b">
        <f t="shared" ref="J372" si="181">H372&gt;H373</f>
        <v>0</v>
      </c>
      <c r="K372">
        <f>_xlfn.FLOOR.MATH(LOG(Table1[[#This Row],[N_NODES]],Table1[[#This Row],[N_FEATURES]]+3))</f>
        <v>2</v>
      </c>
      <c r="L372" t="s">
        <v>20</v>
      </c>
      <c r="M372" t="s">
        <v>31</v>
      </c>
      <c r="N372" t="s">
        <v>22</v>
      </c>
      <c r="O372">
        <v>5</v>
      </c>
      <c r="P372">
        <f>IF(Table1[[#This Row],[N_COMPONENTS]]&lt;&gt;"-",Table1[[#This Row],[N_COMPONENTS]],Table1[[#This Row],[N_DATASET_FEATURES]])</f>
        <v>122</v>
      </c>
      <c r="Q372">
        <f>Table1[[#This Row],[N_NODES]]*Table1[[#This Row],[MAX_NODE_SAMPLES]]</f>
        <v>390625</v>
      </c>
    </row>
    <row r="373" spans="1:17" hidden="1" x14ac:dyDescent="0.25">
      <c r="A373">
        <v>11</v>
      </c>
      <c r="B373" t="s">
        <v>17</v>
      </c>
      <c r="C373" t="s">
        <v>30</v>
      </c>
      <c r="D373">
        <v>15625</v>
      </c>
      <c r="E373">
        <v>122</v>
      </c>
      <c r="F373">
        <v>25</v>
      </c>
      <c r="G373">
        <v>0.76549999999999996</v>
      </c>
      <c r="H373">
        <v>0.85070385070385002</v>
      </c>
      <c r="I373" t="s">
        <v>24</v>
      </c>
      <c r="K373">
        <f>_xlfn.FLOOR.MATH(LOG(Table1[[#This Row],[N_NODES]],Table1[[#This Row],[N_FEATURES]]+3))</f>
        <v>2</v>
      </c>
      <c r="L373" t="s">
        <v>20</v>
      </c>
      <c r="M373" t="s">
        <v>31</v>
      </c>
      <c r="N373" t="s">
        <v>22</v>
      </c>
      <c r="O373">
        <v>5</v>
      </c>
      <c r="P373">
        <f>IF(Table1[[#This Row],[N_COMPONENTS]]&lt;&gt;"-",Table1[[#This Row],[N_COMPONENTS]],Table1[[#This Row],[N_DATASET_FEATURES]])</f>
        <v>122</v>
      </c>
      <c r="Q373">
        <f>Table1[[#This Row],[N_NODES]]*Table1[[#This Row],[MAX_NODE_SAMPLES]]</f>
        <v>390625</v>
      </c>
    </row>
    <row r="374" spans="1:17" hidden="1" x14ac:dyDescent="0.25">
      <c r="A374">
        <v>12</v>
      </c>
      <c r="B374" t="s">
        <v>17</v>
      </c>
      <c r="C374" t="s">
        <v>30</v>
      </c>
      <c r="D374">
        <v>7225</v>
      </c>
      <c r="E374">
        <v>82</v>
      </c>
      <c r="F374">
        <v>1000</v>
      </c>
      <c r="G374">
        <v>0.81</v>
      </c>
      <c r="H374">
        <v>0.89461389461389396</v>
      </c>
      <c r="I374" t="s">
        <v>19</v>
      </c>
      <c r="J374" t="b">
        <f t="shared" ref="J374" si="182">H374&gt;H375</f>
        <v>0</v>
      </c>
      <c r="K374">
        <f>_xlfn.FLOOR.MATH(LOG(Table1[[#This Row],[N_NODES]],Table1[[#This Row],[N_FEATURES]]+3))</f>
        <v>2</v>
      </c>
      <c r="L374" t="s">
        <v>20</v>
      </c>
      <c r="M374" t="s">
        <v>31</v>
      </c>
      <c r="N374" t="s">
        <v>22</v>
      </c>
      <c r="O374">
        <v>5</v>
      </c>
      <c r="P374">
        <f>IF(Table1[[#This Row],[N_COMPONENTS]]&lt;&gt;"-",Table1[[#This Row],[N_COMPONENTS]],Table1[[#This Row],[N_DATASET_FEATURES]])</f>
        <v>82</v>
      </c>
      <c r="Q374">
        <f>Table1[[#This Row],[N_NODES]]*Table1[[#This Row],[MAX_NODE_SAMPLES]]</f>
        <v>7225000</v>
      </c>
    </row>
    <row r="375" spans="1:17" hidden="1" x14ac:dyDescent="0.25">
      <c r="A375">
        <v>13</v>
      </c>
      <c r="B375" t="s">
        <v>17</v>
      </c>
      <c r="C375" t="s">
        <v>30</v>
      </c>
      <c r="D375">
        <v>7225</v>
      </c>
      <c r="E375">
        <v>82</v>
      </c>
      <c r="F375">
        <v>1000</v>
      </c>
      <c r="G375">
        <v>0.8095</v>
      </c>
      <c r="H375">
        <v>0.89463589463589399</v>
      </c>
      <c r="I375" t="s">
        <v>24</v>
      </c>
      <c r="K375">
        <f>_xlfn.FLOOR.MATH(LOG(Table1[[#This Row],[N_NODES]],Table1[[#This Row],[N_FEATURES]]+3))</f>
        <v>2</v>
      </c>
      <c r="L375" t="s">
        <v>20</v>
      </c>
      <c r="M375" t="s">
        <v>31</v>
      </c>
      <c r="N375" t="s">
        <v>22</v>
      </c>
      <c r="O375">
        <v>5</v>
      </c>
      <c r="P375">
        <f>IF(Table1[[#This Row],[N_COMPONENTS]]&lt;&gt;"-",Table1[[#This Row],[N_COMPONENTS]],Table1[[#This Row],[N_DATASET_FEATURES]])</f>
        <v>82</v>
      </c>
      <c r="Q375">
        <f>Table1[[#This Row],[N_NODES]]*Table1[[#This Row],[MAX_NODE_SAMPLES]]</f>
        <v>7225000</v>
      </c>
    </row>
    <row r="376" spans="1:17" hidden="1" x14ac:dyDescent="0.25">
      <c r="A376">
        <v>14</v>
      </c>
      <c r="B376" t="s">
        <v>17</v>
      </c>
      <c r="C376" t="s">
        <v>30</v>
      </c>
      <c r="D376">
        <v>7225</v>
      </c>
      <c r="E376">
        <v>82</v>
      </c>
      <c r="F376">
        <v>500</v>
      </c>
      <c r="G376">
        <v>0.80700000000000005</v>
      </c>
      <c r="H376">
        <v>0.89306589306589301</v>
      </c>
      <c r="I376" t="s">
        <v>19</v>
      </c>
      <c r="J376" t="b">
        <f t="shared" ref="J376" si="183">H376&gt;H377</f>
        <v>1</v>
      </c>
      <c r="K376">
        <f>_xlfn.FLOOR.MATH(LOG(Table1[[#This Row],[N_NODES]],Table1[[#This Row],[N_FEATURES]]+3))</f>
        <v>2</v>
      </c>
      <c r="L376" t="s">
        <v>20</v>
      </c>
      <c r="M376" t="s">
        <v>31</v>
      </c>
      <c r="N376" t="s">
        <v>22</v>
      </c>
      <c r="O376">
        <v>5</v>
      </c>
      <c r="P376">
        <f>IF(Table1[[#This Row],[N_COMPONENTS]]&lt;&gt;"-",Table1[[#This Row],[N_COMPONENTS]],Table1[[#This Row],[N_DATASET_FEATURES]])</f>
        <v>82</v>
      </c>
      <c r="Q376">
        <f>Table1[[#This Row],[N_NODES]]*Table1[[#This Row],[MAX_NODE_SAMPLES]]</f>
        <v>3612500</v>
      </c>
    </row>
    <row r="377" spans="1:17" hidden="1" x14ac:dyDescent="0.25">
      <c r="A377">
        <v>15</v>
      </c>
      <c r="B377" t="s">
        <v>17</v>
      </c>
      <c r="C377" t="s">
        <v>30</v>
      </c>
      <c r="D377">
        <v>7225</v>
      </c>
      <c r="E377">
        <v>82</v>
      </c>
      <c r="F377">
        <v>500</v>
      </c>
      <c r="G377">
        <v>0.80700000000000005</v>
      </c>
      <c r="H377">
        <v>0.89303589303589304</v>
      </c>
      <c r="I377" t="s">
        <v>24</v>
      </c>
      <c r="K377">
        <f>_xlfn.FLOOR.MATH(LOG(Table1[[#This Row],[N_NODES]],Table1[[#This Row],[N_FEATURES]]+3))</f>
        <v>2</v>
      </c>
      <c r="L377" t="s">
        <v>20</v>
      </c>
      <c r="M377" t="s">
        <v>31</v>
      </c>
      <c r="N377" t="s">
        <v>22</v>
      </c>
      <c r="O377">
        <v>5</v>
      </c>
      <c r="P377">
        <f>IF(Table1[[#This Row],[N_COMPONENTS]]&lt;&gt;"-",Table1[[#This Row],[N_COMPONENTS]],Table1[[#This Row],[N_DATASET_FEATURES]])</f>
        <v>82</v>
      </c>
      <c r="Q377">
        <f>Table1[[#This Row],[N_NODES]]*Table1[[#This Row],[MAX_NODE_SAMPLES]]</f>
        <v>3612500</v>
      </c>
    </row>
    <row r="378" spans="1:17" hidden="1" x14ac:dyDescent="0.25">
      <c r="A378">
        <v>16</v>
      </c>
      <c r="B378" t="s">
        <v>17</v>
      </c>
      <c r="C378" t="s">
        <v>30</v>
      </c>
      <c r="D378">
        <v>7225</v>
      </c>
      <c r="E378">
        <v>82</v>
      </c>
      <c r="F378">
        <v>200</v>
      </c>
      <c r="G378">
        <v>0.79700000000000004</v>
      </c>
      <c r="H378">
        <v>0.88673088673088596</v>
      </c>
      <c r="I378" t="s">
        <v>19</v>
      </c>
      <c r="J378" t="b">
        <f t="shared" ref="J378" si="184">H378&gt;H379</f>
        <v>0</v>
      </c>
      <c r="K378">
        <f>_xlfn.FLOOR.MATH(LOG(Table1[[#This Row],[N_NODES]],Table1[[#This Row],[N_FEATURES]]+3))</f>
        <v>2</v>
      </c>
      <c r="L378" t="s">
        <v>20</v>
      </c>
      <c r="M378" t="s">
        <v>31</v>
      </c>
      <c r="N378" t="s">
        <v>22</v>
      </c>
      <c r="O378">
        <v>5</v>
      </c>
      <c r="P378">
        <f>IF(Table1[[#This Row],[N_COMPONENTS]]&lt;&gt;"-",Table1[[#This Row],[N_COMPONENTS]],Table1[[#This Row],[N_DATASET_FEATURES]])</f>
        <v>82</v>
      </c>
      <c r="Q378">
        <f>Table1[[#This Row],[N_NODES]]*Table1[[#This Row],[MAX_NODE_SAMPLES]]</f>
        <v>1445000</v>
      </c>
    </row>
    <row r="379" spans="1:17" hidden="1" x14ac:dyDescent="0.25">
      <c r="A379">
        <v>17</v>
      </c>
      <c r="B379" t="s">
        <v>17</v>
      </c>
      <c r="C379" t="s">
        <v>30</v>
      </c>
      <c r="D379">
        <v>7225</v>
      </c>
      <c r="E379">
        <v>82</v>
      </c>
      <c r="F379">
        <v>200</v>
      </c>
      <c r="G379">
        <v>0.79649999999999999</v>
      </c>
      <c r="H379">
        <v>0.88703488703488698</v>
      </c>
      <c r="I379" t="s">
        <v>24</v>
      </c>
      <c r="K379">
        <f>_xlfn.FLOOR.MATH(LOG(Table1[[#This Row],[N_NODES]],Table1[[#This Row],[N_FEATURES]]+3))</f>
        <v>2</v>
      </c>
      <c r="L379" t="s">
        <v>20</v>
      </c>
      <c r="M379" t="s">
        <v>31</v>
      </c>
      <c r="N379" t="s">
        <v>22</v>
      </c>
      <c r="O379">
        <v>5</v>
      </c>
      <c r="P379">
        <f>IF(Table1[[#This Row],[N_COMPONENTS]]&lt;&gt;"-",Table1[[#This Row],[N_COMPONENTS]],Table1[[#This Row],[N_DATASET_FEATURES]])</f>
        <v>82</v>
      </c>
      <c r="Q379">
        <f>Table1[[#This Row],[N_NODES]]*Table1[[#This Row],[MAX_NODE_SAMPLES]]</f>
        <v>1445000</v>
      </c>
    </row>
    <row r="380" spans="1:17" hidden="1" x14ac:dyDescent="0.25">
      <c r="A380">
        <v>18</v>
      </c>
      <c r="B380" t="s">
        <v>17</v>
      </c>
      <c r="C380" t="s">
        <v>30</v>
      </c>
      <c r="D380">
        <v>7225</v>
      </c>
      <c r="E380">
        <v>82</v>
      </c>
      <c r="F380">
        <v>100</v>
      </c>
      <c r="G380">
        <v>0.78249999999999997</v>
      </c>
      <c r="H380">
        <v>0.87724787724787701</v>
      </c>
      <c r="I380" t="s">
        <v>19</v>
      </c>
      <c r="J380" t="b">
        <f t="shared" ref="J380" si="185">H380&gt;H381</f>
        <v>0</v>
      </c>
      <c r="K380">
        <f>_xlfn.FLOOR.MATH(LOG(Table1[[#This Row],[N_NODES]],Table1[[#This Row],[N_FEATURES]]+3))</f>
        <v>2</v>
      </c>
      <c r="L380" t="s">
        <v>20</v>
      </c>
      <c r="M380" t="s">
        <v>31</v>
      </c>
      <c r="N380" t="s">
        <v>22</v>
      </c>
      <c r="O380">
        <v>5</v>
      </c>
      <c r="P380">
        <f>IF(Table1[[#This Row],[N_COMPONENTS]]&lt;&gt;"-",Table1[[#This Row],[N_COMPONENTS]],Table1[[#This Row],[N_DATASET_FEATURES]])</f>
        <v>82</v>
      </c>
      <c r="Q380">
        <f>Table1[[#This Row],[N_NODES]]*Table1[[#This Row],[MAX_NODE_SAMPLES]]</f>
        <v>722500</v>
      </c>
    </row>
    <row r="381" spans="1:17" hidden="1" x14ac:dyDescent="0.25">
      <c r="A381">
        <v>19</v>
      </c>
      <c r="B381" t="s">
        <v>17</v>
      </c>
      <c r="C381" t="s">
        <v>30</v>
      </c>
      <c r="D381">
        <v>7225</v>
      </c>
      <c r="E381">
        <v>82</v>
      </c>
      <c r="F381">
        <v>100</v>
      </c>
      <c r="G381">
        <v>0.78400000000000003</v>
      </c>
      <c r="H381">
        <v>0.87745787745787696</v>
      </c>
      <c r="I381" t="s">
        <v>24</v>
      </c>
      <c r="K381">
        <f>_xlfn.FLOOR.MATH(LOG(Table1[[#This Row],[N_NODES]],Table1[[#This Row],[N_FEATURES]]+3))</f>
        <v>2</v>
      </c>
      <c r="L381" t="s">
        <v>20</v>
      </c>
      <c r="M381" t="s">
        <v>31</v>
      </c>
      <c r="N381" t="s">
        <v>22</v>
      </c>
      <c r="O381">
        <v>5</v>
      </c>
      <c r="P381">
        <f>IF(Table1[[#This Row],[N_COMPONENTS]]&lt;&gt;"-",Table1[[#This Row],[N_COMPONENTS]],Table1[[#This Row],[N_DATASET_FEATURES]])</f>
        <v>82</v>
      </c>
      <c r="Q381">
        <f>Table1[[#This Row],[N_NODES]]*Table1[[#This Row],[MAX_NODE_SAMPLES]]</f>
        <v>722500</v>
      </c>
    </row>
    <row r="382" spans="1:17" hidden="1" x14ac:dyDescent="0.25">
      <c r="A382">
        <v>20</v>
      </c>
      <c r="B382" t="s">
        <v>17</v>
      </c>
      <c r="C382" t="s">
        <v>30</v>
      </c>
      <c r="D382">
        <v>7225</v>
      </c>
      <c r="E382">
        <v>82</v>
      </c>
      <c r="F382">
        <v>50</v>
      </c>
      <c r="G382">
        <v>0.77300000000000002</v>
      </c>
      <c r="H382">
        <v>0.862868862868862</v>
      </c>
      <c r="I382" t="s">
        <v>19</v>
      </c>
      <c r="J382" t="b">
        <f t="shared" ref="J382" si="186">H382&gt;H383</f>
        <v>0</v>
      </c>
      <c r="K382">
        <f>_xlfn.FLOOR.MATH(LOG(Table1[[#This Row],[N_NODES]],Table1[[#This Row],[N_FEATURES]]+3))</f>
        <v>2</v>
      </c>
      <c r="L382" t="s">
        <v>20</v>
      </c>
      <c r="M382" t="s">
        <v>31</v>
      </c>
      <c r="N382" t="s">
        <v>22</v>
      </c>
      <c r="O382">
        <v>5</v>
      </c>
      <c r="P382">
        <f>IF(Table1[[#This Row],[N_COMPONENTS]]&lt;&gt;"-",Table1[[#This Row],[N_COMPONENTS]],Table1[[#This Row],[N_DATASET_FEATURES]])</f>
        <v>82</v>
      </c>
      <c r="Q382">
        <f>Table1[[#This Row],[N_NODES]]*Table1[[#This Row],[MAX_NODE_SAMPLES]]</f>
        <v>361250</v>
      </c>
    </row>
    <row r="383" spans="1:17" hidden="1" x14ac:dyDescent="0.25">
      <c r="A383">
        <v>21</v>
      </c>
      <c r="B383" t="s">
        <v>17</v>
      </c>
      <c r="C383" t="s">
        <v>30</v>
      </c>
      <c r="D383">
        <v>7225</v>
      </c>
      <c r="E383">
        <v>82</v>
      </c>
      <c r="F383">
        <v>50</v>
      </c>
      <c r="G383">
        <v>0.77400000000000002</v>
      </c>
      <c r="H383">
        <v>0.86379786379786305</v>
      </c>
      <c r="I383" t="s">
        <v>24</v>
      </c>
      <c r="K383">
        <f>_xlfn.FLOOR.MATH(LOG(Table1[[#This Row],[N_NODES]],Table1[[#This Row],[N_FEATURES]]+3))</f>
        <v>2</v>
      </c>
      <c r="L383" t="s">
        <v>20</v>
      </c>
      <c r="M383" t="s">
        <v>31</v>
      </c>
      <c r="N383" t="s">
        <v>22</v>
      </c>
      <c r="O383">
        <v>5</v>
      </c>
      <c r="P383">
        <f>IF(Table1[[#This Row],[N_COMPONENTS]]&lt;&gt;"-",Table1[[#This Row],[N_COMPONENTS]],Table1[[#This Row],[N_DATASET_FEATURES]])</f>
        <v>82</v>
      </c>
      <c r="Q383">
        <f>Table1[[#This Row],[N_NODES]]*Table1[[#This Row],[MAX_NODE_SAMPLES]]</f>
        <v>361250</v>
      </c>
    </row>
    <row r="384" spans="1:17" hidden="1" x14ac:dyDescent="0.25">
      <c r="A384">
        <v>22</v>
      </c>
      <c r="B384" t="s">
        <v>17</v>
      </c>
      <c r="C384" t="s">
        <v>30</v>
      </c>
      <c r="D384">
        <v>7225</v>
      </c>
      <c r="E384">
        <v>82</v>
      </c>
      <c r="F384">
        <v>25</v>
      </c>
      <c r="G384">
        <v>0.76100000000000001</v>
      </c>
      <c r="H384">
        <v>0.84479484479484401</v>
      </c>
      <c r="I384" t="s">
        <v>19</v>
      </c>
      <c r="J384" t="b">
        <f t="shared" ref="J384" si="187">H384&gt;H385</f>
        <v>0</v>
      </c>
      <c r="K384">
        <f>_xlfn.FLOOR.MATH(LOG(Table1[[#This Row],[N_NODES]],Table1[[#This Row],[N_FEATURES]]+3))</f>
        <v>2</v>
      </c>
      <c r="L384" t="s">
        <v>20</v>
      </c>
      <c r="M384" t="s">
        <v>31</v>
      </c>
      <c r="N384" t="s">
        <v>22</v>
      </c>
      <c r="O384">
        <v>5</v>
      </c>
      <c r="P384">
        <f>IF(Table1[[#This Row],[N_COMPONENTS]]&lt;&gt;"-",Table1[[#This Row],[N_COMPONENTS]],Table1[[#This Row],[N_DATASET_FEATURES]])</f>
        <v>82</v>
      </c>
      <c r="Q384">
        <f>Table1[[#This Row],[N_NODES]]*Table1[[#This Row],[MAX_NODE_SAMPLES]]</f>
        <v>180625</v>
      </c>
    </row>
    <row r="385" spans="1:17" hidden="1" x14ac:dyDescent="0.25">
      <c r="A385">
        <v>23</v>
      </c>
      <c r="B385" t="s">
        <v>17</v>
      </c>
      <c r="C385" t="s">
        <v>30</v>
      </c>
      <c r="D385">
        <v>7225</v>
      </c>
      <c r="E385">
        <v>82</v>
      </c>
      <c r="F385">
        <v>25</v>
      </c>
      <c r="G385">
        <v>0.76349999999999996</v>
      </c>
      <c r="H385">
        <v>0.84784384784384703</v>
      </c>
      <c r="I385" t="s">
        <v>24</v>
      </c>
      <c r="K385">
        <f>_xlfn.FLOOR.MATH(LOG(Table1[[#This Row],[N_NODES]],Table1[[#This Row],[N_FEATURES]]+3))</f>
        <v>2</v>
      </c>
      <c r="L385" t="s">
        <v>20</v>
      </c>
      <c r="M385" t="s">
        <v>31</v>
      </c>
      <c r="N385" t="s">
        <v>22</v>
      </c>
      <c r="O385">
        <v>5</v>
      </c>
      <c r="P385">
        <f>IF(Table1[[#This Row],[N_COMPONENTS]]&lt;&gt;"-",Table1[[#This Row],[N_COMPONENTS]],Table1[[#This Row],[N_DATASET_FEATURES]])</f>
        <v>82</v>
      </c>
      <c r="Q385">
        <f>Table1[[#This Row],[N_NODES]]*Table1[[#This Row],[MAX_NODE_SAMPLES]]</f>
        <v>180625</v>
      </c>
    </row>
    <row r="386" spans="1:17" hidden="1" x14ac:dyDescent="0.25">
      <c r="A386">
        <v>24</v>
      </c>
      <c r="B386" t="s">
        <v>17</v>
      </c>
      <c r="C386" t="s">
        <v>30</v>
      </c>
      <c r="D386">
        <v>2025</v>
      </c>
      <c r="E386">
        <v>42</v>
      </c>
      <c r="F386">
        <v>1000</v>
      </c>
      <c r="G386">
        <v>0.79900000000000004</v>
      </c>
      <c r="H386">
        <v>0.88488088488088401</v>
      </c>
      <c r="I386" t="s">
        <v>19</v>
      </c>
      <c r="J386" t="b">
        <f t="shared" ref="J386" si="188">H386&gt;H387</f>
        <v>1</v>
      </c>
      <c r="K386">
        <f>_xlfn.FLOOR.MATH(LOG(Table1[[#This Row],[N_NODES]],Table1[[#This Row],[N_FEATURES]]+3))</f>
        <v>2</v>
      </c>
      <c r="L386" t="s">
        <v>20</v>
      </c>
      <c r="M386" t="s">
        <v>31</v>
      </c>
      <c r="N386" t="s">
        <v>22</v>
      </c>
      <c r="O386">
        <v>5</v>
      </c>
      <c r="P386">
        <f>IF(Table1[[#This Row],[N_COMPONENTS]]&lt;&gt;"-",Table1[[#This Row],[N_COMPONENTS]],Table1[[#This Row],[N_DATASET_FEATURES]])</f>
        <v>42</v>
      </c>
      <c r="Q386">
        <f>Table1[[#This Row],[N_NODES]]*Table1[[#This Row],[MAX_NODE_SAMPLES]]</f>
        <v>2025000</v>
      </c>
    </row>
    <row r="387" spans="1:17" hidden="1" x14ac:dyDescent="0.25">
      <c r="A387">
        <v>25</v>
      </c>
      <c r="B387" t="s">
        <v>17</v>
      </c>
      <c r="C387" t="s">
        <v>30</v>
      </c>
      <c r="D387">
        <v>2025</v>
      </c>
      <c r="E387">
        <v>42</v>
      </c>
      <c r="F387">
        <v>1000</v>
      </c>
      <c r="G387">
        <v>0.79900000000000004</v>
      </c>
      <c r="H387">
        <v>0.88476588476588403</v>
      </c>
      <c r="I387" t="s">
        <v>24</v>
      </c>
      <c r="K387">
        <f>_xlfn.FLOOR.MATH(LOG(Table1[[#This Row],[N_NODES]],Table1[[#This Row],[N_FEATURES]]+3))</f>
        <v>2</v>
      </c>
      <c r="L387" t="s">
        <v>20</v>
      </c>
      <c r="M387" t="s">
        <v>31</v>
      </c>
      <c r="N387" t="s">
        <v>22</v>
      </c>
      <c r="O387">
        <v>5</v>
      </c>
      <c r="P387">
        <f>IF(Table1[[#This Row],[N_COMPONENTS]]&lt;&gt;"-",Table1[[#This Row],[N_COMPONENTS]],Table1[[#This Row],[N_DATASET_FEATURES]])</f>
        <v>42</v>
      </c>
      <c r="Q387">
        <f>Table1[[#This Row],[N_NODES]]*Table1[[#This Row],[MAX_NODE_SAMPLES]]</f>
        <v>2025000</v>
      </c>
    </row>
    <row r="388" spans="1:17" hidden="1" x14ac:dyDescent="0.25">
      <c r="A388">
        <v>26</v>
      </c>
      <c r="B388" t="s">
        <v>17</v>
      </c>
      <c r="C388" t="s">
        <v>30</v>
      </c>
      <c r="D388">
        <v>2025</v>
      </c>
      <c r="E388">
        <v>42</v>
      </c>
      <c r="F388">
        <v>500</v>
      </c>
      <c r="G388">
        <v>0.79449999999999998</v>
      </c>
      <c r="H388">
        <v>0.87917287917287901</v>
      </c>
      <c r="I388" t="s">
        <v>19</v>
      </c>
      <c r="J388" t="b">
        <f t="shared" ref="J388" si="189">H388&gt;H389</f>
        <v>1</v>
      </c>
      <c r="K388">
        <f>_xlfn.FLOOR.MATH(LOG(Table1[[#This Row],[N_NODES]],Table1[[#This Row],[N_FEATURES]]+3))</f>
        <v>2</v>
      </c>
      <c r="L388" t="s">
        <v>20</v>
      </c>
      <c r="M388" t="s">
        <v>31</v>
      </c>
      <c r="N388" t="s">
        <v>22</v>
      </c>
      <c r="O388">
        <v>5</v>
      </c>
      <c r="P388">
        <f>IF(Table1[[#This Row],[N_COMPONENTS]]&lt;&gt;"-",Table1[[#This Row],[N_COMPONENTS]],Table1[[#This Row],[N_DATASET_FEATURES]])</f>
        <v>42</v>
      </c>
      <c r="Q388">
        <f>Table1[[#This Row],[N_NODES]]*Table1[[#This Row],[MAX_NODE_SAMPLES]]</f>
        <v>1012500</v>
      </c>
    </row>
    <row r="389" spans="1:17" hidden="1" x14ac:dyDescent="0.25">
      <c r="A389">
        <v>27</v>
      </c>
      <c r="B389" t="s">
        <v>17</v>
      </c>
      <c r="C389" t="s">
        <v>30</v>
      </c>
      <c r="D389">
        <v>2025</v>
      </c>
      <c r="E389">
        <v>42</v>
      </c>
      <c r="F389">
        <v>500</v>
      </c>
      <c r="G389">
        <v>0.79349999999999998</v>
      </c>
      <c r="H389">
        <v>0.879104879104879</v>
      </c>
      <c r="I389" t="s">
        <v>24</v>
      </c>
      <c r="K389">
        <f>_xlfn.FLOOR.MATH(LOG(Table1[[#This Row],[N_NODES]],Table1[[#This Row],[N_FEATURES]]+3))</f>
        <v>2</v>
      </c>
      <c r="L389" t="s">
        <v>20</v>
      </c>
      <c r="M389" t="s">
        <v>31</v>
      </c>
      <c r="N389" t="s">
        <v>22</v>
      </c>
      <c r="O389">
        <v>5</v>
      </c>
      <c r="P389">
        <f>IF(Table1[[#This Row],[N_COMPONENTS]]&lt;&gt;"-",Table1[[#This Row],[N_COMPONENTS]],Table1[[#This Row],[N_DATASET_FEATURES]])</f>
        <v>42</v>
      </c>
      <c r="Q389">
        <f>Table1[[#This Row],[N_NODES]]*Table1[[#This Row],[MAX_NODE_SAMPLES]]</f>
        <v>1012500</v>
      </c>
    </row>
    <row r="390" spans="1:17" hidden="1" x14ac:dyDescent="0.25">
      <c r="A390">
        <v>28</v>
      </c>
      <c r="B390" t="s">
        <v>17</v>
      </c>
      <c r="C390" t="s">
        <v>30</v>
      </c>
      <c r="D390">
        <v>2025</v>
      </c>
      <c r="E390">
        <v>42</v>
      </c>
      <c r="F390">
        <v>200</v>
      </c>
      <c r="G390">
        <v>0.78200000000000003</v>
      </c>
      <c r="H390">
        <v>0.87038587038587001</v>
      </c>
      <c r="I390" t="s">
        <v>19</v>
      </c>
      <c r="J390" t="b">
        <f t="shared" ref="J390" si="190">H390&gt;H391</f>
        <v>1</v>
      </c>
      <c r="K390">
        <f>_xlfn.FLOOR.MATH(LOG(Table1[[#This Row],[N_NODES]],Table1[[#This Row],[N_FEATURES]]+3))</f>
        <v>2</v>
      </c>
      <c r="L390" t="s">
        <v>20</v>
      </c>
      <c r="M390" t="s">
        <v>31</v>
      </c>
      <c r="N390" t="s">
        <v>22</v>
      </c>
      <c r="O390">
        <v>5</v>
      </c>
      <c r="P390">
        <f>IF(Table1[[#This Row],[N_COMPONENTS]]&lt;&gt;"-",Table1[[#This Row],[N_COMPONENTS]],Table1[[#This Row],[N_DATASET_FEATURES]])</f>
        <v>42</v>
      </c>
      <c r="Q390">
        <f>Table1[[#This Row],[N_NODES]]*Table1[[#This Row],[MAX_NODE_SAMPLES]]</f>
        <v>405000</v>
      </c>
    </row>
    <row r="391" spans="1:17" hidden="1" x14ac:dyDescent="0.25">
      <c r="A391">
        <v>29</v>
      </c>
      <c r="B391" t="s">
        <v>17</v>
      </c>
      <c r="C391" t="s">
        <v>30</v>
      </c>
      <c r="D391">
        <v>2025</v>
      </c>
      <c r="E391">
        <v>42</v>
      </c>
      <c r="F391">
        <v>200</v>
      </c>
      <c r="G391">
        <v>0.78400000000000003</v>
      </c>
      <c r="H391">
        <v>0.87010187010187001</v>
      </c>
      <c r="I391" t="s">
        <v>24</v>
      </c>
      <c r="K391">
        <f>_xlfn.FLOOR.MATH(LOG(Table1[[#This Row],[N_NODES]],Table1[[#This Row],[N_FEATURES]]+3))</f>
        <v>2</v>
      </c>
      <c r="L391" t="s">
        <v>20</v>
      </c>
      <c r="M391" t="s">
        <v>31</v>
      </c>
      <c r="N391" t="s">
        <v>22</v>
      </c>
      <c r="O391">
        <v>5</v>
      </c>
      <c r="P391">
        <f>IF(Table1[[#This Row],[N_COMPONENTS]]&lt;&gt;"-",Table1[[#This Row],[N_COMPONENTS]],Table1[[#This Row],[N_DATASET_FEATURES]])</f>
        <v>42</v>
      </c>
      <c r="Q391">
        <f>Table1[[#This Row],[N_NODES]]*Table1[[#This Row],[MAX_NODE_SAMPLES]]</f>
        <v>405000</v>
      </c>
    </row>
    <row r="392" spans="1:17" hidden="1" x14ac:dyDescent="0.25">
      <c r="A392">
        <v>30</v>
      </c>
      <c r="B392" t="s">
        <v>17</v>
      </c>
      <c r="C392" t="s">
        <v>30</v>
      </c>
      <c r="D392">
        <v>2025</v>
      </c>
      <c r="E392">
        <v>42</v>
      </c>
      <c r="F392">
        <v>100</v>
      </c>
      <c r="G392">
        <v>0.78249999999999997</v>
      </c>
      <c r="H392">
        <v>0.86344386344386304</v>
      </c>
      <c r="I392" t="s">
        <v>19</v>
      </c>
      <c r="J392" t="b">
        <f t="shared" ref="J392" si="191">H392&gt;H393</f>
        <v>1</v>
      </c>
      <c r="K392">
        <f>_xlfn.FLOOR.MATH(LOG(Table1[[#This Row],[N_NODES]],Table1[[#This Row],[N_FEATURES]]+3))</f>
        <v>2</v>
      </c>
      <c r="L392" t="s">
        <v>20</v>
      </c>
      <c r="M392" t="s">
        <v>31</v>
      </c>
      <c r="N392" t="s">
        <v>22</v>
      </c>
      <c r="O392">
        <v>5</v>
      </c>
      <c r="P392">
        <f>IF(Table1[[#This Row],[N_COMPONENTS]]&lt;&gt;"-",Table1[[#This Row],[N_COMPONENTS]],Table1[[#This Row],[N_DATASET_FEATURES]])</f>
        <v>42</v>
      </c>
      <c r="Q392">
        <f>Table1[[#This Row],[N_NODES]]*Table1[[#This Row],[MAX_NODE_SAMPLES]]</f>
        <v>202500</v>
      </c>
    </row>
    <row r="393" spans="1:17" hidden="1" x14ac:dyDescent="0.25">
      <c r="A393">
        <v>31</v>
      </c>
      <c r="B393" t="s">
        <v>17</v>
      </c>
      <c r="C393" t="s">
        <v>30</v>
      </c>
      <c r="D393">
        <v>2025</v>
      </c>
      <c r="E393">
        <v>42</v>
      </c>
      <c r="F393">
        <v>100</v>
      </c>
      <c r="G393">
        <v>0.78300000000000003</v>
      </c>
      <c r="H393">
        <v>0.86336686336686297</v>
      </c>
      <c r="I393" t="s">
        <v>24</v>
      </c>
      <c r="K393">
        <f>_xlfn.FLOOR.MATH(LOG(Table1[[#This Row],[N_NODES]],Table1[[#This Row],[N_FEATURES]]+3))</f>
        <v>2</v>
      </c>
      <c r="L393" t="s">
        <v>20</v>
      </c>
      <c r="M393" t="s">
        <v>31</v>
      </c>
      <c r="N393" t="s">
        <v>22</v>
      </c>
      <c r="O393">
        <v>5</v>
      </c>
      <c r="P393">
        <f>IF(Table1[[#This Row],[N_COMPONENTS]]&lt;&gt;"-",Table1[[#This Row],[N_COMPONENTS]],Table1[[#This Row],[N_DATASET_FEATURES]])</f>
        <v>42</v>
      </c>
      <c r="Q393">
        <f>Table1[[#This Row],[N_NODES]]*Table1[[#This Row],[MAX_NODE_SAMPLES]]</f>
        <v>202500</v>
      </c>
    </row>
    <row r="394" spans="1:17" hidden="1" x14ac:dyDescent="0.25">
      <c r="A394">
        <v>32</v>
      </c>
      <c r="B394" t="s">
        <v>17</v>
      </c>
      <c r="C394" t="s">
        <v>30</v>
      </c>
      <c r="D394">
        <v>2025</v>
      </c>
      <c r="E394">
        <v>42</v>
      </c>
      <c r="F394">
        <v>50</v>
      </c>
      <c r="G394">
        <v>0.77149999999999996</v>
      </c>
      <c r="H394">
        <v>0.85437585437585395</v>
      </c>
      <c r="I394" t="s">
        <v>19</v>
      </c>
      <c r="J394" t="b">
        <f t="shared" ref="J394" si="192">H394&gt;H395</f>
        <v>0</v>
      </c>
      <c r="K394">
        <f>_xlfn.FLOOR.MATH(LOG(Table1[[#This Row],[N_NODES]],Table1[[#This Row],[N_FEATURES]]+3))</f>
        <v>2</v>
      </c>
      <c r="L394" t="s">
        <v>20</v>
      </c>
      <c r="M394" t="s">
        <v>31</v>
      </c>
      <c r="N394" t="s">
        <v>22</v>
      </c>
      <c r="O394">
        <v>5</v>
      </c>
      <c r="P394">
        <f>IF(Table1[[#This Row],[N_COMPONENTS]]&lt;&gt;"-",Table1[[#This Row],[N_COMPONENTS]],Table1[[#This Row],[N_DATASET_FEATURES]])</f>
        <v>42</v>
      </c>
      <c r="Q394">
        <f>Table1[[#This Row],[N_NODES]]*Table1[[#This Row],[MAX_NODE_SAMPLES]]</f>
        <v>101250</v>
      </c>
    </row>
    <row r="395" spans="1:17" hidden="1" x14ac:dyDescent="0.25">
      <c r="A395">
        <v>33</v>
      </c>
      <c r="B395" t="s">
        <v>17</v>
      </c>
      <c r="C395" t="s">
        <v>30</v>
      </c>
      <c r="D395">
        <v>2025</v>
      </c>
      <c r="E395">
        <v>42</v>
      </c>
      <c r="F395">
        <v>50</v>
      </c>
      <c r="G395">
        <v>0.77449999999999997</v>
      </c>
      <c r="H395">
        <v>0.85457685457685395</v>
      </c>
      <c r="I395" t="s">
        <v>24</v>
      </c>
      <c r="K395">
        <f>_xlfn.FLOOR.MATH(LOG(Table1[[#This Row],[N_NODES]],Table1[[#This Row],[N_FEATURES]]+3))</f>
        <v>2</v>
      </c>
      <c r="L395" t="s">
        <v>20</v>
      </c>
      <c r="M395" t="s">
        <v>31</v>
      </c>
      <c r="N395" t="s">
        <v>22</v>
      </c>
      <c r="O395">
        <v>5</v>
      </c>
      <c r="P395">
        <f>IF(Table1[[#This Row],[N_COMPONENTS]]&lt;&gt;"-",Table1[[#This Row],[N_COMPONENTS]],Table1[[#This Row],[N_DATASET_FEATURES]])</f>
        <v>42</v>
      </c>
      <c r="Q395">
        <f>Table1[[#This Row],[N_NODES]]*Table1[[#This Row],[MAX_NODE_SAMPLES]]</f>
        <v>101250</v>
      </c>
    </row>
    <row r="396" spans="1:17" hidden="1" x14ac:dyDescent="0.25">
      <c r="A396">
        <v>34</v>
      </c>
      <c r="B396" t="s">
        <v>17</v>
      </c>
      <c r="C396" t="s">
        <v>30</v>
      </c>
      <c r="D396">
        <v>2025</v>
      </c>
      <c r="E396">
        <v>42</v>
      </c>
      <c r="F396">
        <v>25</v>
      </c>
      <c r="G396">
        <v>0.76949999999999996</v>
      </c>
      <c r="H396">
        <v>0.84140484140484095</v>
      </c>
      <c r="I396" t="s">
        <v>19</v>
      </c>
      <c r="J396" t="b">
        <f t="shared" ref="J396" si="193">H396&gt;H397</f>
        <v>0</v>
      </c>
      <c r="K396">
        <f>_xlfn.FLOOR.MATH(LOG(Table1[[#This Row],[N_NODES]],Table1[[#This Row],[N_FEATURES]]+3))</f>
        <v>2</v>
      </c>
      <c r="L396" t="s">
        <v>20</v>
      </c>
      <c r="M396" t="s">
        <v>31</v>
      </c>
      <c r="N396" t="s">
        <v>22</v>
      </c>
      <c r="O396">
        <v>5</v>
      </c>
      <c r="P396">
        <f>IF(Table1[[#This Row],[N_COMPONENTS]]&lt;&gt;"-",Table1[[#This Row],[N_COMPONENTS]],Table1[[#This Row],[N_DATASET_FEATURES]])</f>
        <v>42</v>
      </c>
      <c r="Q396">
        <f>Table1[[#This Row],[N_NODES]]*Table1[[#This Row],[MAX_NODE_SAMPLES]]</f>
        <v>50625</v>
      </c>
    </row>
    <row r="397" spans="1:17" hidden="1" x14ac:dyDescent="0.25">
      <c r="A397">
        <v>35</v>
      </c>
      <c r="B397" t="s">
        <v>17</v>
      </c>
      <c r="C397" t="s">
        <v>30</v>
      </c>
      <c r="D397">
        <v>2025</v>
      </c>
      <c r="E397">
        <v>42</v>
      </c>
      <c r="F397">
        <v>25</v>
      </c>
      <c r="G397">
        <v>0.76849999999999996</v>
      </c>
      <c r="H397">
        <v>0.84267784267784196</v>
      </c>
      <c r="I397" t="s">
        <v>24</v>
      </c>
      <c r="K397">
        <f>_xlfn.FLOOR.MATH(LOG(Table1[[#This Row],[N_NODES]],Table1[[#This Row],[N_FEATURES]]+3))</f>
        <v>2</v>
      </c>
      <c r="L397" t="s">
        <v>20</v>
      </c>
      <c r="M397" t="s">
        <v>31</v>
      </c>
      <c r="N397" t="s">
        <v>22</v>
      </c>
      <c r="O397">
        <v>5</v>
      </c>
      <c r="P397">
        <f>IF(Table1[[#This Row],[N_COMPONENTS]]&lt;&gt;"-",Table1[[#This Row],[N_COMPONENTS]],Table1[[#This Row],[N_DATASET_FEATURES]])</f>
        <v>42</v>
      </c>
      <c r="Q397">
        <f>Table1[[#This Row],[N_NODES]]*Table1[[#This Row],[MAX_NODE_SAMPLES]]</f>
        <v>50625</v>
      </c>
    </row>
    <row r="398" spans="1:17" hidden="1" x14ac:dyDescent="0.25">
      <c r="A398">
        <v>36</v>
      </c>
      <c r="B398" t="s">
        <v>17</v>
      </c>
      <c r="C398" t="s">
        <v>30</v>
      </c>
      <c r="D398">
        <v>25</v>
      </c>
      <c r="E398">
        <v>2</v>
      </c>
      <c r="F398">
        <v>1000</v>
      </c>
      <c r="G398">
        <v>0.55400000000000005</v>
      </c>
      <c r="H398">
        <v>0.58374958374958297</v>
      </c>
      <c r="I398" t="s">
        <v>19</v>
      </c>
      <c r="J398" t="b">
        <f t="shared" ref="J398" si="194">H398&gt;H399</f>
        <v>0</v>
      </c>
      <c r="K398">
        <f>_xlfn.FLOOR.MATH(LOG(Table1[[#This Row],[N_NODES]],Table1[[#This Row],[N_FEATURES]]+3))</f>
        <v>2</v>
      </c>
      <c r="L398" t="s">
        <v>20</v>
      </c>
      <c r="M398" t="s">
        <v>31</v>
      </c>
      <c r="N398" t="s">
        <v>22</v>
      </c>
      <c r="O398">
        <v>5</v>
      </c>
      <c r="P398">
        <f>IF(Table1[[#This Row],[N_COMPONENTS]]&lt;&gt;"-",Table1[[#This Row],[N_COMPONENTS]],Table1[[#This Row],[N_DATASET_FEATURES]])</f>
        <v>2</v>
      </c>
      <c r="Q398">
        <f>Table1[[#This Row],[N_NODES]]*Table1[[#This Row],[MAX_NODE_SAMPLES]]</f>
        <v>25000</v>
      </c>
    </row>
    <row r="399" spans="1:17" hidden="1" x14ac:dyDescent="0.25">
      <c r="A399">
        <v>37</v>
      </c>
      <c r="B399" t="s">
        <v>17</v>
      </c>
      <c r="C399" t="s">
        <v>30</v>
      </c>
      <c r="D399">
        <v>25</v>
      </c>
      <c r="E399">
        <v>2</v>
      </c>
      <c r="F399">
        <v>1000</v>
      </c>
      <c r="G399">
        <v>0.56499999999999995</v>
      </c>
      <c r="H399">
        <v>0.58604358604358597</v>
      </c>
      <c r="I399" t="s">
        <v>24</v>
      </c>
      <c r="K399">
        <f>_xlfn.FLOOR.MATH(LOG(Table1[[#This Row],[N_NODES]],Table1[[#This Row],[N_FEATURES]]+3))</f>
        <v>2</v>
      </c>
      <c r="L399" t="s">
        <v>20</v>
      </c>
      <c r="M399" t="s">
        <v>31</v>
      </c>
      <c r="N399" t="s">
        <v>22</v>
      </c>
      <c r="O399">
        <v>5</v>
      </c>
      <c r="P399">
        <f>IF(Table1[[#This Row],[N_COMPONENTS]]&lt;&gt;"-",Table1[[#This Row],[N_COMPONENTS]],Table1[[#This Row],[N_DATASET_FEATURES]])</f>
        <v>2</v>
      </c>
      <c r="Q399">
        <f>Table1[[#This Row],[N_NODES]]*Table1[[#This Row],[MAX_NODE_SAMPLES]]</f>
        <v>25000</v>
      </c>
    </row>
    <row r="400" spans="1:17" hidden="1" x14ac:dyDescent="0.25">
      <c r="A400">
        <v>38</v>
      </c>
      <c r="B400" t="s">
        <v>17</v>
      </c>
      <c r="C400" t="s">
        <v>30</v>
      </c>
      <c r="D400">
        <v>25</v>
      </c>
      <c r="E400">
        <v>2</v>
      </c>
      <c r="F400">
        <v>500</v>
      </c>
      <c r="G400">
        <v>0.55900000000000005</v>
      </c>
      <c r="H400">
        <v>0.58720858720858704</v>
      </c>
      <c r="I400" t="s">
        <v>19</v>
      </c>
      <c r="J400" t="b">
        <f t="shared" ref="J400" si="195">H400&gt;H401</f>
        <v>1</v>
      </c>
      <c r="K400">
        <f>_xlfn.FLOOR.MATH(LOG(Table1[[#This Row],[N_NODES]],Table1[[#This Row],[N_FEATURES]]+3))</f>
        <v>2</v>
      </c>
      <c r="L400" t="s">
        <v>20</v>
      </c>
      <c r="M400" t="s">
        <v>31</v>
      </c>
      <c r="N400" t="s">
        <v>22</v>
      </c>
      <c r="O400">
        <v>5</v>
      </c>
      <c r="P400">
        <f>IF(Table1[[#This Row],[N_COMPONENTS]]&lt;&gt;"-",Table1[[#This Row],[N_COMPONENTS]],Table1[[#This Row],[N_DATASET_FEATURES]])</f>
        <v>2</v>
      </c>
      <c r="Q400">
        <f>Table1[[#This Row],[N_NODES]]*Table1[[#This Row],[MAX_NODE_SAMPLES]]</f>
        <v>12500</v>
      </c>
    </row>
    <row r="401" spans="1:17" hidden="1" x14ac:dyDescent="0.25">
      <c r="A401">
        <v>39</v>
      </c>
      <c r="B401" t="s">
        <v>17</v>
      </c>
      <c r="C401" t="s">
        <v>30</v>
      </c>
      <c r="D401">
        <v>25</v>
      </c>
      <c r="E401">
        <v>2</v>
      </c>
      <c r="F401">
        <v>500</v>
      </c>
      <c r="G401">
        <v>0.5635</v>
      </c>
      <c r="H401">
        <v>0.58644558644558598</v>
      </c>
      <c r="I401" t="s">
        <v>24</v>
      </c>
      <c r="K401">
        <f>_xlfn.FLOOR.MATH(LOG(Table1[[#This Row],[N_NODES]],Table1[[#This Row],[N_FEATURES]]+3))</f>
        <v>2</v>
      </c>
      <c r="L401" t="s">
        <v>20</v>
      </c>
      <c r="M401" t="s">
        <v>31</v>
      </c>
      <c r="N401" t="s">
        <v>22</v>
      </c>
      <c r="O401">
        <v>5</v>
      </c>
      <c r="P401">
        <f>IF(Table1[[#This Row],[N_COMPONENTS]]&lt;&gt;"-",Table1[[#This Row],[N_COMPONENTS]],Table1[[#This Row],[N_DATASET_FEATURES]])</f>
        <v>2</v>
      </c>
      <c r="Q401">
        <f>Table1[[#This Row],[N_NODES]]*Table1[[#This Row],[MAX_NODE_SAMPLES]]</f>
        <v>12500</v>
      </c>
    </row>
    <row r="402" spans="1:17" hidden="1" x14ac:dyDescent="0.25">
      <c r="A402">
        <v>40</v>
      </c>
      <c r="B402" t="s">
        <v>17</v>
      </c>
      <c r="C402" t="s">
        <v>30</v>
      </c>
      <c r="D402">
        <v>25</v>
      </c>
      <c r="E402">
        <v>2</v>
      </c>
      <c r="F402">
        <v>200</v>
      </c>
      <c r="G402">
        <v>0.54749999999999999</v>
      </c>
      <c r="H402">
        <v>0.58817758817758803</v>
      </c>
      <c r="I402" t="s">
        <v>19</v>
      </c>
      <c r="J402" t="b">
        <f t="shared" ref="J402" si="196">H402&gt;H403</f>
        <v>1</v>
      </c>
      <c r="K402">
        <f>_xlfn.FLOOR.MATH(LOG(Table1[[#This Row],[N_NODES]],Table1[[#This Row],[N_FEATURES]]+3))</f>
        <v>2</v>
      </c>
      <c r="L402" t="s">
        <v>20</v>
      </c>
      <c r="M402" t="s">
        <v>31</v>
      </c>
      <c r="N402" t="s">
        <v>22</v>
      </c>
      <c r="O402">
        <v>5</v>
      </c>
      <c r="P402">
        <f>IF(Table1[[#This Row],[N_COMPONENTS]]&lt;&gt;"-",Table1[[#This Row],[N_COMPONENTS]],Table1[[#This Row],[N_DATASET_FEATURES]])</f>
        <v>2</v>
      </c>
      <c r="Q402">
        <f>Table1[[#This Row],[N_NODES]]*Table1[[#This Row],[MAX_NODE_SAMPLES]]</f>
        <v>5000</v>
      </c>
    </row>
    <row r="403" spans="1:17" hidden="1" x14ac:dyDescent="0.25">
      <c r="A403">
        <v>41</v>
      </c>
      <c r="B403" t="s">
        <v>17</v>
      </c>
      <c r="C403" t="s">
        <v>30</v>
      </c>
      <c r="D403">
        <v>25</v>
      </c>
      <c r="E403">
        <v>2</v>
      </c>
      <c r="F403">
        <v>200</v>
      </c>
      <c r="G403">
        <v>0.5605</v>
      </c>
      <c r="H403">
        <v>0.58581058581058498</v>
      </c>
      <c r="I403" t="s">
        <v>24</v>
      </c>
      <c r="K403">
        <f>_xlfn.FLOOR.MATH(LOG(Table1[[#This Row],[N_NODES]],Table1[[#This Row],[N_FEATURES]]+3))</f>
        <v>2</v>
      </c>
      <c r="L403" t="s">
        <v>20</v>
      </c>
      <c r="M403" t="s">
        <v>31</v>
      </c>
      <c r="N403" t="s">
        <v>22</v>
      </c>
      <c r="O403">
        <v>5</v>
      </c>
      <c r="P403">
        <f>IF(Table1[[#This Row],[N_COMPONENTS]]&lt;&gt;"-",Table1[[#This Row],[N_COMPONENTS]],Table1[[#This Row],[N_DATASET_FEATURES]])</f>
        <v>2</v>
      </c>
      <c r="Q403">
        <f>Table1[[#This Row],[N_NODES]]*Table1[[#This Row],[MAX_NODE_SAMPLES]]</f>
        <v>5000</v>
      </c>
    </row>
    <row r="404" spans="1:17" hidden="1" x14ac:dyDescent="0.25">
      <c r="A404">
        <v>42</v>
      </c>
      <c r="B404" t="s">
        <v>17</v>
      </c>
      <c r="C404" t="s">
        <v>30</v>
      </c>
      <c r="D404">
        <v>25</v>
      </c>
      <c r="E404">
        <v>2</v>
      </c>
      <c r="F404">
        <v>100</v>
      </c>
      <c r="G404">
        <v>0.54349999999999998</v>
      </c>
      <c r="H404">
        <v>0.57680957680957601</v>
      </c>
      <c r="I404" t="s">
        <v>19</v>
      </c>
      <c r="J404" t="b">
        <f t="shared" ref="J404" si="197">H404&gt;H405</f>
        <v>1</v>
      </c>
      <c r="K404">
        <f>_xlfn.FLOOR.MATH(LOG(Table1[[#This Row],[N_NODES]],Table1[[#This Row],[N_FEATURES]]+3))</f>
        <v>2</v>
      </c>
      <c r="L404" t="s">
        <v>20</v>
      </c>
      <c r="M404" t="s">
        <v>31</v>
      </c>
      <c r="N404" t="s">
        <v>22</v>
      </c>
      <c r="O404">
        <v>5</v>
      </c>
      <c r="P404">
        <f>IF(Table1[[#This Row],[N_COMPONENTS]]&lt;&gt;"-",Table1[[#This Row],[N_COMPONENTS]],Table1[[#This Row],[N_DATASET_FEATURES]])</f>
        <v>2</v>
      </c>
      <c r="Q404">
        <f>Table1[[#This Row],[N_NODES]]*Table1[[#This Row],[MAX_NODE_SAMPLES]]</f>
        <v>2500</v>
      </c>
    </row>
    <row r="405" spans="1:17" hidden="1" x14ac:dyDescent="0.25">
      <c r="A405">
        <v>43</v>
      </c>
      <c r="B405" t="s">
        <v>17</v>
      </c>
      <c r="C405" t="s">
        <v>30</v>
      </c>
      <c r="D405">
        <v>25</v>
      </c>
      <c r="E405">
        <v>2</v>
      </c>
      <c r="F405">
        <v>100</v>
      </c>
      <c r="G405">
        <v>0.54800000000000004</v>
      </c>
      <c r="H405">
        <v>0.57381157381157299</v>
      </c>
      <c r="I405" t="s">
        <v>24</v>
      </c>
      <c r="K405">
        <f>_xlfn.FLOOR.MATH(LOG(Table1[[#This Row],[N_NODES]],Table1[[#This Row],[N_FEATURES]]+3))</f>
        <v>2</v>
      </c>
      <c r="L405" t="s">
        <v>20</v>
      </c>
      <c r="M405" t="s">
        <v>31</v>
      </c>
      <c r="N405" t="s">
        <v>22</v>
      </c>
      <c r="O405">
        <v>5</v>
      </c>
      <c r="P405">
        <f>IF(Table1[[#This Row],[N_COMPONENTS]]&lt;&gt;"-",Table1[[#This Row],[N_COMPONENTS]],Table1[[#This Row],[N_DATASET_FEATURES]])</f>
        <v>2</v>
      </c>
      <c r="Q405">
        <f>Table1[[#This Row],[N_NODES]]*Table1[[#This Row],[MAX_NODE_SAMPLES]]</f>
        <v>2500</v>
      </c>
    </row>
    <row r="406" spans="1:17" hidden="1" x14ac:dyDescent="0.25">
      <c r="A406">
        <v>44</v>
      </c>
      <c r="B406" t="s">
        <v>17</v>
      </c>
      <c r="C406" t="s">
        <v>30</v>
      </c>
      <c r="D406">
        <v>25</v>
      </c>
      <c r="E406">
        <v>2</v>
      </c>
      <c r="F406">
        <v>50</v>
      </c>
      <c r="G406">
        <v>0.52649999999999997</v>
      </c>
      <c r="H406">
        <v>0.59033359033359001</v>
      </c>
      <c r="I406" t="s">
        <v>19</v>
      </c>
      <c r="J406" t="b">
        <f t="shared" ref="J406" si="198">H406&gt;H407</f>
        <v>1</v>
      </c>
      <c r="K406">
        <f>_xlfn.FLOOR.MATH(LOG(Table1[[#This Row],[N_NODES]],Table1[[#This Row],[N_FEATURES]]+3))</f>
        <v>2</v>
      </c>
      <c r="L406" t="s">
        <v>20</v>
      </c>
      <c r="M406" t="s">
        <v>31</v>
      </c>
      <c r="N406" t="s">
        <v>22</v>
      </c>
      <c r="O406">
        <v>5</v>
      </c>
      <c r="P406">
        <f>IF(Table1[[#This Row],[N_COMPONENTS]]&lt;&gt;"-",Table1[[#This Row],[N_COMPONENTS]],Table1[[#This Row],[N_DATASET_FEATURES]])</f>
        <v>2</v>
      </c>
      <c r="Q406">
        <f>Table1[[#This Row],[N_NODES]]*Table1[[#This Row],[MAX_NODE_SAMPLES]]</f>
        <v>1250</v>
      </c>
    </row>
    <row r="407" spans="1:17" hidden="1" x14ac:dyDescent="0.25">
      <c r="A407">
        <v>45</v>
      </c>
      <c r="B407" t="s">
        <v>17</v>
      </c>
      <c r="C407" t="s">
        <v>30</v>
      </c>
      <c r="D407">
        <v>25</v>
      </c>
      <c r="E407">
        <v>2</v>
      </c>
      <c r="F407">
        <v>50</v>
      </c>
      <c r="G407">
        <v>0.53900000000000003</v>
      </c>
      <c r="H407">
        <v>0.57794557794557699</v>
      </c>
      <c r="I407" t="s">
        <v>24</v>
      </c>
      <c r="K407">
        <f>_xlfn.FLOOR.MATH(LOG(Table1[[#This Row],[N_NODES]],Table1[[#This Row],[N_FEATURES]]+3))</f>
        <v>2</v>
      </c>
      <c r="L407" t="s">
        <v>20</v>
      </c>
      <c r="M407" t="s">
        <v>31</v>
      </c>
      <c r="N407" t="s">
        <v>22</v>
      </c>
      <c r="O407">
        <v>5</v>
      </c>
      <c r="P407">
        <f>IF(Table1[[#This Row],[N_COMPONENTS]]&lt;&gt;"-",Table1[[#This Row],[N_COMPONENTS]],Table1[[#This Row],[N_DATASET_FEATURES]])</f>
        <v>2</v>
      </c>
      <c r="Q407">
        <f>Table1[[#This Row],[N_NODES]]*Table1[[#This Row],[MAX_NODE_SAMPLES]]</f>
        <v>1250</v>
      </c>
    </row>
    <row r="408" spans="1:17" hidden="1" x14ac:dyDescent="0.25">
      <c r="A408">
        <v>46</v>
      </c>
      <c r="B408" t="s">
        <v>17</v>
      </c>
      <c r="C408" t="s">
        <v>30</v>
      </c>
      <c r="D408">
        <v>25</v>
      </c>
      <c r="E408">
        <v>2</v>
      </c>
      <c r="F408">
        <v>25</v>
      </c>
      <c r="G408">
        <v>0.50900000000000001</v>
      </c>
      <c r="H408">
        <v>0.56514456514456501</v>
      </c>
      <c r="I408" t="s">
        <v>19</v>
      </c>
      <c r="J408" t="b">
        <f t="shared" ref="J408" si="199">H408&gt;H409</f>
        <v>0</v>
      </c>
      <c r="K408">
        <f>_xlfn.FLOOR.MATH(LOG(Table1[[#This Row],[N_NODES]],Table1[[#This Row],[N_FEATURES]]+3))</f>
        <v>2</v>
      </c>
      <c r="L408" t="s">
        <v>20</v>
      </c>
      <c r="M408" t="s">
        <v>31</v>
      </c>
      <c r="N408" t="s">
        <v>22</v>
      </c>
      <c r="O408">
        <v>5</v>
      </c>
      <c r="P408">
        <f>IF(Table1[[#This Row],[N_COMPONENTS]]&lt;&gt;"-",Table1[[#This Row],[N_COMPONENTS]],Table1[[#This Row],[N_DATASET_FEATURES]])</f>
        <v>2</v>
      </c>
      <c r="Q408">
        <f>Table1[[#This Row],[N_NODES]]*Table1[[#This Row],[MAX_NODE_SAMPLES]]</f>
        <v>625</v>
      </c>
    </row>
    <row r="409" spans="1:17" hidden="1" x14ac:dyDescent="0.25">
      <c r="A409">
        <v>47</v>
      </c>
      <c r="B409" t="s">
        <v>17</v>
      </c>
      <c r="C409" t="s">
        <v>30</v>
      </c>
      <c r="D409">
        <v>25</v>
      </c>
      <c r="E409">
        <v>2</v>
      </c>
      <c r="F409">
        <v>25</v>
      </c>
      <c r="G409">
        <v>0.54300000000000004</v>
      </c>
      <c r="H409">
        <v>0.57819457819457798</v>
      </c>
      <c r="I409" t="s">
        <v>24</v>
      </c>
      <c r="K409">
        <f>_xlfn.FLOOR.MATH(LOG(Table1[[#This Row],[N_NODES]],Table1[[#This Row],[N_FEATURES]]+3))</f>
        <v>2</v>
      </c>
      <c r="L409" t="s">
        <v>20</v>
      </c>
      <c r="M409" t="s">
        <v>31</v>
      </c>
      <c r="N409" t="s">
        <v>22</v>
      </c>
      <c r="O409">
        <v>5</v>
      </c>
      <c r="P409">
        <f>IF(Table1[[#This Row],[N_COMPONENTS]]&lt;&gt;"-",Table1[[#This Row],[N_COMPONENTS]],Table1[[#This Row],[N_DATASET_FEATURES]])</f>
        <v>2</v>
      </c>
      <c r="Q409">
        <f>Table1[[#This Row],[N_NODES]]*Table1[[#This Row],[MAX_NODE_SAMPLES]]</f>
        <v>625</v>
      </c>
    </row>
    <row r="410" spans="1:17" hidden="1" x14ac:dyDescent="0.25">
      <c r="A410">
        <v>48</v>
      </c>
      <c r="B410" t="s">
        <v>17</v>
      </c>
      <c r="C410" t="s">
        <v>30</v>
      </c>
      <c r="D410">
        <v>1005</v>
      </c>
      <c r="E410">
        <v>1002</v>
      </c>
      <c r="F410">
        <v>1000</v>
      </c>
      <c r="G410">
        <v>0.8125</v>
      </c>
      <c r="H410">
        <v>0.89501189501189504</v>
      </c>
      <c r="I410" t="s">
        <v>19</v>
      </c>
      <c r="J410" t="b">
        <f t="shared" ref="J410" si="200">H410&gt;H411</f>
        <v>0</v>
      </c>
      <c r="K410">
        <f>_xlfn.FLOOR.MATH(LOG(Table1[[#This Row],[N_NODES]],Table1[[#This Row],[N_FEATURES]]+3))</f>
        <v>1</v>
      </c>
      <c r="L410" t="s">
        <v>20</v>
      </c>
      <c r="M410" t="s">
        <v>31</v>
      </c>
      <c r="N410" t="s">
        <v>22</v>
      </c>
      <c r="O410">
        <v>5</v>
      </c>
      <c r="P410">
        <f>IF(Table1[[#This Row],[N_COMPONENTS]]&lt;&gt;"-",Table1[[#This Row],[N_COMPONENTS]],Table1[[#This Row],[N_DATASET_FEATURES]])</f>
        <v>1002</v>
      </c>
      <c r="Q410">
        <f>Table1[[#This Row],[N_NODES]]*Table1[[#This Row],[MAX_NODE_SAMPLES]]</f>
        <v>1005000</v>
      </c>
    </row>
    <row r="411" spans="1:17" hidden="1" x14ac:dyDescent="0.25">
      <c r="A411">
        <v>49</v>
      </c>
      <c r="B411" t="s">
        <v>17</v>
      </c>
      <c r="C411" t="s">
        <v>30</v>
      </c>
      <c r="D411">
        <v>1005</v>
      </c>
      <c r="E411">
        <v>1002</v>
      </c>
      <c r="F411">
        <v>1000</v>
      </c>
      <c r="G411">
        <v>0.8135</v>
      </c>
      <c r="H411">
        <v>0.89523289523289495</v>
      </c>
      <c r="I411" t="s">
        <v>24</v>
      </c>
      <c r="K411">
        <f>_xlfn.FLOOR.MATH(LOG(Table1[[#This Row],[N_NODES]],Table1[[#This Row],[N_FEATURES]]+3))</f>
        <v>1</v>
      </c>
      <c r="L411" t="s">
        <v>20</v>
      </c>
      <c r="M411" t="s">
        <v>31</v>
      </c>
      <c r="N411" t="s">
        <v>22</v>
      </c>
      <c r="O411">
        <v>5</v>
      </c>
      <c r="P411">
        <f>IF(Table1[[#This Row],[N_COMPONENTS]]&lt;&gt;"-",Table1[[#This Row],[N_COMPONENTS]],Table1[[#This Row],[N_DATASET_FEATURES]])</f>
        <v>1002</v>
      </c>
      <c r="Q411">
        <f>Table1[[#This Row],[N_NODES]]*Table1[[#This Row],[MAX_NODE_SAMPLES]]</f>
        <v>1005000</v>
      </c>
    </row>
    <row r="412" spans="1:17" hidden="1" x14ac:dyDescent="0.25">
      <c r="A412">
        <v>50</v>
      </c>
      <c r="B412" t="s">
        <v>17</v>
      </c>
      <c r="C412" t="s">
        <v>30</v>
      </c>
      <c r="D412">
        <v>1005</v>
      </c>
      <c r="E412">
        <v>1002</v>
      </c>
      <c r="F412">
        <v>500</v>
      </c>
      <c r="G412">
        <v>0.78600000000000003</v>
      </c>
      <c r="H412">
        <v>0.88038188038188003</v>
      </c>
      <c r="I412" t="s">
        <v>19</v>
      </c>
      <c r="J412" t="b">
        <f t="shared" ref="J412" si="201">H412&gt;H413</f>
        <v>0</v>
      </c>
      <c r="K412">
        <f>_xlfn.FLOOR.MATH(LOG(Table1[[#This Row],[N_NODES]],Table1[[#This Row],[N_FEATURES]]+3))</f>
        <v>1</v>
      </c>
      <c r="L412" t="s">
        <v>20</v>
      </c>
      <c r="M412" t="s">
        <v>31</v>
      </c>
      <c r="N412" t="s">
        <v>22</v>
      </c>
      <c r="O412">
        <v>5</v>
      </c>
      <c r="P412">
        <f>IF(Table1[[#This Row],[N_COMPONENTS]]&lt;&gt;"-",Table1[[#This Row],[N_COMPONENTS]],Table1[[#This Row],[N_DATASET_FEATURES]])</f>
        <v>1002</v>
      </c>
      <c r="Q412">
        <f>Table1[[#This Row],[N_NODES]]*Table1[[#This Row],[MAX_NODE_SAMPLES]]</f>
        <v>502500</v>
      </c>
    </row>
    <row r="413" spans="1:17" hidden="1" x14ac:dyDescent="0.25">
      <c r="A413">
        <v>51</v>
      </c>
      <c r="B413" t="s">
        <v>17</v>
      </c>
      <c r="C413" t="s">
        <v>30</v>
      </c>
      <c r="D413">
        <v>1005</v>
      </c>
      <c r="E413">
        <v>1002</v>
      </c>
      <c r="F413">
        <v>500</v>
      </c>
      <c r="G413">
        <v>0.8095</v>
      </c>
      <c r="H413">
        <v>0.89464989464989397</v>
      </c>
      <c r="I413" t="s">
        <v>24</v>
      </c>
      <c r="K413">
        <f>_xlfn.FLOOR.MATH(LOG(Table1[[#This Row],[N_NODES]],Table1[[#This Row],[N_FEATURES]]+3))</f>
        <v>1</v>
      </c>
      <c r="L413" t="s">
        <v>20</v>
      </c>
      <c r="M413" t="s">
        <v>31</v>
      </c>
      <c r="N413" t="s">
        <v>22</v>
      </c>
      <c r="O413">
        <v>5</v>
      </c>
      <c r="P413">
        <f>IF(Table1[[#This Row],[N_COMPONENTS]]&lt;&gt;"-",Table1[[#This Row],[N_COMPONENTS]],Table1[[#This Row],[N_DATASET_FEATURES]])</f>
        <v>1002</v>
      </c>
      <c r="Q413">
        <f>Table1[[#This Row],[N_NODES]]*Table1[[#This Row],[MAX_NODE_SAMPLES]]</f>
        <v>502500</v>
      </c>
    </row>
    <row r="414" spans="1:17" hidden="1" x14ac:dyDescent="0.25">
      <c r="A414">
        <v>52</v>
      </c>
      <c r="B414" t="s">
        <v>17</v>
      </c>
      <c r="C414" t="s">
        <v>30</v>
      </c>
      <c r="D414">
        <v>1005</v>
      </c>
      <c r="E414">
        <v>1002</v>
      </c>
      <c r="F414">
        <v>200</v>
      </c>
      <c r="G414">
        <v>0.80400000000000005</v>
      </c>
      <c r="H414">
        <v>0.89171389171389104</v>
      </c>
      <c r="I414" t="s">
        <v>19</v>
      </c>
      <c r="J414" t="b">
        <f t="shared" ref="J414" si="202">H414&gt;H415</f>
        <v>0</v>
      </c>
      <c r="K414">
        <f>_xlfn.FLOOR.MATH(LOG(Table1[[#This Row],[N_NODES]],Table1[[#This Row],[N_FEATURES]]+3))</f>
        <v>1</v>
      </c>
      <c r="L414" t="s">
        <v>20</v>
      </c>
      <c r="M414" t="s">
        <v>31</v>
      </c>
      <c r="N414" t="s">
        <v>22</v>
      </c>
      <c r="O414">
        <v>5</v>
      </c>
      <c r="P414">
        <f>IF(Table1[[#This Row],[N_COMPONENTS]]&lt;&gt;"-",Table1[[#This Row],[N_COMPONENTS]],Table1[[#This Row],[N_DATASET_FEATURES]])</f>
        <v>1002</v>
      </c>
      <c r="Q414">
        <f>Table1[[#This Row],[N_NODES]]*Table1[[#This Row],[MAX_NODE_SAMPLES]]</f>
        <v>201000</v>
      </c>
    </row>
    <row r="415" spans="1:17" hidden="1" x14ac:dyDescent="0.25">
      <c r="A415">
        <v>53</v>
      </c>
      <c r="B415" t="s">
        <v>17</v>
      </c>
      <c r="C415" t="s">
        <v>30</v>
      </c>
      <c r="D415">
        <v>1005</v>
      </c>
      <c r="E415">
        <v>1002</v>
      </c>
      <c r="F415">
        <v>200</v>
      </c>
      <c r="G415">
        <v>0.80449999999999999</v>
      </c>
      <c r="H415">
        <v>0.89185089185089095</v>
      </c>
      <c r="I415" t="s">
        <v>24</v>
      </c>
      <c r="K415">
        <f>_xlfn.FLOOR.MATH(LOG(Table1[[#This Row],[N_NODES]],Table1[[#This Row],[N_FEATURES]]+3))</f>
        <v>1</v>
      </c>
      <c r="L415" t="s">
        <v>20</v>
      </c>
      <c r="M415" t="s">
        <v>31</v>
      </c>
      <c r="N415" t="s">
        <v>22</v>
      </c>
      <c r="O415">
        <v>5</v>
      </c>
      <c r="P415">
        <f>IF(Table1[[#This Row],[N_COMPONENTS]]&lt;&gt;"-",Table1[[#This Row],[N_COMPONENTS]],Table1[[#This Row],[N_DATASET_FEATURES]])</f>
        <v>1002</v>
      </c>
      <c r="Q415">
        <f>Table1[[#This Row],[N_NODES]]*Table1[[#This Row],[MAX_NODE_SAMPLES]]</f>
        <v>201000</v>
      </c>
    </row>
    <row r="416" spans="1:17" hidden="1" x14ac:dyDescent="0.25">
      <c r="A416">
        <v>54</v>
      </c>
      <c r="B416" t="s">
        <v>17</v>
      </c>
      <c r="C416" t="s">
        <v>30</v>
      </c>
      <c r="D416">
        <v>1005</v>
      </c>
      <c r="E416">
        <v>1002</v>
      </c>
      <c r="F416">
        <v>100</v>
      </c>
      <c r="G416">
        <v>0.77400000000000002</v>
      </c>
      <c r="H416">
        <v>0.86960386960386904</v>
      </c>
      <c r="I416" t="s">
        <v>19</v>
      </c>
      <c r="J416" t="b">
        <f t="shared" ref="J416" si="203">H416&gt;H417</f>
        <v>0</v>
      </c>
      <c r="K416">
        <f>_xlfn.FLOOR.MATH(LOG(Table1[[#This Row],[N_NODES]],Table1[[#This Row],[N_FEATURES]]+3))</f>
        <v>1</v>
      </c>
      <c r="L416" t="s">
        <v>20</v>
      </c>
      <c r="M416" t="s">
        <v>31</v>
      </c>
      <c r="N416" t="s">
        <v>22</v>
      </c>
      <c r="O416">
        <v>5</v>
      </c>
      <c r="P416">
        <f>IF(Table1[[#This Row],[N_COMPONENTS]]&lt;&gt;"-",Table1[[#This Row],[N_COMPONENTS]],Table1[[#This Row],[N_DATASET_FEATURES]])</f>
        <v>1002</v>
      </c>
      <c r="Q416">
        <f>Table1[[#This Row],[N_NODES]]*Table1[[#This Row],[MAX_NODE_SAMPLES]]</f>
        <v>100500</v>
      </c>
    </row>
    <row r="417" spans="1:17" hidden="1" x14ac:dyDescent="0.25">
      <c r="A417">
        <v>55</v>
      </c>
      <c r="B417" t="s">
        <v>17</v>
      </c>
      <c r="C417" t="s">
        <v>30</v>
      </c>
      <c r="D417">
        <v>1005</v>
      </c>
      <c r="E417">
        <v>1002</v>
      </c>
      <c r="F417">
        <v>100</v>
      </c>
      <c r="G417">
        <v>0.79449999999999998</v>
      </c>
      <c r="H417">
        <v>0.88543888543888505</v>
      </c>
      <c r="I417" t="s">
        <v>24</v>
      </c>
      <c r="K417">
        <f>_xlfn.FLOOR.MATH(LOG(Table1[[#This Row],[N_NODES]],Table1[[#This Row],[N_FEATURES]]+3))</f>
        <v>1</v>
      </c>
      <c r="L417" t="s">
        <v>20</v>
      </c>
      <c r="M417" t="s">
        <v>31</v>
      </c>
      <c r="N417" t="s">
        <v>22</v>
      </c>
      <c r="O417">
        <v>5</v>
      </c>
      <c r="P417">
        <f>IF(Table1[[#This Row],[N_COMPONENTS]]&lt;&gt;"-",Table1[[#This Row],[N_COMPONENTS]],Table1[[#This Row],[N_DATASET_FEATURES]])</f>
        <v>1002</v>
      </c>
      <c r="Q417">
        <f>Table1[[#This Row],[N_NODES]]*Table1[[#This Row],[MAX_NODE_SAMPLES]]</f>
        <v>100500</v>
      </c>
    </row>
    <row r="418" spans="1:17" hidden="1" x14ac:dyDescent="0.25">
      <c r="A418">
        <v>56</v>
      </c>
      <c r="B418" t="s">
        <v>17</v>
      </c>
      <c r="C418" t="s">
        <v>30</v>
      </c>
      <c r="D418">
        <v>1005</v>
      </c>
      <c r="E418">
        <v>1002</v>
      </c>
      <c r="F418">
        <v>50</v>
      </c>
      <c r="G418">
        <v>0.71399999999999997</v>
      </c>
      <c r="H418">
        <v>0.76880076880076798</v>
      </c>
      <c r="I418" t="s">
        <v>19</v>
      </c>
      <c r="J418" t="b">
        <f t="shared" ref="J418" si="204">H418&gt;H419</f>
        <v>0</v>
      </c>
      <c r="K418">
        <f>_xlfn.FLOOR.MATH(LOG(Table1[[#This Row],[N_NODES]],Table1[[#This Row],[N_FEATURES]]+3))</f>
        <v>1</v>
      </c>
      <c r="L418" t="s">
        <v>20</v>
      </c>
      <c r="M418" t="s">
        <v>31</v>
      </c>
      <c r="N418" t="s">
        <v>22</v>
      </c>
      <c r="O418">
        <v>5</v>
      </c>
      <c r="P418">
        <f>IF(Table1[[#This Row],[N_COMPONENTS]]&lt;&gt;"-",Table1[[#This Row],[N_COMPONENTS]],Table1[[#This Row],[N_DATASET_FEATURES]])</f>
        <v>1002</v>
      </c>
      <c r="Q418">
        <f>Table1[[#This Row],[N_NODES]]*Table1[[#This Row],[MAX_NODE_SAMPLES]]</f>
        <v>50250</v>
      </c>
    </row>
    <row r="419" spans="1:17" hidden="1" x14ac:dyDescent="0.25">
      <c r="A419">
        <v>57</v>
      </c>
      <c r="B419" t="s">
        <v>17</v>
      </c>
      <c r="C419" t="s">
        <v>30</v>
      </c>
      <c r="D419">
        <v>1005</v>
      </c>
      <c r="E419">
        <v>1002</v>
      </c>
      <c r="F419">
        <v>50</v>
      </c>
      <c r="G419">
        <v>0.77800000000000002</v>
      </c>
      <c r="H419">
        <v>0.87085587085587002</v>
      </c>
      <c r="I419" t="s">
        <v>24</v>
      </c>
      <c r="K419">
        <f>_xlfn.FLOOR.MATH(LOG(Table1[[#This Row],[N_NODES]],Table1[[#This Row],[N_FEATURES]]+3))</f>
        <v>1</v>
      </c>
      <c r="L419" t="s">
        <v>20</v>
      </c>
      <c r="M419" t="s">
        <v>31</v>
      </c>
      <c r="N419" t="s">
        <v>22</v>
      </c>
      <c r="O419">
        <v>5</v>
      </c>
      <c r="P419">
        <f>IF(Table1[[#This Row],[N_COMPONENTS]]&lt;&gt;"-",Table1[[#This Row],[N_COMPONENTS]],Table1[[#This Row],[N_DATASET_FEATURES]])</f>
        <v>1002</v>
      </c>
      <c r="Q419">
        <f>Table1[[#This Row],[N_NODES]]*Table1[[#This Row],[MAX_NODE_SAMPLES]]</f>
        <v>50250</v>
      </c>
    </row>
    <row r="420" spans="1:17" hidden="1" x14ac:dyDescent="0.25">
      <c r="A420">
        <v>58</v>
      </c>
      <c r="B420" t="s">
        <v>17</v>
      </c>
      <c r="C420" t="s">
        <v>30</v>
      </c>
      <c r="D420">
        <v>1005</v>
      </c>
      <c r="E420">
        <v>1002</v>
      </c>
      <c r="F420">
        <v>25</v>
      </c>
      <c r="G420">
        <v>0.76400000000000001</v>
      </c>
      <c r="H420">
        <v>0.849546849546849</v>
      </c>
      <c r="I420" t="s">
        <v>19</v>
      </c>
      <c r="J420" t="b">
        <f t="shared" ref="J420" si="205">H420&gt;H421</f>
        <v>0</v>
      </c>
      <c r="K420">
        <f>_xlfn.FLOOR.MATH(LOG(Table1[[#This Row],[N_NODES]],Table1[[#This Row],[N_FEATURES]]+3))</f>
        <v>1</v>
      </c>
      <c r="L420" t="s">
        <v>20</v>
      </c>
      <c r="M420" t="s">
        <v>31</v>
      </c>
      <c r="N420" t="s">
        <v>22</v>
      </c>
      <c r="O420">
        <v>5</v>
      </c>
      <c r="P420">
        <f>IF(Table1[[#This Row],[N_COMPONENTS]]&lt;&gt;"-",Table1[[#This Row],[N_COMPONENTS]],Table1[[#This Row],[N_DATASET_FEATURES]])</f>
        <v>1002</v>
      </c>
      <c r="Q420">
        <f>Table1[[#This Row],[N_NODES]]*Table1[[#This Row],[MAX_NODE_SAMPLES]]</f>
        <v>25125</v>
      </c>
    </row>
    <row r="421" spans="1:17" hidden="1" x14ac:dyDescent="0.25">
      <c r="A421">
        <v>59</v>
      </c>
      <c r="B421" t="s">
        <v>17</v>
      </c>
      <c r="C421" t="s">
        <v>30</v>
      </c>
      <c r="D421">
        <v>1005</v>
      </c>
      <c r="E421">
        <v>1002</v>
      </c>
      <c r="F421">
        <v>25</v>
      </c>
      <c r="G421">
        <v>0.76949999999999996</v>
      </c>
      <c r="H421">
        <v>0.85279085279085198</v>
      </c>
      <c r="I421" t="s">
        <v>24</v>
      </c>
      <c r="K421">
        <f>_xlfn.FLOOR.MATH(LOG(Table1[[#This Row],[N_NODES]],Table1[[#This Row],[N_FEATURES]]+3))</f>
        <v>1</v>
      </c>
      <c r="L421" t="s">
        <v>20</v>
      </c>
      <c r="M421" t="s">
        <v>31</v>
      </c>
      <c r="N421" t="s">
        <v>22</v>
      </c>
      <c r="O421">
        <v>5</v>
      </c>
      <c r="P421">
        <f>IF(Table1[[#This Row],[N_COMPONENTS]]&lt;&gt;"-",Table1[[#This Row],[N_COMPONENTS]],Table1[[#This Row],[N_DATASET_FEATURES]])</f>
        <v>1002</v>
      </c>
      <c r="Q421">
        <f>Table1[[#This Row],[N_NODES]]*Table1[[#This Row],[MAX_NODE_SAMPLES]]</f>
        <v>25125</v>
      </c>
    </row>
    <row r="422" spans="1:17" hidden="1" x14ac:dyDescent="0.25">
      <c r="A422">
        <v>60</v>
      </c>
      <c r="B422" t="s">
        <v>17</v>
      </c>
      <c r="C422" t="s">
        <v>30</v>
      </c>
      <c r="D422">
        <v>805</v>
      </c>
      <c r="E422">
        <v>802</v>
      </c>
      <c r="F422">
        <v>1000</v>
      </c>
      <c r="G422">
        <v>0.79700000000000004</v>
      </c>
      <c r="H422">
        <v>0.88516788516788503</v>
      </c>
      <c r="I422" t="s">
        <v>19</v>
      </c>
      <c r="J422" t="b">
        <f t="shared" ref="J422" si="206">H422&gt;H423</f>
        <v>0</v>
      </c>
      <c r="K422">
        <f>_xlfn.FLOOR.MATH(LOG(Table1[[#This Row],[N_NODES]],Table1[[#This Row],[N_FEATURES]]+3))</f>
        <v>1</v>
      </c>
      <c r="L422" t="s">
        <v>20</v>
      </c>
      <c r="M422" t="s">
        <v>31</v>
      </c>
      <c r="N422" t="s">
        <v>22</v>
      </c>
      <c r="O422">
        <v>5</v>
      </c>
      <c r="P422">
        <f>IF(Table1[[#This Row],[N_COMPONENTS]]&lt;&gt;"-",Table1[[#This Row],[N_COMPONENTS]],Table1[[#This Row],[N_DATASET_FEATURES]])</f>
        <v>802</v>
      </c>
      <c r="Q422">
        <f>Table1[[#This Row],[N_NODES]]*Table1[[#This Row],[MAX_NODE_SAMPLES]]</f>
        <v>805000</v>
      </c>
    </row>
    <row r="423" spans="1:17" hidden="1" x14ac:dyDescent="0.25">
      <c r="A423">
        <v>61</v>
      </c>
      <c r="B423" t="s">
        <v>17</v>
      </c>
      <c r="C423" t="s">
        <v>30</v>
      </c>
      <c r="D423">
        <v>805</v>
      </c>
      <c r="E423">
        <v>802</v>
      </c>
      <c r="F423">
        <v>1000</v>
      </c>
      <c r="G423">
        <v>0.8095</v>
      </c>
      <c r="H423">
        <v>0.89501889501889498</v>
      </c>
      <c r="I423" t="s">
        <v>24</v>
      </c>
      <c r="K423">
        <f>_xlfn.FLOOR.MATH(LOG(Table1[[#This Row],[N_NODES]],Table1[[#This Row],[N_FEATURES]]+3))</f>
        <v>1</v>
      </c>
      <c r="L423" t="s">
        <v>20</v>
      </c>
      <c r="M423" t="s">
        <v>31</v>
      </c>
      <c r="N423" t="s">
        <v>22</v>
      </c>
      <c r="O423">
        <v>5</v>
      </c>
      <c r="P423">
        <f>IF(Table1[[#This Row],[N_COMPONENTS]]&lt;&gt;"-",Table1[[#This Row],[N_COMPONENTS]],Table1[[#This Row],[N_DATASET_FEATURES]])</f>
        <v>802</v>
      </c>
      <c r="Q423">
        <f>Table1[[#This Row],[N_NODES]]*Table1[[#This Row],[MAX_NODE_SAMPLES]]</f>
        <v>805000</v>
      </c>
    </row>
    <row r="424" spans="1:17" hidden="1" x14ac:dyDescent="0.25">
      <c r="A424">
        <v>62</v>
      </c>
      <c r="B424" t="s">
        <v>17</v>
      </c>
      <c r="C424" t="s">
        <v>30</v>
      </c>
      <c r="D424">
        <v>805</v>
      </c>
      <c r="E424">
        <v>802</v>
      </c>
      <c r="F424">
        <v>500</v>
      </c>
      <c r="G424">
        <v>0.81</v>
      </c>
      <c r="H424">
        <v>0.89390389390389302</v>
      </c>
      <c r="I424" t="s">
        <v>19</v>
      </c>
      <c r="J424" t="b">
        <f t="shared" ref="J424" si="207">H424&gt;H425</f>
        <v>1</v>
      </c>
      <c r="K424">
        <f>_xlfn.FLOOR.MATH(LOG(Table1[[#This Row],[N_NODES]],Table1[[#This Row],[N_FEATURES]]+3))</f>
        <v>1</v>
      </c>
      <c r="L424" t="s">
        <v>20</v>
      </c>
      <c r="M424" t="s">
        <v>31</v>
      </c>
      <c r="N424" t="s">
        <v>22</v>
      </c>
      <c r="O424">
        <v>5</v>
      </c>
      <c r="P424">
        <f>IF(Table1[[#This Row],[N_COMPONENTS]]&lt;&gt;"-",Table1[[#This Row],[N_COMPONENTS]],Table1[[#This Row],[N_DATASET_FEATURES]])</f>
        <v>802</v>
      </c>
      <c r="Q424">
        <f>Table1[[#This Row],[N_NODES]]*Table1[[#This Row],[MAX_NODE_SAMPLES]]</f>
        <v>402500</v>
      </c>
    </row>
    <row r="425" spans="1:17" hidden="1" x14ac:dyDescent="0.25">
      <c r="A425">
        <v>63</v>
      </c>
      <c r="B425" t="s">
        <v>17</v>
      </c>
      <c r="C425" t="s">
        <v>30</v>
      </c>
      <c r="D425">
        <v>805</v>
      </c>
      <c r="E425">
        <v>802</v>
      </c>
      <c r="F425">
        <v>500</v>
      </c>
      <c r="G425">
        <v>0.81</v>
      </c>
      <c r="H425">
        <v>0.89385789385789305</v>
      </c>
      <c r="I425" t="s">
        <v>24</v>
      </c>
      <c r="K425">
        <f>_xlfn.FLOOR.MATH(LOG(Table1[[#This Row],[N_NODES]],Table1[[#This Row],[N_FEATURES]]+3))</f>
        <v>1</v>
      </c>
      <c r="L425" t="s">
        <v>20</v>
      </c>
      <c r="M425" t="s">
        <v>31</v>
      </c>
      <c r="N425" t="s">
        <v>22</v>
      </c>
      <c r="O425">
        <v>5</v>
      </c>
      <c r="P425">
        <f>IF(Table1[[#This Row],[N_COMPONENTS]]&lt;&gt;"-",Table1[[#This Row],[N_COMPONENTS]],Table1[[#This Row],[N_DATASET_FEATURES]])</f>
        <v>802</v>
      </c>
      <c r="Q425">
        <f>Table1[[#This Row],[N_NODES]]*Table1[[#This Row],[MAX_NODE_SAMPLES]]</f>
        <v>402500</v>
      </c>
    </row>
    <row r="426" spans="1:17" hidden="1" x14ac:dyDescent="0.25">
      <c r="A426">
        <v>64</v>
      </c>
      <c r="B426" t="s">
        <v>17</v>
      </c>
      <c r="C426" t="s">
        <v>30</v>
      </c>
      <c r="D426">
        <v>805</v>
      </c>
      <c r="E426">
        <v>802</v>
      </c>
      <c r="F426">
        <v>200</v>
      </c>
      <c r="G426">
        <v>0.80400000000000005</v>
      </c>
      <c r="H426">
        <v>0.88898488898488803</v>
      </c>
      <c r="I426" t="s">
        <v>19</v>
      </c>
      <c r="J426" t="b">
        <f t="shared" ref="J426" si="208">H426&gt;H427</f>
        <v>0</v>
      </c>
      <c r="K426">
        <f>_xlfn.FLOOR.MATH(LOG(Table1[[#This Row],[N_NODES]],Table1[[#This Row],[N_FEATURES]]+3))</f>
        <v>1</v>
      </c>
      <c r="L426" t="s">
        <v>20</v>
      </c>
      <c r="M426" t="s">
        <v>31</v>
      </c>
      <c r="N426" t="s">
        <v>22</v>
      </c>
      <c r="O426">
        <v>5</v>
      </c>
      <c r="P426">
        <f>IF(Table1[[#This Row],[N_COMPONENTS]]&lt;&gt;"-",Table1[[#This Row],[N_COMPONENTS]],Table1[[#This Row],[N_DATASET_FEATURES]])</f>
        <v>802</v>
      </c>
      <c r="Q426">
        <f>Table1[[#This Row],[N_NODES]]*Table1[[#This Row],[MAX_NODE_SAMPLES]]</f>
        <v>161000</v>
      </c>
    </row>
    <row r="427" spans="1:17" hidden="1" x14ac:dyDescent="0.25">
      <c r="A427">
        <v>65</v>
      </c>
      <c r="B427" t="s">
        <v>17</v>
      </c>
      <c r="C427" t="s">
        <v>30</v>
      </c>
      <c r="D427">
        <v>805</v>
      </c>
      <c r="E427">
        <v>802</v>
      </c>
      <c r="F427">
        <v>200</v>
      </c>
      <c r="G427">
        <v>0.80649999999999999</v>
      </c>
      <c r="H427">
        <v>0.88937488937488896</v>
      </c>
      <c r="I427" t="s">
        <v>24</v>
      </c>
      <c r="K427">
        <f>_xlfn.FLOOR.MATH(LOG(Table1[[#This Row],[N_NODES]],Table1[[#This Row],[N_FEATURES]]+3))</f>
        <v>1</v>
      </c>
      <c r="L427" t="s">
        <v>20</v>
      </c>
      <c r="M427" t="s">
        <v>31</v>
      </c>
      <c r="N427" t="s">
        <v>22</v>
      </c>
      <c r="O427">
        <v>5</v>
      </c>
      <c r="P427">
        <f>IF(Table1[[#This Row],[N_COMPONENTS]]&lt;&gt;"-",Table1[[#This Row],[N_COMPONENTS]],Table1[[#This Row],[N_DATASET_FEATURES]])</f>
        <v>802</v>
      </c>
      <c r="Q427">
        <f>Table1[[#This Row],[N_NODES]]*Table1[[#This Row],[MAX_NODE_SAMPLES]]</f>
        <v>161000</v>
      </c>
    </row>
    <row r="428" spans="1:17" hidden="1" x14ac:dyDescent="0.25">
      <c r="A428">
        <v>66</v>
      </c>
      <c r="B428" t="s">
        <v>17</v>
      </c>
      <c r="C428" t="s">
        <v>30</v>
      </c>
      <c r="D428">
        <v>805</v>
      </c>
      <c r="E428">
        <v>802</v>
      </c>
      <c r="F428">
        <v>100</v>
      </c>
      <c r="G428">
        <v>0.78649999999999998</v>
      </c>
      <c r="H428">
        <v>0.87986787986787895</v>
      </c>
      <c r="I428" t="s">
        <v>19</v>
      </c>
      <c r="J428" t="b">
        <f t="shared" ref="J428" si="209">H428&gt;H429</f>
        <v>0</v>
      </c>
      <c r="K428">
        <f>_xlfn.FLOOR.MATH(LOG(Table1[[#This Row],[N_NODES]],Table1[[#This Row],[N_FEATURES]]+3))</f>
        <v>1</v>
      </c>
      <c r="L428" t="s">
        <v>20</v>
      </c>
      <c r="M428" t="s">
        <v>31</v>
      </c>
      <c r="N428" t="s">
        <v>22</v>
      </c>
      <c r="O428">
        <v>5</v>
      </c>
      <c r="P428">
        <f>IF(Table1[[#This Row],[N_COMPONENTS]]&lt;&gt;"-",Table1[[#This Row],[N_COMPONENTS]],Table1[[#This Row],[N_DATASET_FEATURES]])</f>
        <v>802</v>
      </c>
      <c r="Q428">
        <f>Table1[[#This Row],[N_NODES]]*Table1[[#This Row],[MAX_NODE_SAMPLES]]</f>
        <v>80500</v>
      </c>
    </row>
    <row r="429" spans="1:17" hidden="1" x14ac:dyDescent="0.25">
      <c r="A429">
        <v>67</v>
      </c>
      <c r="B429" t="s">
        <v>17</v>
      </c>
      <c r="C429" t="s">
        <v>30</v>
      </c>
      <c r="D429">
        <v>805</v>
      </c>
      <c r="E429">
        <v>802</v>
      </c>
      <c r="F429">
        <v>100</v>
      </c>
      <c r="G429">
        <v>0.78800000000000003</v>
      </c>
      <c r="H429">
        <v>0.88055088055088004</v>
      </c>
      <c r="I429" t="s">
        <v>24</v>
      </c>
      <c r="K429">
        <f>_xlfn.FLOOR.MATH(LOG(Table1[[#This Row],[N_NODES]],Table1[[#This Row],[N_FEATURES]]+3))</f>
        <v>1</v>
      </c>
      <c r="L429" t="s">
        <v>20</v>
      </c>
      <c r="M429" t="s">
        <v>31</v>
      </c>
      <c r="N429" t="s">
        <v>22</v>
      </c>
      <c r="O429">
        <v>5</v>
      </c>
      <c r="P429">
        <f>IF(Table1[[#This Row],[N_COMPONENTS]]&lt;&gt;"-",Table1[[#This Row],[N_COMPONENTS]],Table1[[#This Row],[N_DATASET_FEATURES]])</f>
        <v>802</v>
      </c>
      <c r="Q429">
        <f>Table1[[#This Row],[N_NODES]]*Table1[[#This Row],[MAX_NODE_SAMPLES]]</f>
        <v>80500</v>
      </c>
    </row>
    <row r="430" spans="1:17" hidden="1" x14ac:dyDescent="0.25">
      <c r="A430">
        <v>68</v>
      </c>
      <c r="B430" t="s">
        <v>17</v>
      </c>
      <c r="C430" t="s">
        <v>30</v>
      </c>
      <c r="D430">
        <v>805</v>
      </c>
      <c r="E430">
        <v>802</v>
      </c>
      <c r="F430">
        <v>50</v>
      </c>
      <c r="G430">
        <v>0.77100000000000002</v>
      </c>
      <c r="H430">
        <v>0.86366486366486295</v>
      </c>
      <c r="I430" t="s">
        <v>19</v>
      </c>
      <c r="J430" t="b">
        <f t="shared" ref="J430" si="210">H430&gt;H431</f>
        <v>0</v>
      </c>
      <c r="K430">
        <f>_xlfn.FLOOR.MATH(LOG(Table1[[#This Row],[N_NODES]],Table1[[#This Row],[N_FEATURES]]+3))</f>
        <v>1</v>
      </c>
      <c r="L430" t="s">
        <v>20</v>
      </c>
      <c r="M430" t="s">
        <v>31</v>
      </c>
      <c r="N430" t="s">
        <v>22</v>
      </c>
      <c r="O430">
        <v>5</v>
      </c>
      <c r="P430">
        <f>IF(Table1[[#This Row],[N_COMPONENTS]]&lt;&gt;"-",Table1[[#This Row],[N_COMPONENTS]],Table1[[#This Row],[N_DATASET_FEATURES]])</f>
        <v>802</v>
      </c>
      <c r="Q430">
        <f>Table1[[#This Row],[N_NODES]]*Table1[[#This Row],[MAX_NODE_SAMPLES]]</f>
        <v>40250</v>
      </c>
    </row>
    <row r="431" spans="1:17" hidden="1" x14ac:dyDescent="0.25">
      <c r="A431">
        <v>69</v>
      </c>
      <c r="B431" t="s">
        <v>17</v>
      </c>
      <c r="C431" t="s">
        <v>30</v>
      </c>
      <c r="D431">
        <v>805</v>
      </c>
      <c r="E431">
        <v>802</v>
      </c>
      <c r="F431">
        <v>50</v>
      </c>
      <c r="G431">
        <v>0.77300000000000002</v>
      </c>
      <c r="H431">
        <v>0.865128865128865</v>
      </c>
      <c r="I431" t="s">
        <v>24</v>
      </c>
      <c r="K431">
        <f>_xlfn.FLOOR.MATH(LOG(Table1[[#This Row],[N_NODES]],Table1[[#This Row],[N_FEATURES]]+3))</f>
        <v>1</v>
      </c>
      <c r="L431" t="s">
        <v>20</v>
      </c>
      <c r="M431" t="s">
        <v>31</v>
      </c>
      <c r="N431" t="s">
        <v>22</v>
      </c>
      <c r="O431">
        <v>5</v>
      </c>
      <c r="P431">
        <f>IF(Table1[[#This Row],[N_COMPONENTS]]&lt;&gt;"-",Table1[[#This Row],[N_COMPONENTS]],Table1[[#This Row],[N_DATASET_FEATURES]])</f>
        <v>802</v>
      </c>
      <c r="Q431">
        <f>Table1[[#This Row],[N_NODES]]*Table1[[#This Row],[MAX_NODE_SAMPLES]]</f>
        <v>40250</v>
      </c>
    </row>
    <row r="432" spans="1:17" hidden="1" x14ac:dyDescent="0.25">
      <c r="A432">
        <v>70</v>
      </c>
      <c r="B432" t="s">
        <v>17</v>
      </c>
      <c r="C432" t="s">
        <v>30</v>
      </c>
      <c r="D432">
        <v>805</v>
      </c>
      <c r="E432">
        <v>802</v>
      </c>
      <c r="F432">
        <v>25</v>
      </c>
      <c r="G432">
        <v>0.61599999999999999</v>
      </c>
      <c r="H432">
        <v>0.683694683694683</v>
      </c>
      <c r="I432" t="s">
        <v>19</v>
      </c>
      <c r="J432" t="b">
        <f t="shared" ref="J432" si="211">H432&gt;H433</f>
        <v>0</v>
      </c>
      <c r="K432">
        <f>_xlfn.FLOOR.MATH(LOG(Table1[[#This Row],[N_NODES]],Table1[[#This Row],[N_FEATURES]]+3))</f>
        <v>1</v>
      </c>
      <c r="L432" t="s">
        <v>20</v>
      </c>
      <c r="M432" t="s">
        <v>31</v>
      </c>
      <c r="N432" t="s">
        <v>22</v>
      </c>
      <c r="O432">
        <v>5</v>
      </c>
      <c r="P432">
        <f>IF(Table1[[#This Row],[N_COMPONENTS]]&lt;&gt;"-",Table1[[#This Row],[N_COMPONENTS]],Table1[[#This Row],[N_DATASET_FEATURES]])</f>
        <v>802</v>
      </c>
      <c r="Q432">
        <f>Table1[[#This Row],[N_NODES]]*Table1[[#This Row],[MAX_NODE_SAMPLES]]</f>
        <v>20125</v>
      </c>
    </row>
    <row r="433" spans="1:17" hidden="1" x14ac:dyDescent="0.25">
      <c r="A433">
        <v>71</v>
      </c>
      <c r="B433" t="s">
        <v>17</v>
      </c>
      <c r="C433" t="s">
        <v>30</v>
      </c>
      <c r="D433">
        <v>805</v>
      </c>
      <c r="E433">
        <v>802</v>
      </c>
      <c r="F433">
        <v>25</v>
      </c>
      <c r="G433">
        <v>0.76149999999999995</v>
      </c>
      <c r="H433">
        <v>0.84764784764784695</v>
      </c>
      <c r="I433" t="s">
        <v>24</v>
      </c>
      <c r="K433">
        <f>_xlfn.FLOOR.MATH(LOG(Table1[[#This Row],[N_NODES]],Table1[[#This Row],[N_FEATURES]]+3))</f>
        <v>1</v>
      </c>
      <c r="L433" t="s">
        <v>20</v>
      </c>
      <c r="M433" t="s">
        <v>31</v>
      </c>
      <c r="N433" t="s">
        <v>22</v>
      </c>
      <c r="O433">
        <v>5</v>
      </c>
      <c r="P433">
        <f>IF(Table1[[#This Row],[N_COMPONENTS]]&lt;&gt;"-",Table1[[#This Row],[N_COMPONENTS]],Table1[[#This Row],[N_DATASET_FEATURES]])</f>
        <v>802</v>
      </c>
      <c r="Q433">
        <f>Table1[[#This Row],[N_NODES]]*Table1[[#This Row],[MAX_NODE_SAMPLES]]</f>
        <v>20125</v>
      </c>
    </row>
    <row r="434" spans="1:17" hidden="1" x14ac:dyDescent="0.25">
      <c r="A434">
        <v>72</v>
      </c>
      <c r="B434" t="s">
        <v>17</v>
      </c>
      <c r="C434" t="s">
        <v>30</v>
      </c>
      <c r="D434">
        <v>605</v>
      </c>
      <c r="E434">
        <v>602</v>
      </c>
      <c r="F434">
        <v>1000</v>
      </c>
      <c r="G434">
        <v>0.81</v>
      </c>
      <c r="H434">
        <v>0.89384389384389296</v>
      </c>
      <c r="I434" t="s">
        <v>19</v>
      </c>
      <c r="J434" t="b">
        <f t="shared" ref="J434" si="212">H434&gt;H435</f>
        <v>0</v>
      </c>
      <c r="K434">
        <f>_xlfn.FLOOR.MATH(LOG(Table1[[#This Row],[N_NODES]],Table1[[#This Row],[N_FEATURES]]+3))</f>
        <v>1</v>
      </c>
      <c r="L434" t="s">
        <v>20</v>
      </c>
      <c r="M434" t="s">
        <v>31</v>
      </c>
      <c r="N434" t="s">
        <v>22</v>
      </c>
      <c r="O434">
        <v>5</v>
      </c>
      <c r="P434">
        <f>IF(Table1[[#This Row],[N_COMPONENTS]]&lt;&gt;"-",Table1[[#This Row],[N_COMPONENTS]],Table1[[#This Row],[N_DATASET_FEATURES]])</f>
        <v>602</v>
      </c>
      <c r="Q434">
        <f>Table1[[#This Row],[N_NODES]]*Table1[[#This Row],[MAX_NODE_SAMPLES]]</f>
        <v>605000</v>
      </c>
    </row>
    <row r="435" spans="1:17" hidden="1" x14ac:dyDescent="0.25">
      <c r="A435">
        <v>73</v>
      </c>
      <c r="B435" t="s">
        <v>17</v>
      </c>
      <c r="C435" t="s">
        <v>30</v>
      </c>
      <c r="D435">
        <v>605</v>
      </c>
      <c r="E435">
        <v>602</v>
      </c>
      <c r="F435">
        <v>1000</v>
      </c>
      <c r="G435">
        <v>0.8095</v>
      </c>
      <c r="H435">
        <v>0.89412489412489404</v>
      </c>
      <c r="I435" t="s">
        <v>24</v>
      </c>
      <c r="K435">
        <f>_xlfn.FLOOR.MATH(LOG(Table1[[#This Row],[N_NODES]],Table1[[#This Row],[N_FEATURES]]+3))</f>
        <v>1</v>
      </c>
      <c r="L435" t="s">
        <v>20</v>
      </c>
      <c r="M435" t="s">
        <v>31</v>
      </c>
      <c r="N435" t="s">
        <v>22</v>
      </c>
      <c r="O435">
        <v>5</v>
      </c>
      <c r="P435">
        <f>IF(Table1[[#This Row],[N_COMPONENTS]]&lt;&gt;"-",Table1[[#This Row],[N_COMPONENTS]],Table1[[#This Row],[N_DATASET_FEATURES]])</f>
        <v>602</v>
      </c>
      <c r="Q435">
        <f>Table1[[#This Row],[N_NODES]]*Table1[[#This Row],[MAX_NODE_SAMPLES]]</f>
        <v>605000</v>
      </c>
    </row>
    <row r="436" spans="1:17" hidden="1" x14ac:dyDescent="0.25">
      <c r="A436">
        <v>74</v>
      </c>
      <c r="B436" t="s">
        <v>17</v>
      </c>
      <c r="C436" t="s">
        <v>30</v>
      </c>
      <c r="D436">
        <v>605</v>
      </c>
      <c r="E436">
        <v>602</v>
      </c>
      <c r="F436">
        <v>500</v>
      </c>
      <c r="G436">
        <v>0.77949999999999997</v>
      </c>
      <c r="H436">
        <v>0.86600486600486604</v>
      </c>
      <c r="I436" t="s">
        <v>19</v>
      </c>
      <c r="J436" t="b">
        <f t="shared" ref="J436" si="213">H436&gt;H437</f>
        <v>0</v>
      </c>
      <c r="K436">
        <f>_xlfn.FLOOR.MATH(LOG(Table1[[#This Row],[N_NODES]],Table1[[#This Row],[N_FEATURES]]+3))</f>
        <v>1</v>
      </c>
      <c r="L436" t="s">
        <v>20</v>
      </c>
      <c r="M436" t="s">
        <v>31</v>
      </c>
      <c r="N436" t="s">
        <v>22</v>
      </c>
      <c r="O436">
        <v>5</v>
      </c>
      <c r="P436">
        <f>IF(Table1[[#This Row],[N_COMPONENTS]]&lt;&gt;"-",Table1[[#This Row],[N_COMPONENTS]],Table1[[#This Row],[N_DATASET_FEATURES]])</f>
        <v>602</v>
      </c>
      <c r="Q436">
        <f>Table1[[#This Row],[N_NODES]]*Table1[[#This Row],[MAX_NODE_SAMPLES]]</f>
        <v>302500</v>
      </c>
    </row>
    <row r="437" spans="1:17" hidden="1" x14ac:dyDescent="0.25">
      <c r="A437">
        <v>75</v>
      </c>
      <c r="B437" t="s">
        <v>17</v>
      </c>
      <c r="C437" t="s">
        <v>30</v>
      </c>
      <c r="D437">
        <v>605</v>
      </c>
      <c r="E437">
        <v>602</v>
      </c>
      <c r="F437">
        <v>500</v>
      </c>
      <c r="G437">
        <v>0.80700000000000005</v>
      </c>
      <c r="H437">
        <v>0.89266789266789204</v>
      </c>
      <c r="I437" t="s">
        <v>24</v>
      </c>
      <c r="K437">
        <f>_xlfn.FLOOR.MATH(LOG(Table1[[#This Row],[N_NODES]],Table1[[#This Row],[N_FEATURES]]+3))</f>
        <v>1</v>
      </c>
      <c r="L437" t="s">
        <v>20</v>
      </c>
      <c r="M437" t="s">
        <v>31</v>
      </c>
      <c r="N437" t="s">
        <v>22</v>
      </c>
      <c r="O437">
        <v>5</v>
      </c>
      <c r="P437">
        <f>IF(Table1[[#This Row],[N_COMPONENTS]]&lt;&gt;"-",Table1[[#This Row],[N_COMPONENTS]],Table1[[#This Row],[N_DATASET_FEATURES]])</f>
        <v>602</v>
      </c>
      <c r="Q437">
        <f>Table1[[#This Row],[N_NODES]]*Table1[[#This Row],[MAX_NODE_SAMPLES]]</f>
        <v>302500</v>
      </c>
    </row>
    <row r="438" spans="1:17" hidden="1" x14ac:dyDescent="0.25">
      <c r="A438">
        <v>76</v>
      </c>
      <c r="B438" t="s">
        <v>17</v>
      </c>
      <c r="C438" t="s">
        <v>30</v>
      </c>
      <c r="D438">
        <v>605</v>
      </c>
      <c r="E438">
        <v>602</v>
      </c>
      <c r="F438">
        <v>200</v>
      </c>
      <c r="G438">
        <v>0.79700000000000004</v>
      </c>
      <c r="H438">
        <v>0.88683988683988602</v>
      </c>
      <c r="I438" t="s">
        <v>19</v>
      </c>
      <c r="J438" t="b">
        <f t="shared" ref="J438" si="214">H438&gt;H439</f>
        <v>0</v>
      </c>
      <c r="K438">
        <f>_xlfn.FLOOR.MATH(LOG(Table1[[#This Row],[N_NODES]],Table1[[#This Row],[N_FEATURES]]+3))</f>
        <v>1</v>
      </c>
      <c r="L438" t="s">
        <v>20</v>
      </c>
      <c r="M438" t="s">
        <v>31</v>
      </c>
      <c r="N438" t="s">
        <v>22</v>
      </c>
      <c r="O438">
        <v>5</v>
      </c>
      <c r="P438">
        <f>IF(Table1[[#This Row],[N_COMPONENTS]]&lt;&gt;"-",Table1[[#This Row],[N_COMPONENTS]],Table1[[#This Row],[N_DATASET_FEATURES]])</f>
        <v>602</v>
      </c>
      <c r="Q438">
        <f>Table1[[#This Row],[N_NODES]]*Table1[[#This Row],[MAX_NODE_SAMPLES]]</f>
        <v>121000</v>
      </c>
    </row>
    <row r="439" spans="1:17" hidden="1" x14ac:dyDescent="0.25">
      <c r="A439">
        <v>77</v>
      </c>
      <c r="B439" t="s">
        <v>17</v>
      </c>
      <c r="C439" t="s">
        <v>30</v>
      </c>
      <c r="D439">
        <v>605</v>
      </c>
      <c r="E439">
        <v>602</v>
      </c>
      <c r="F439">
        <v>200</v>
      </c>
      <c r="G439">
        <v>0.79949999999999999</v>
      </c>
      <c r="H439">
        <v>0.88702288702288701</v>
      </c>
      <c r="I439" t="s">
        <v>24</v>
      </c>
      <c r="K439">
        <f>_xlfn.FLOOR.MATH(LOG(Table1[[#This Row],[N_NODES]],Table1[[#This Row],[N_FEATURES]]+3))</f>
        <v>1</v>
      </c>
      <c r="L439" t="s">
        <v>20</v>
      </c>
      <c r="M439" t="s">
        <v>31</v>
      </c>
      <c r="N439" t="s">
        <v>22</v>
      </c>
      <c r="O439">
        <v>5</v>
      </c>
      <c r="P439">
        <f>IF(Table1[[#This Row],[N_COMPONENTS]]&lt;&gt;"-",Table1[[#This Row],[N_COMPONENTS]],Table1[[#This Row],[N_DATASET_FEATURES]])</f>
        <v>602</v>
      </c>
      <c r="Q439">
        <f>Table1[[#This Row],[N_NODES]]*Table1[[#This Row],[MAX_NODE_SAMPLES]]</f>
        <v>121000</v>
      </c>
    </row>
    <row r="440" spans="1:17" hidden="1" x14ac:dyDescent="0.25">
      <c r="A440">
        <v>78</v>
      </c>
      <c r="B440" t="s">
        <v>17</v>
      </c>
      <c r="C440" t="s">
        <v>30</v>
      </c>
      <c r="D440">
        <v>605</v>
      </c>
      <c r="E440">
        <v>602</v>
      </c>
      <c r="F440">
        <v>100</v>
      </c>
      <c r="G440">
        <v>0.76849999999999996</v>
      </c>
      <c r="H440">
        <v>0.84819984819984795</v>
      </c>
      <c r="I440" t="s">
        <v>19</v>
      </c>
      <c r="J440" t="b">
        <f t="shared" ref="J440" si="215">H440&gt;H441</f>
        <v>0</v>
      </c>
      <c r="K440">
        <f>_xlfn.FLOOR.MATH(LOG(Table1[[#This Row],[N_NODES]],Table1[[#This Row],[N_FEATURES]]+3))</f>
        <v>1</v>
      </c>
      <c r="L440" t="s">
        <v>20</v>
      </c>
      <c r="M440" t="s">
        <v>31</v>
      </c>
      <c r="N440" t="s">
        <v>22</v>
      </c>
      <c r="O440">
        <v>5</v>
      </c>
      <c r="P440">
        <f>IF(Table1[[#This Row],[N_COMPONENTS]]&lt;&gt;"-",Table1[[#This Row],[N_COMPONENTS]],Table1[[#This Row],[N_DATASET_FEATURES]])</f>
        <v>602</v>
      </c>
      <c r="Q440">
        <f>Table1[[#This Row],[N_NODES]]*Table1[[#This Row],[MAX_NODE_SAMPLES]]</f>
        <v>60500</v>
      </c>
    </row>
    <row r="441" spans="1:17" hidden="1" x14ac:dyDescent="0.25">
      <c r="A441">
        <v>79</v>
      </c>
      <c r="B441" t="s">
        <v>17</v>
      </c>
      <c r="C441" t="s">
        <v>30</v>
      </c>
      <c r="D441">
        <v>605</v>
      </c>
      <c r="E441">
        <v>602</v>
      </c>
      <c r="F441">
        <v>100</v>
      </c>
      <c r="G441">
        <v>0.78300000000000003</v>
      </c>
      <c r="H441">
        <v>0.87690687690687597</v>
      </c>
      <c r="I441" t="s">
        <v>24</v>
      </c>
      <c r="K441">
        <f>_xlfn.FLOOR.MATH(LOG(Table1[[#This Row],[N_NODES]],Table1[[#This Row],[N_FEATURES]]+3))</f>
        <v>1</v>
      </c>
      <c r="L441" t="s">
        <v>20</v>
      </c>
      <c r="M441" t="s">
        <v>31</v>
      </c>
      <c r="N441" t="s">
        <v>22</v>
      </c>
      <c r="O441">
        <v>5</v>
      </c>
      <c r="P441">
        <f>IF(Table1[[#This Row],[N_COMPONENTS]]&lt;&gt;"-",Table1[[#This Row],[N_COMPONENTS]],Table1[[#This Row],[N_DATASET_FEATURES]])</f>
        <v>602</v>
      </c>
      <c r="Q441">
        <f>Table1[[#This Row],[N_NODES]]*Table1[[#This Row],[MAX_NODE_SAMPLES]]</f>
        <v>60500</v>
      </c>
    </row>
    <row r="442" spans="1:17" hidden="1" x14ac:dyDescent="0.25">
      <c r="A442">
        <v>80</v>
      </c>
      <c r="B442" t="s">
        <v>17</v>
      </c>
      <c r="C442" t="s">
        <v>30</v>
      </c>
      <c r="D442">
        <v>605</v>
      </c>
      <c r="E442">
        <v>602</v>
      </c>
      <c r="F442">
        <v>50</v>
      </c>
      <c r="G442">
        <v>0.77049999999999996</v>
      </c>
      <c r="H442">
        <v>0.86048086048086003</v>
      </c>
      <c r="I442" t="s">
        <v>19</v>
      </c>
      <c r="J442" t="b">
        <f t="shared" ref="J442" si="216">H442&gt;H443</f>
        <v>0</v>
      </c>
      <c r="K442">
        <f>_xlfn.FLOOR.MATH(LOG(Table1[[#This Row],[N_NODES]],Table1[[#This Row],[N_FEATURES]]+3))</f>
        <v>1</v>
      </c>
      <c r="L442" t="s">
        <v>20</v>
      </c>
      <c r="M442" t="s">
        <v>31</v>
      </c>
      <c r="N442" t="s">
        <v>22</v>
      </c>
      <c r="O442">
        <v>5</v>
      </c>
      <c r="P442">
        <f>IF(Table1[[#This Row],[N_COMPONENTS]]&lt;&gt;"-",Table1[[#This Row],[N_COMPONENTS]],Table1[[#This Row],[N_DATASET_FEATURES]])</f>
        <v>602</v>
      </c>
      <c r="Q442">
        <f>Table1[[#This Row],[N_NODES]]*Table1[[#This Row],[MAX_NODE_SAMPLES]]</f>
        <v>30250</v>
      </c>
    </row>
    <row r="443" spans="1:17" hidden="1" x14ac:dyDescent="0.25">
      <c r="A443">
        <v>81</v>
      </c>
      <c r="B443" t="s">
        <v>17</v>
      </c>
      <c r="C443" t="s">
        <v>30</v>
      </c>
      <c r="D443">
        <v>605</v>
      </c>
      <c r="E443">
        <v>602</v>
      </c>
      <c r="F443">
        <v>50</v>
      </c>
      <c r="G443">
        <v>0.77300000000000002</v>
      </c>
      <c r="H443">
        <v>0.86101186101186</v>
      </c>
      <c r="I443" t="s">
        <v>24</v>
      </c>
      <c r="K443">
        <f>_xlfn.FLOOR.MATH(LOG(Table1[[#This Row],[N_NODES]],Table1[[#This Row],[N_FEATURES]]+3))</f>
        <v>1</v>
      </c>
      <c r="L443" t="s">
        <v>20</v>
      </c>
      <c r="M443" t="s">
        <v>31</v>
      </c>
      <c r="N443" t="s">
        <v>22</v>
      </c>
      <c r="O443">
        <v>5</v>
      </c>
      <c r="P443">
        <f>IF(Table1[[#This Row],[N_COMPONENTS]]&lt;&gt;"-",Table1[[#This Row],[N_COMPONENTS]],Table1[[#This Row],[N_DATASET_FEATURES]])</f>
        <v>602</v>
      </c>
      <c r="Q443">
        <f>Table1[[#This Row],[N_NODES]]*Table1[[#This Row],[MAX_NODE_SAMPLES]]</f>
        <v>30250</v>
      </c>
    </row>
    <row r="444" spans="1:17" hidden="1" x14ac:dyDescent="0.25">
      <c r="A444">
        <v>82</v>
      </c>
      <c r="B444" t="s">
        <v>17</v>
      </c>
      <c r="C444" t="s">
        <v>30</v>
      </c>
      <c r="D444">
        <v>605</v>
      </c>
      <c r="E444">
        <v>602</v>
      </c>
      <c r="F444">
        <v>25</v>
      </c>
      <c r="G444">
        <v>0.61</v>
      </c>
      <c r="H444">
        <v>0.663241663241663</v>
      </c>
      <c r="I444" t="s">
        <v>19</v>
      </c>
      <c r="J444" t="b">
        <f t="shared" ref="J444" si="217">H444&gt;H445</f>
        <v>0</v>
      </c>
      <c r="K444">
        <f>_xlfn.FLOOR.MATH(LOG(Table1[[#This Row],[N_NODES]],Table1[[#This Row],[N_FEATURES]]+3))</f>
        <v>1</v>
      </c>
      <c r="L444" t="s">
        <v>20</v>
      </c>
      <c r="M444" t="s">
        <v>31</v>
      </c>
      <c r="N444" t="s">
        <v>22</v>
      </c>
      <c r="O444">
        <v>5</v>
      </c>
      <c r="P444">
        <f>IF(Table1[[#This Row],[N_COMPONENTS]]&lt;&gt;"-",Table1[[#This Row],[N_COMPONENTS]],Table1[[#This Row],[N_DATASET_FEATURES]])</f>
        <v>602</v>
      </c>
      <c r="Q444">
        <f>Table1[[#This Row],[N_NODES]]*Table1[[#This Row],[MAX_NODE_SAMPLES]]</f>
        <v>15125</v>
      </c>
    </row>
    <row r="445" spans="1:17" hidden="1" x14ac:dyDescent="0.25">
      <c r="A445">
        <v>83</v>
      </c>
      <c r="B445" t="s">
        <v>17</v>
      </c>
      <c r="C445" t="s">
        <v>30</v>
      </c>
      <c r="D445">
        <v>605</v>
      </c>
      <c r="E445">
        <v>602</v>
      </c>
      <c r="F445">
        <v>25</v>
      </c>
      <c r="G445">
        <v>0.76349999999999996</v>
      </c>
      <c r="H445">
        <v>0.84431284431284404</v>
      </c>
      <c r="I445" t="s">
        <v>24</v>
      </c>
      <c r="K445">
        <f>_xlfn.FLOOR.MATH(LOG(Table1[[#This Row],[N_NODES]],Table1[[#This Row],[N_FEATURES]]+3))</f>
        <v>1</v>
      </c>
      <c r="L445" t="s">
        <v>20</v>
      </c>
      <c r="M445" t="s">
        <v>31</v>
      </c>
      <c r="N445" t="s">
        <v>22</v>
      </c>
      <c r="O445">
        <v>5</v>
      </c>
      <c r="P445">
        <f>IF(Table1[[#This Row],[N_COMPONENTS]]&lt;&gt;"-",Table1[[#This Row],[N_COMPONENTS]],Table1[[#This Row],[N_DATASET_FEATURES]])</f>
        <v>602</v>
      </c>
      <c r="Q445">
        <f>Table1[[#This Row],[N_NODES]]*Table1[[#This Row],[MAX_NODE_SAMPLES]]</f>
        <v>15125</v>
      </c>
    </row>
    <row r="446" spans="1:17" hidden="1" x14ac:dyDescent="0.25">
      <c r="A446">
        <v>84</v>
      </c>
      <c r="B446" t="s">
        <v>17</v>
      </c>
      <c r="C446" t="s">
        <v>30</v>
      </c>
      <c r="D446">
        <v>405</v>
      </c>
      <c r="E446">
        <v>402</v>
      </c>
      <c r="F446">
        <v>1000</v>
      </c>
      <c r="G446">
        <v>0.79800000000000004</v>
      </c>
      <c r="H446">
        <v>0.88642888642888595</v>
      </c>
      <c r="I446" t="s">
        <v>19</v>
      </c>
      <c r="J446" t="b">
        <f t="shared" ref="J446" si="218">H446&gt;H447</f>
        <v>0</v>
      </c>
      <c r="K446">
        <f>_xlfn.FLOOR.MATH(LOG(Table1[[#This Row],[N_NODES]],Table1[[#This Row],[N_FEATURES]]+3))</f>
        <v>1</v>
      </c>
      <c r="L446" t="s">
        <v>20</v>
      </c>
      <c r="M446" t="s">
        <v>31</v>
      </c>
      <c r="N446" t="s">
        <v>22</v>
      </c>
      <c r="O446">
        <v>5</v>
      </c>
      <c r="P446">
        <f>IF(Table1[[#This Row],[N_COMPONENTS]]&lt;&gt;"-",Table1[[#This Row],[N_COMPONENTS]],Table1[[#This Row],[N_DATASET_FEATURES]])</f>
        <v>402</v>
      </c>
      <c r="Q446">
        <f>Table1[[#This Row],[N_NODES]]*Table1[[#This Row],[MAX_NODE_SAMPLES]]</f>
        <v>405000</v>
      </c>
    </row>
    <row r="447" spans="1:17" hidden="1" x14ac:dyDescent="0.25">
      <c r="A447">
        <v>85</v>
      </c>
      <c r="B447" t="s">
        <v>17</v>
      </c>
      <c r="C447" t="s">
        <v>30</v>
      </c>
      <c r="D447">
        <v>405</v>
      </c>
      <c r="E447">
        <v>402</v>
      </c>
      <c r="F447">
        <v>1000</v>
      </c>
      <c r="G447">
        <v>0.81100000000000005</v>
      </c>
      <c r="H447">
        <v>0.89380189380189301</v>
      </c>
      <c r="I447" t="s">
        <v>24</v>
      </c>
      <c r="K447">
        <f>_xlfn.FLOOR.MATH(LOG(Table1[[#This Row],[N_NODES]],Table1[[#This Row],[N_FEATURES]]+3))</f>
        <v>1</v>
      </c>
      <c r="L447" t="s">
        <v>20</v>
      </c>
      <c r="M447" t="s">
        <v>31</v>
      </c>
      <c r="N447" t="s">
        <v>22</v>
      </c>
      <c r="O447">
        <v>5</v>
      </c>
      <c r="P447">
        <f>IF(Table1[[#This Row],[N_COMPONENTS]]&lt;&gt;"-",Table1[[#This Row],[N_COMPONENTS]],Table1[[#This Row],[N_DATASET_FEATURES]])</f>
        <v>402</v>
      </c>
      <c r="Q447">
        <f>Table1[[#This Row],[N_NODES]]*Table1[[#This Row],[MAX_NODE_SAMPLES]]</f>
        <v>405000</v>
      </c>
    </row>
    <row r="448" spans="1:17" hidden="1" x14ac:dyDescent="0.25">
      <c r="A448">
        <v>86</v>
      </c>
      <c r="B448" t="s">
        <v>17</v>
      </c>
      <c r="C448" t="s">
        <v>30</v>
      </c>
      <c r="D448">
        <v>405</v>
      </c>
      <c r="E448">
        <v>402</v>
      </c>
      <c r="F448">
        <v>500</v>
      </c>
      <c r="G448">
        <v>0.80700000000000005</v>
      </c>
      <c r="H448">
        <v>0.89226489226489203</v>
      </c>
      <c r="I448" t="s">
        <v>19</v>
      </c>
      <c r="J448" t="b">
        <f t="shared" ref="J448" si="219">H448&gt;H449</f>
        <v>0</v>
      </c>
      <c r="K448">
        <f>_xlfn.FLOOR.MATH(LOG(Table1[[#This Row],[N_NODES]],Table1[[#This Row],[N_FEATURES]]+3))</f>
        <v>1</v>
      </c>
      <c r="L448" t="s">
        <v>20</v>
      </c>
      <c r="M448" t="s">
        <v>31</v>
      </c>
      <c r="N448" t="s">
        <v>22</v>
      </c>
      <c r="O448">
        <v>5</v>
      </c>
      <c r="P448">
        <f>IF(Table1[[#This Row],[N_COMPONENTS]]&lt;&gt;"-",Table1[[#This Row],[N_COMPONENTS]],Table1[[#This Row],[N_DATASET_FEATURES]])</f>
        <v>402</v>
      </c>
      <c r="Q448">
        <f>Table1[[#This Row],[N_NODES]]*Table1[[#This Row],[MAX_NODE_SAMPLES]]</f>
        <v>202500</v>
      </c>
    </row>
    <row r="449" spans="1:17" hidden="1" x14ac:dyDescent="0.25">
      <c r="A449">
        <v>87</v>
      </c>
      <c r="B449" t="s">
        <v>17</v>
      </c>
      <c r="C449" t="s">
        <v>30</v>
      </c>
      <c r="D449">
        <v>405</v>
      </c>
      <c r="E449">
        <v>402</v>
      </c>
      <c r="F449">
        <v>500</v>
      </c>
      <c r="G449">
        <v>0.80800000000000005</v>
      </c>
      <c r="H449">
        <v>0.89241789241789204</v>
      </c>
      <c r="I449" t="s">
        <v>24</v>
      </c>
      <c r="K449">
        <f>_xlfn.FLOOR.MATH(LOG(Table1[[#This Row],[N_NODES]],Table1[[#This Row],[N_FEATURES]]+3))</f>
        <v>1</v>
      </c>
      <c r="L449" t="s">
        <v>20</v>
      </c>
      <c r="M449" t="s">
        <v>31</v>
      </c>
      <c r="N449" t="s">
        <v>22</v>
      </c>
      <c r="O449">
        <v>5</v>
      </c>
      <c r="P449">
        <f>IF(Table1[[#This Row],[N_COMPONENTS]]&lt;&gt;"-",Table1[[#This Row],[N_COMPONENTS]],Table1[[#This Row],[N_DATASET_FEATURES]])</f>
        <v>402</v>
      </c>
      <c r="Q449">
        <f>Table1[[#This Row],[N_NODES]]*Table1[[#This Row],[MAX_NODE_SAMPLES]]</f>
        <v>202500</v>
      </c>
    </row>
    <row r="450" spans="1:17" hidden="1" x14ac:dyDescent="0.25">
      <c r="A450">
        <v>88</v>
      </c>
      <c r="B450" t="s">
        <v>17</v>
      </c>
      <c r="C450" t="s">
        <v>30</v>
      </c>
      <c r="D450">
        <v>405</v>
      </c>
      <c r="E450">
        <v>402</v>
      </c>
      <c r="F450">
        <v>200</v>
      </c>
      <c r="G450">
        <v>0.76249999999999996</v>
      </c>
      <c r="H450">
        <v>0.84752484752484702</v>
      </c>
      <c r="I450" t="s">
        <v>19</v>
      </c>
      <c r="J450" t="b">
        <f t="shared" ref="J450" si="220">H450&gt;H451</f>
        <v>0</v>
      </c>
      <c r="K450">
        <f>_xlfn.FLOOR.MATH(LOG(Table1[[#This Row],[N_NODES]],Table1[[#This Row],[N_FEATURES]]+3))</f>
        <v>1</v>
      </c>
      <c r="L450" t="s">
        <v>20</v>
      </c>
      <c r="M450" t="s">
        <v>31</v>
      </c>
      <c r="N450" t="s">
        <v>22</v>
      </c>
      <c r="O450">
        <v>5</v>
      </c>
      <c r="P450">
        <f>IF(Table1[[#This Row],[N_COMPONENTS]]&lt;&gt;"-",Table1[[#This Row],[N_COMPONENTS]],Table1[[#This Row],[N_DATASET_FEATURES]])</f>
        <v>402</v>
      </c>
      <c r="Q450">
        <f>Table1[[#This Row],[N_NODES]]*Table1[[#This Row],[MAX_NODE_SAMPLES]]</f>
        <v>81000</v>
      </c>
    </row>
    <row r="451" spans="1:17" hidden="1" x14ac:dyDescent="0.25">
      <c r="A451">
        <v>89</v>
      </c>
      <c r="B451" t="s">
        <v>17</v>
      </c>
      <c r="C451" t="s">
        <v>30</v>
      </c>
      <c r="D451">
        <v>405</v>
      </c>
      <c r="E451">
        <v>402</v>
      </c>
      <c r="F451">
        <v>200</v>
      </c>
      <c r="G451">
        <v>0.79349999999999998</v>
      </c>
      <c r="H451">
        <v>0.88625388625388601</v>
      </c>
      <c r="I451" t="s">
        <v>24</v>
      </c>
      <c r="K451">
        <f>_xlfn.FLOOR.MATH(LOG(Table1[[#This Row],[N_NODES]],Table1[[#This Row],[N_FEATURES]]+3))</f>
        <v>1</v>
      </c>
      <c r="L451" t="s">
        <v>20</v>
      </c>
      <c r="M451" t="s">
        <v>31</v>
      </c>
      <c r="N451" t="s">
        <v>22</v>
      </c>
      <c r="O451">
        <v>5</v>
      </c>
      <c r="P451">
        <f>IF(Table1[[#This Row],[N_COMPONENTS]]&lt;&gt;"-",Table1[[#This Row],[N_COMPONENTS]],Table1[[#This Row],[N_DATASET_FEATURES]])</f>
        <v>402</v>
      </c>
      <c r="Q451">
        <f>Table1[[#This Row],[N_NODES]]*Table1[[#This Row],[MAX_NODE_SAMPLES]]</f>
        <v>81000</v>
      </c>
    </row>
    <row r="452" spans="1:17" hidden="1" x14ac:dyDescent="0.25">
      <c r="A452">
        <v>90</v>
      </c>
      <c r="B452" t="s">
        <v>17</v>
      </c>
      <c r="C452" t="s">
        <v>30</v>
      </c>
      <c r="D452">
        <v>405</v>
      </c>
      <c r="E452">
        <v>402</v>
      </c>
      <c r="F452">
        <v>100</v>
      </c>
      <c r="G452">
        <v>0.71199999999999997</v>
      </c>
      <c r="H452">
        <v>0.79244379244379204</v>
      </c>
      <c r="I452" t="s">
        <v>19</v>
      </c>
      <c r="J452" t="b">
        <f t="shared" ref="J452" si="221">H452&gt;H453</f>
        <v>0</v>
      </c>
      <c r="K452">
        <f>_xlfn.FLOOR.MATH(LOG(Table1[[#This Row],[N_NODES]],Table1[[#This Row],[N_FEATURES]]+3))</f>
        <v>1</v>
      </c>
      <c r="L452" t="s">
        <v>20</v>
      </c>
      <c r="M452" t="s">
        <v>31</v>
      </c>
      <c r="N452" t="s">
        <v>22</v>
      </c>
      <c r="O452">
        <v>5</v>
      </c>
      <c r="P452">
        <f>IF(Table1[[#This Row],[N_COMPONENTS]]&lt;&gt;"-",Table1[[#This Row],[N_COMPONENTS]],Table1[[#This Row],[N_DATASET_FEATURES]])</f>
        <v>402</v>
      </c>
      <c r="Q452">
        <f>Table1[[#This Row],[N_NODES]]*Table1[[#This Row],[MAX_NODE_SAMPLES]]</f>
        <v>40500</v>
      </c>
    </row>
    <row r="453" spans="1:17" hidden="1" x14ac:dyDescent="0.25">
      <c r="A453">
        <v>91</v>
      </c>
      <c r="B453" t="s">
        <v>17</v>
      </c>
      <c r="C453" t="s">
        <v>30</v>
      </c>
      <c r="D453">
        <v>405</v>
      </c>
      <c r="E453">
        <v>402</v>
      </c>
      <c r="F453">
        <v>100</v>
      </c>
      <c r="G453">
        <v>0.78200000000000003</v>
      </c>
      <c r="H453">
        <v>0.87621387621387603</v>
      </c>
      <c r="I453" t="s">
        <v>24</v>
      </c>
      <c r="K453">
        <f>_xlfn.FLOOR.MATH(LOG(Table1[[#This Row],[N_NODES]],Table1[[#This Row],[N_FEATURES]]+3))</f>
        <v>1</v>
      </c>
      <c r="L453" t="s">
        <v>20</v>
      </c>
      <c r="M453" t="s">
        <v>31</v>
      </c>
      <c r="N453" t="s">
        <v>22</v>
      </c>
      <c r="O453">
        <v>5</v>
      </c>
      <c r="P453">
        <f>IF(Table1[[#This Row],[N_COMPONENTS]]&lt;&gt;"-",Table1[[#This Row],[N_COMPONENTS]],Table1[[#This Row],[N_DATASET_FEATURES]])</f>
        <v>402</v>
      </c>
      <c r="Q453">
        <f>Table1[[#This Row],[N_NODES]]*Table1[[#This Row],[MAX_NODE_SAMPLES]]</f>
        <v>40500</v>
      </c>
    </row>
    <row r="454" spans="1:17" hidden="1" x14ac:dyDescent="0.25">
      <c r="A454">
        <v>92</v>
      </c>
      <c r="B454" t="s">
        <v>17</v>
      </c>
      <c r="C454" t="s">
        <v>30</v>
      </c>
      <c r="D454">
        <v>405</v>
      </c>
      <c r="E454">
        <v>402</v>
      </c>
      <c r="F454">
        <v>50</v>
      </c>
      <c r="G454">
        <v>0.76900000000000002</v>
      </c>
      <c r="H454">
        <v>0.85879385879385794</v>
      </c>
      <c r="I454" t="s">
        <v>19</v>
      </c>
      <c r="J454" t="b">
        <f t="shared" ref="J454" si="222">H454&gt;H455</f>
        <v>0</v>
      </c>
      <c r="K454">
        <f>_xlfn.FLOOR.MATH(LOG(Table1[[#This Row],[N_NODES]],Table1[[#This Row],[N_FEATURES]]+3))</f>
        <v>1</v>
      </c>
      <c r="L454" t="s">
        <v>20</v>
      </c>
      <c r="M454" t="s">
        <v>31</v>
      </c>
      <c r="N454" t="s">
        <v>22</v>
      </c>
      <c r="O454">
        <v>5</v>
      </c>
      <c r="P454">
        <f>IF(Table1[[#This Row],[N_COMPONENTS]]&lt;&gt;"-",Table1[[#This Row],[N_COMPONENTS]],Table1[[#This Row],[N_DATASET_FEATURES]])</f>
        <v>402</v>
      </c>
      <c r="Q454">
        <f>Table1[[#This Row],[N_NODES]]*Table1[[#This Row],[MAX_NODE_SAMPLES]]</f>
        <v>20250</v>
      </c>
    </row>
    <row r="455" spans="1:17" hidden="1" x14ac:dyDescent="0.25">
      <c r="A455">
        <v>93</v>
      </c>
      <c r="B455" t="s">
        <v>17</v>
      </c>
      <c r="C455" t="s">
        <v>30</v>
      </c>
      <c r="D455">
        <v>405</v>
      </c>
      <c r="E455">
        <v>402</v>
      </c>
      <c r="F455">
        <v>50</v>
      </c>
      <c r="G455">
        <v>0.77200000000000002</v>
      </c>
      <c r="H455">
        <v>0.86130786130786097</v>
      </c>
      <c r="I455" t="s">
        <v>24</v>
      </c>
      <c r="K455">
        <f>_xlfn.FLOOR.MATH(LOG(Table1[[#This Row],[N_NODES]],Table1[[#This Row],[N_FEATURES]]+3))</f>
        <v>1</v>
      </c>
      <c r="L455" t="s">
        <v>20</v>
      </c>
      <c r="M455" t="s">
        <v>31</v>
      </c>
      <c r="N455" t="s">
        <v>22</v>
      </c>
      <c r="O455">
        <v>5</v>
      </c>
      <c r="P455">
        <f>IF(Table1[[#This Row],[N_COMPONENTS]]&lt;&gt;"-",Table1[[#This Row],[N_COMPONENTS]],Table1[[#This Row],[N_DATASET_FEATURES]])</f>
        <v>402</v>
      </c>
      <c r="Q455">
        <f>Table1[[#This Row],[N_NODES]]*Table1[[#This Row],[MAX_NODE_SAMPLES]]</f>
        <v>20250</v>
      </c>
    </row>
    <row r="456" spans="1:17" hidden="1" x14ac:dyDescent="0.25">
      <c r="A456">
        <v>94</v>
      </c>
      <c r="B456" t="s">
        <v>17</v>
      </c>
      <c r="C456" t="s">
        <v>30</v>
      </c>
      <c r="D456">
        <v>405</v>
      </c>
      <c r="E456">
        <v>402</v>
      </c>
      <c r="F456">
        <v>25</v>
      </c>
      <c r="G456">
        <v>0.66200000000000003</v>
      </c>
      <c r="H456">
        <v>0.71623771623771604</v>
      </c>
      <c r="I456" t="s">
        <v>19</v>
      </c>
      <c r="J456" t="b">
        <f t="shared" ref="J456" si="223">H456&gt;H457</f>
        <v>0</v>
      </c>
      <c r="K456">
        <f>_xlfn.FLOOR.MATH(LOG(Table1[[#This Row],[N_NODES]],Table1[[#This Row],[N_FEATURES]]+3))</f>
        <v>1</v>
      </c>
      <c r="L456" t="s">
        <v>20</v>
      </c>
      <c r="M456" t="s">
        <v>31</v>
      </c>
      <c r="N456" t="s">
        <v>22</v>
      </c>
      <c r="O456">
        <v>5</v>
      </c>
      <c r="P456">
        <f>IF(Table1[[#This Row],[N_COMPONENTS]]&lt;&gt;"-",Table1[[#This Row],[N_COMPONENTS]],Table1[[#This Row],[N_DATASET_FEATURES]])</f>
        <v>402</v>
      </c>
      <c r="Q456">
        <f>Table1[[#This Row],[N_NODES]]*Table1[[#This Row],[MAX_NODE_SAMPLES]]</f>
        <v>10125</v>
      </c>
    </row>
    <row r="457" spans="1:17" hidden="1" x14ac:dyDescent="0.25">
      <c r="A457">
        <v>95</v>
      </c>
      <c r="B457" t="s">
        <v>17</v>
      </c>
      <c r="C457" t="s">
        <v>30</v>
      </c>
      <c r="D457">
        <v>405</v>
      </c>
      <c r="E457">
        <v>402</v>
      </c>
      <c r="F457">
        <v>25</v>
      </c>
      <c r="G457">
        <v>0.76349999999999996</v>
      </c>
      <c r="H457">
        <v>0.84744384744384704</v>
      </c>
      <c r="I457" t="s">
        <v>24</v>
      </c>
      <c r="K457">
        <f>_xlfn.FLOOR.MATH(LOG(Table1[[#This Row],[N_NODES]],Table1[[#This Row],[N_FEATURES]]+3))</f>
        <v>1</v>
      </c>
      <c r="L457" t="s">
        <v>20</v>
      </c>
      <c r="M457" t="s">
        <v>31</v>
      </c>
      <c r="N457" t="s">
        <v>22</v>
      </c>
      <c r="O457">
        <v>5</v>
      </c>
      <c r="P457">
        <f>IF(Table1[[#This Row],[N_COMPONENTS]]&lt;&gt;"-",Table1[[#This Row],[N_COMPONENTS]],Table1[[#This Row],[N_DATASET_FEATURES]])</f>
        <v>402</v>
      </c>
      <c r="Q457">
        <f>Table1[[#This Row],[N_NODES]]*Table1[[#This Row],[MAX_NODE_SAMPLES]]</f>
        <v>10125</v>
      </c>
    </row>
    <row r="458" spans="1:17" hidden="1" x14ac:dyDescent="0.25">
      <c r="A458">
        <v>96</v>
      </c>
      <c r="B458" t="s">
        <v>17</v>
      </c>
      <c r="C458" t="s">
        <v>30</v>
      </c>
      <c r="D458">
        <v>205</v>
      </c>
      <c r="E458">
        <v>202</v>
      </c>
      <c r="F458">
        <v>1000</v>
      </c>
      <c r="G458">
        <v>0.80700000000000005</v>
      </c>
      <c r="H458">
        <v>0.89419989419989399</v>
      </c>
      <c r="I458" t="s">
        <v>19</v>
      </c>
      <c r="J458" t="b">
        <f t="shared" ref="J458" si="224">H458&gt;H459</f>
        <v>0</v>
      </c>
      <c r="K458">
        <f>_xlfn.FLOOR.MATH(LOG(Table1[[#This Row],[N_NODES]],Table1[[#This Row],[N_FEATURES]]+3))</f>
        <v>1</v>
      </c>
      <c r="L458" t="s">
        <v>20</v>
      </c>
      <c r="M458" t="s">
        <v>31</v>
      </c>
      <c r="N458" t="s">
        <v>22</v>
      </c>
      <c r="O458">
        <v>5</v>
      </c>
      <c r="P458">
        <f>IF(Table1[[#This Row],[N_COMPONENTS]]&lt;&gt;"-",Table1[[#This Row],[N_COMPONENTS]],Table1[[#This Row],[N_DATASET_FEATURES]])</f>
        <v>202</v>
      </c>
      <c r="Q458">
        <f>Table1[[#This Row],[N_NODES]]*Table1[[#This Row],[MAX_NODE_SAMPLES]]</f>
        <v>205000</v>
      </c>
    </row>
    <row r="459" spans="1:17" hidden="1" x14ac:dyDescent="0.25">
      <c r="A459">
        <v>97</v>
      </c>
      <c r="B459" t="s">
        <v>17</v>
      </c>
      <c r="C459" t="s">
        <v>30</v>
      </c>
      <c r="D459">
        <v>205</v>
      </c>
      <c r="E459">
        <v>202</v>
      </c>
      <c r="F459">
        <v>1000</v>
      </c>
      <c r="G459">
        <v>0.8075</v>
      </c>
      <c r="H459">
        <v>0.89424689424689396</v>
      </c>
      <c r="I459" t="s">
        <v>24</v>
      </c>
      <c r="K459">
        <f>_xlfn.FLOOR.MATH(LOG(Table1[[#This Row],[N_NODES]],Table1[[#This Row],[N_FEATURES]]+3))</f>
        <v>1</v>
      </c>
      <c r="L459" t="s">
        <v>20</v>
      </c>
      <c r="M459" t="s">
        <v>31</v>
      </c>
      <c r="N459" t="s">
        <v>22</v>
      </c>
      <c r="O459">
        <v>5</v>
      </c>
      <c r="P459">
        <f>IF(Table1[[#This Row],[N_COMPONENTS]]&lt;&gt;"-",Table1[[#This Row],[N_COMPONENTS]],Table1[[#This Row],[N_DATASET_FEATURES]])</f>
        <v>202</v>
      </c>
      <c r="Q459">
        <f>Table1[[#This Row],[N_NODES]]*Table1[[#This Row],[MAX_NODE_SAMPLES]]</f>
        <v>205000</v>
      </c>
    </row>
    <row r="460" spans="1:17" hidden="1" x14ac:dyDescent="0.25">
      <c r="A460">
        <v>98</v>
      </c>
      <c r="B460" t="s">
        <v>17</v>
      </c>
      <c r="C460" t="s">
        <v>30</v>
      </c>
      <c r="D460">
        <v>205</v>
      </c>
      <c r="E460">
        <v>202</v>
      </c>
      <c r="F460">
        <v>500</v>
      </c>
      <c r="G460">
        <v>0.79500000000000004</v>
      </c>
      <c r="H460">
        <v>0.88313988313988301</v>
      </c>
      <c r="I460" t="s">
        <v>19</v>
      </c>
      <c r="J460" t="b">
        <f t="shared" ref="J460" si="225">H460&gt;H461</f>
        <v>0</v>
      </c>
      <c r="K460">
        <f>_xlfn.FLOOR.MATH(LOG(Table1[[#This Row],[N_NODES]],Table1[[#This Row],[N_FEATURES]]+3))</f>
        <v>1</v>
      </c>
      <c r="L460" t="s">
        <v>20</v>
      </c>
      <c r="M460" t="s">
        <v>31</v>
      </c>
      <c r="N460" t="s">
        <v>22</v>
      </c>
      <c r="O460">
        <v>5</v>
      </c>
      <c r="P460">
        <f>IF(Table1[[#This Row],[N_COMPONENTS]]&lt;&gt;"-",Table1[[#This Row],[N_COMPONENTS]],Table1[[#This Row],[N_DATASET_FEATURES]])</f>
        <v>202</v>
      </c>
      <c r="Q460">
        <f>Table1[[#This Row],[N_NODES]]*Table1[[#This Row],[MAX_NODE_SAMPLES]]</f>
        <v>102500</v>
      </c>
    </row>
    <row r="461" spans="1:17" hidden="1" x14ac:dyDescent="0.25">
      <c r="A461">
        <v>99</v>
      </c>
      <c r="B461" t="s">
        <v>17</v>
      </c>
      <c r="C461" t="s">
        <v>30</v>
      </c>
      <c r="D461">
        <v>205</v>
      </c>
      <c r="E461">
        <v>202</v>
      </c>
      <c r="F461">
        <v>500</v>
      </c>
      <c r="G461">
        <v>0.80600000000000005</v>
      </c>
      <c r="H461">
        <v>0.89258689258689194</v>
      </c>
      <c r="I461" t="s">
        <v>24</v>
      </c>
      <c r="K461">
        <f>_xlfn.FLOOR.MATH(LOG(Table1[[#This Row],[N_NODES]],Table1[[#This Row],[N_FEATURES]]+3))</f>
        <v>1</v>
      </c>
      <c r="L461" t="s">
        <v>20</v>
      </c>
      <c r="M461" t="s">
        <v>31</v>
      </c>
      <c r="N461" t="s">
        <v>22</v>
      </c>
      <c r="O461">
        <v>5</v>
      </c>
      <c r="P461">
        <f>IF(Table1[[#This Row],[N_COMPONENTS]]&lt;&gt;"-",Table1[[#This Row],[N_COMPONENTS]],Table1[[#This Row],[N_DATASET_FEATURES]])</f>
        <v>202</v>
      </c>
      <c r="Q461">
        <f>Table1[[#This Row],[N_NODES]]*Table1[[#This Row],[MAX_NODE_SAMPLES]]</f>
        <v>102500</v>
      </c>
    </row>
    <row r="462" spans="1:17" hidden="1" x14ac:dyDescent="0.25">
      <c r="A462">
        <v>100</v>
      </c>
      <c r="B462" t="s">
        <v>17</v>
      </c>
      <c r="C462" t="s">
        <v>30</v>
      </c>
      <c r="D462">
        <v>205</v>
      </c>
      <c r="E462">
        <v>202</v>
      </c>
      <c r="F462">
        <v>200</v>
      </c>
      <c r="G462">
        <v>0.74650000000000005</v>
      </c>
      <c r="H462">
        <v>0.83547783547783505</v>
      </c>
      <c r="I462" t="s">
        <v>19</v>
      </c>
      <c r="J462" t="b">
        <f t="shared" ref="J462" si="226">H462&gt;H463</f>
        <v>0</v>
      </c>
      <c r="K462">
        <f>_xlfn.FLOOR.MATH(LOG(Table1[[#This Row],[N_NODES]],Table1[[#This Row],[N_FEATURES]]+3))</f>
        <v>1</v>
      </c>
      <c r="L462" t="s">
        <v>20</v>
      </c>
      <c r="M462" t="s">
        <v>31</v>
      </c>
      <c r="N462" t="s">
        <v>22</v>
      </c>
      <c r="O462">
        <v>5</v>
      </c>
      <c r="P462">
        <f>IF(Table1[[#This Row],[N_COMPONENTS]]&lt;&gt;"-",Table1[[#This Row],[N_COMPONENTS]],Table1[[#This Row],[N_DATASET_FEATURES]])</f>
        <v>202</v>
      </c>
      <c r="Q462">
        <f>Table1[[#This Row],[N_NODES]]*Table1[[#This Row],[MAX_NODE_SAMPLES]]</f>
        <v>41000</v>
      </c>
    </row>
    <row r="463" spans="1:17" hidden="1" x14ac:dyDescent="0.25">
      <c r="A463">
        <v>101</v>
      </c>
      <c r="B463" t="s">
        <v>17</v>
      </c>
      <c r="C463" t="s">
        <v>30</v>
      </c>
      <c r="D463">
        <v>205</v>
      </c>
      <c r="E463">
        <v>202</v>
      </c>
      <c r="F463">
        <v>200</v>
      </c>
      <c r="G463">
        <v>0.80049999999999999</v>
      </c>
      <c r="H463">
        <v>0.88773688773688697</v>
      </c>
      <c r="I463" t="s">
        <v>24</v>
      </c>
      <c r="K463">
        <f>_xlfn.FLOOR.MATH(LOG(Table1[[#This Row],[N_NODES]],Table1[[#This Row],[N_FEATURES]]+3))</f>
        <v>1</v>
      </c>
      <c r="L463" t="s">
        <v>20</v>
      </c>
      <c r="M463" t="s">
        <v>31</v>
      </c>
      <c r="N463" t="s">
        <v>22</v>
      </c>
      <c r="O463">
        <v>5</v>
      </c>
      <c r="P463">
        <f>IF(Table1[[#This Row],[N_COMPONENTS]]&lt;&gt;"-",Table1[[#This Row],[N_COMPONENTS]],Table1[[#This Row],[N_DATASET_FEATURES]])</f>
        <v>202</v>
      </c>
      <c r="Q463">
        <f>Table1[[#This Row],[N_NODES]]*Table1[[#This Row],[MAX_NODE_SAMPLES]]</f>
        <v>41000</v>
      </c>
    </row>
    <row r="464" spans="1:17" hidden="1" x14ac:dyDescent="0.25">
      <c r="A464">
        <v>102</v>
      </c>
      <c r="B464" t="s">
        <v>17</v>
      </c>
      <c r="C464" t="s">
        <v>30</v>
      </c>
      <c r="D464">
        <v>205</v>
      </c>
      <c r="E464">
        <v>202</v>
      </c>
      <c r="F464">
        <v>100</v>
      </c>
      <c r="G464">
        <v>0.78700000000000003</v>
      </c>
      <c r="H464">
        <v>0.87855787855787804</v>
      </c>
      <c r="I464" t="s">
        <v>19</v>
      </c>
      <c r="J464" t="b">
        <f t="shared" ref="J464" si="227">H464&gt;H465</f>
        <v>0</v>
      </c>
      <c r="K464">
        <f>_xlfn.FLOOR.MATH(LOG(Table1[[#This Row],[N_NODES]],Table1[[#This Row],[N_FEATURES]]+3))</f>
        <v>1</v>
      </c>
      <c r="L464" t="s">
        <v>20</v>
      </c>
      <c r="M464" t="s">
        <v>31</v>
      </c>
      <c r="N464" t="s">
        <v>22</v>
      </c>
      <c r="O464">
        <v>5</v>
      </c>
      <c r="P464">
        <f>IF(Table1[[#This Row],[N_COMPONENTS]]&lt;&gt;"-",Table1[[#This Row],[N_COMPONENTS]],Table1[[#This Row],[N_DATASET_FEATURES]])</f>
        <v>202</v>
      </c>
      <c r="Q464">
        <f>Table1[[#This Row],[N_NODES]]*Table1[[#This Row],[MAX_NODE_SAMPLES]]</f>
        <v>20500</v>
      </c>
    </row>
    <row r="465" spans="1:17" hidden="1" x14ac:dyDescent="0.25">
      <c r="A465">
        <v>103</v>
      </c>
      <c r="B465" t="s">
        <v>17</v>
      </c>
      <c r="C465" t="s">
        <v>30</v>
      </c>
      <c r="D465">
        <v>205</v>
      </c>
      <c r="E465">
        <v>202</v>
      </c>
      <c r="F465">
        <v>100</v>
      </c>
      <c r="G465">
        <v>0.78400000000000003</v>
      </c>
      <c r="H465">
        <v>0.87882987882987795</v>
      </c>
      <c r="I465" t="s">
        <v>24</v>
      </c>
      <c r="K465">
        <f>_xlfn.FLOOR.MATH(LOG(Table1[[#This Row],[N_NODES]],Table1[[#This Row],[N_FEATURES]]+3))</f>
        <v>1</v>
      </c>
      <c r="L465" t="s">
        <v>20</v>
      </c>
      <c r="M465" t="s">
        <v>31</v>
      </c>
      <c r="N465" t="s">
        <v>22</v>
      </c>
      <c r="O465">
        <v>5</v>
      </c>
      <c r="P465">
        <f>IF(Table1[[#This Row],[N_COMPONENTS]]&lt;&gt;"-",Table1[[#This Row],[N_COMPONENTS]],Table1[[#This Row],[N_DATASET_FEATURES]])</f>
        <v>202</v>
      </c>
      <c r="Q465">
        <f>Table1[[#This Row],[N_NODES]]*Table1[[#This Row],[MAX_NODE_SAMPLES]]</f>
        <v>20500</v>
      </c>
    </row>
    <row r="466" spans="1:17" hidden="1" x14ac:dyDescent="0.25">
      <c r="A466">
        <v>104</v>
      </c>
      <c r="B466" t="s">
        <v>17</v>
      </c>
      <c r="C466" t="s">
        <v>30</v>
      </c>
      <c r="D466">
        <v>205</v>
      </c>
      <c r="E466">
        <v>202</v>
      </c>
      <c r="F466">
        <v>50</v>
      </c>
      <c r="G466">
        <v>0.72399999999999998</v>
      </c>
      <c r="H466">
        <v>0.80773880773880702</v>
      </c>
      <c r="I466" t="s">
        <v>19</v>
      </c>
      <c r="J466" t="b">
        <f t="shared" ref="J466" si="228">H466&gt;H467</f>
        <v>0</v>
      </c>
      <c r="K466">
        <f>_xlfn.FLOOR.MATH(LOG(Table1[[#This Row],[N_NODES]],Table1[[#This Row],[N_FEATURES]]+3))</f>
        <v>1</v>
      </c>
      <c r="L466" t="s">
        <v>20</v>
      </c>
      <c r="M466" t="s">
        <v>31</v>
      </c>
      <c r="N466" t="s">
        <v>22</v>
      </c>
      <c r="O466">
        <v>5</v>
      </c>
      <c r="P466">
        <f>IF(Table1[[#This Row],[N_COMPONENTS]]&lt;&gt;"-",Table1[[#This Row],[N_COMPONENTS]],Table1[[#This Row],[N_DATASET_FEATURES]])</f>
        <v>202</v>
      </c>
      <c r="Q466">
        <f>Table1[[#This Row],[N_NODES]]*Table1[[#This Row],[MAX_NODE_SAMPLES]]</f>
        <v>10250</v>
      </c>
    </row>
    <row r="467" spans="1:17" hidden="1" x14ac:dyDescent="0.25">
      <c r="A467">
        <v>105</v>
      </c>
      <c r="B467" t="s">
        <v>17</v>
      </c>
      <c r="C467" t="s">
        <v>30</v>
      </c>
      <c r="D467">
        <v>205</v>
      </c>
      <c r="E467">
        <v>202</v>
      </c>
      <c r="F467">
        <v>50</v>
      </c>
      <c r="G467">
        <v>0.77049999999999996</v>
      </c>
      <c r="H467">
        <v>0.863639863639863</v>
      </c>
      <c r="I467" t="s">
        <v>24</v>
      </c>
      <c r="K467">
        <f>_xlfn.FLOOR.MATH(LOG(Table1[[#This Row],[N_NODES]],Table1[[#This Row],[N_FEATURES]]+3))</f>
        <v>1</v>
      </c>
      <c r="L467" t="s">
        <v>20</v>
      </c>
      <c r="M467" t="s">
        <v>31</v>
      </c>
      <c r="N467" t="s">
        <v>22</v>
      </c>
      <c r="O467">
        <v>5</v>
      </c>
      <c r="P467">
        <f>IF(Table1[[#This Row],[N_COMPONENTS]]&lt;&gt;"-",Table1[[#This Row],[N_COMPONENTS]],Table1[[#This Row],[N_DATASET_FEATURES]])</f>
        <v>202</v>
      </c>
      <c r="Q467">
        <f>Table1[[#This Row],[N_NODES]]*Table1[[#This Row],[MAX_NODE_SAMPLES]]</f>
        <v>10250</v>
      </c>
    </row>
    <row r="468" spans="1:17" hidden="1" x14ac:dyDescent="0.25">
      <c r="A468">
        <v>106</v>
      </c>
      <c r="B468" t="s">
        <v>17</v>
      </c>
      <c r="C468" t="s">
        <v>30</v>
      </c>
      <c r="D468">
        <v>205</v>
      </c>
      <c r="E468">
        <v>202</v>
      </c>
      <c r="F468">
        <v>25</v>
      </c>
      <c r="G468">
        <v>0.57950000000000002</v>
      </c>
      <c r="H468">
        <v>0.71242571242571195</v>
      </c>
      <c r="I468" t="s">
        <v>19</v>
      </c>
      <c r="J468" t="b">
        <f t="shared" ref="J468" si="229">H468&gt;H469</f>
        <v>0</v>
      </c>
      <c r="K468">
        <f>_xlfn.FLOOR.MATH(LOG(Table1[[#This Row],[N_NODES]],Table1[[#This Row],[N_FEATURES]]+3))</f>
        <v>1</v>
      </c>
      <c r="L468" t="s">
        <v>20</v>
      </c>
      <c r="M468" t="s">
        <v>31</v>
      </c>
      <c r="N468" t="s">
        <v>22</v>
      </c>
      <c r="O468">
        <v>5</v>
      </c>
      <c r="P468">
        <f>IF(Table1[[#This Row],[N_COMPONENTS]]&lt;&gt;"-",Table1[[#This Row],[N_COMPONENTS]],Table1[[#This Row],[N_DATASET_FEATURES]])</f>
        <v>202</v>
      </c>
      <c r="Q468">
        <f>Table1[[#This Row],[N_NODES]]*Table1[[#This Row],[MAX_NODE_SAMPLES]]</f>
        <v>5125</v>
      </c>
    </row>
    <row r="469" spans="1:17" hidden="1" x14ac:dyDescent="0.25">
      <c r="A469">
        <v>107</v>
      </c>
      <c r="B469" t="s">
        <v>17</v>
      </c>
      <c r="C469" t="s">
        <v>30</v>
      </c>
      <c r="D469">
        <v>205</v>
      </c>
      <c r="E469">
        <v>202</v>
      </c>
      <c r="F469">
        <v>25</v>
      </c>
      <c r="G469">
        <v>0.76149999999999995</v>
      </c>
      <c r="H469">
        <v>0.84902284902284897</v>
      </c>
      <c r="I469" t="s">
        <v>24</v>
      </c>
      <c r="K469">
        <f>_xlfn.FLOOR.MATH(LOG(Table1[[#This Row],[N_NODES]],Table1[[#This Row],[N_FEATURES]]+3))</f>
        <v>1</v>
      </c>
      <c r="L469" t="s">
        <v>20</v>
      </c>
      <c r="M469" t="s">
        <v>31</v>
      </c>
      <c r="N469" t="s">
        <v>22</v>
      </c>
      <c r="O469">
        <v>5</v>
      </c>
      <c r="P469">
        <f>IF(Table1[[#This Row],[N_COMPONENTS]]&lt;&gt;"-",Table1[[#This Row],[N_COMPONENTS]],Table1[[#This Row],[N_DATASET_FEATURES]])</f>
        <v>202</v>
      </c>
      <c r="Q469">
        <f>Table1[[#This Row],[N_NODES]]*Table1[[#This Row],[MAX_NODE_SAMPLES]]</f>
        <v>5125</v>
      </c>
    </row>
    <row r="470" spans="1:17" hidden="1" x14ac:dyDescent="0.25">
      <c r="A470">
        <v>108</v>
      </c>
      <c r="B470" t="s">
        <v>17</v>
      </c>
      <c r="C470" t="s">
        <v>30</v>
      </c>
      <c r="D470">
        <v>5</v>
      </c>
      <c r="E470">
        <v>2</v>
      </c>
      <c r="F470">
        <v>1000</v>
      </c>
      <c r="G470">
        <v>0.55049999999999999</v>
      </c>
      <c r="H470">
        <v>0.59020759020758995</v>
      </c>
      <c r="I470" t="s">
        <v>19</v>
      </c>
      <c r="J470" t="b">
        <f t="shared" ref="J470" si="230">H470&gt;H471</f>
        <v>1</v>
      </c>
      <c r="K470">
        <f>_xlfn.FLOOR.MATH(LOG(Table1[[#This Row],[N_NODES]],Table1[[#This Row],[N_FEATURES]]+3))</f>
        <v>1</v>
      </c>
      <c r="L470" t="s">
        <v>20</v>
      </c>
      <c r="M470" t="s">
        <v>31</v>
      </c>
      <c r="N470" t="s">
        <v>22</v>
      </c>
      <c r="O470">
        <v>5</v>
      </c>
      <c r="P470">
        <f>IF(Table1[[#This Row],[N_COMPONENTS]]&lt;&gt;"-",Table1[[#This Row],[N_COMPONENTS]],Table1[[#This Row],[N_DATASET_FEATURES]])</f>
        <v>2</v>
      </c>
      <c r="Q470">
        <f>Table1[[#This Row],[N_NODES]]*Table1[[#This Row],[MAX_NODE_SAMPLES]]</f>
        <v>5000</v>
      </c>
    </row>
    <row r="471" spans="1:17" hidden="1" x14ac:dyDescent="0.25">
      <c r="A471">
        <v>109</v>
      </c>
      <c r="B471" t="s">
        <v>17</v>
      </c>
      <c r="C471" t="s">
        <v>30</v>
      </c>
      <c r="D471">
        <v>5</v>
      </c>
      <c r="E471">
        <v>2</v>
      </c>
      <c r="F471">
        <v>1000</v>
      </c>
      <c r="G471">
        <v>0.5605</v>
      </c>
      <c r="H471">
        <v>0.58631958631958603</v>
      </c>
      <c r="I471" t="s">
        <v>24</v>
      </c>
      <c r="K471">
        <f>_xlfn.FLOOR.MATH(LOG(Table1[[#This Row],[N_NODES]],Table1[[#This Row],[N_FEATURES]]+3))</f>
        <v>1</v>
      </c>
      <c r="L471" t="s">
        <v>20</v>
      </c>
      <c r="M471" t="s">
        <v>31</v>
      </c>
      <c r="N471" t="s">
        <v>22</v>
      </c>
      <c r="O471">
        <v>5</v>
      </c>
      <c r="P471">
        <f>IF(Table1[[#This Row],[N_COMPONENTS]]&lt;&gt;"-",Table1[[#This Row],[N_COMPONENTS]],Table1[[#This Row],[N_DATASET_FEATURES]])</f>
        <v>2</v>
      </c>
      <c r="Q471">
        <f>Table1[[#This Row],[N_NODES]]*Table1[[#This Row],[MAX_NODE_SAMPLES]]</f>
        <v>5000</v>
      </c>
    </row>
    <row r="472" spans="1:17" hidden="1" x14ac:dyDescent="0.25">
      <c r="A472">
        <v>110</v>
      </c>
      <c r="B472" t="s">
        <v>17</v>
      </c>
      <c r="C472" t="s">
        <v>30</v>
      </c>
      <c r="D472">
        <v>5</v>
      </c>
      <c r="E472">
        <v>2</v>
      </c>
      <c r="F472">
        <v>500</v>
      </c>
      <c r="G472">
        <v>0.53700000000000003</v>
      </c>
      <c r="H472">
        <v>0.57215057215057197</v>
      </c>
      <c r="I472" t="s">
        <v>19</v>
      </c>
      <c r="J472" t="b">
        <f t="shared" ref="J472" si="231">H472&gt;H473</f>
        <v>1</v>
      </c>
      <c r="K472">
        <f>_xlfn.FLOOR.MATH(LOG(Table1[[#This Row],[N_NODES]],Table1[[#This Row],[N_FEATURES]]+3))</f>
        <v>1</v>
      </c>
      <c r="L472" t="s">
        <v>20</v>
      </c>
      <c r="M472" t="s">
        <v>31</v>
      </c>
      <c r="N472" t="s">
        <v>22</v>
      </c>
      <c r="O472">
        <v>5</v>
      </c>
      <c r="P472">
        <f>IF(Table1[[#This Row],[N_COMPONENTS]]&lt;&gt;"-",Table1[[#This Row],[N_COMPONENTS]],Table1[[#This Row],[N_DATASET_FEATURES]])</f>
        <v>2</v>
      </c>
      <c r="Q472">
        <f>Table1[[#This Row],[N_NODES]]*Table1[[#This Row],[MAX_NODE_SAMPLES]]</f>
        <v>2500</v>
      </c>
    </row>
    <row r="473" spans="1:17" hidden="1" x14ac:dyDescent="0.25">
      <c r="A473">
        <v>111</v>
      </c>
      <c r="B473" t="s">
        <v>17</v>
      </c>
      <c r="C473" t="s">
        <v>30</v>
      </c>
      <c r="D473">
        <v>5</v>
      </c>
      <c r="E473">
        <v>2</v>
      </c>
      <c r="F473">
        <v>500</v>
      </c>
      <c r="G473">
        <v>0.54449999999999998</v>
      </c>
      <c r="H473">
        <v>0.57201957201957199</v>
      </c>
      <c r="I473" t="s">
        <v>24</v>
      </c>
      <c r="K473">
        <f>_xlfn.FLOOR.MATH(LOG(Table1[[#This Row],[N_NODES]],Table1[[#This Row],[N_FEATURES]]+3))</f>
        <v>1</v>
      </c>
      <c r="L473" t="s">
        <v>20</v>
      </c>
      <c r="M473" t="s">
        <v>31</v>
      </c>
      <c r="N473" t="s">
        <v>22</v>
      </c>
      <c r="O473">
        <v>5</v>
      </c>
      <c r="P473">
        <f>IF(Table1[[#This Row],[N_COMPONENTS]]&lt;&gt;"-",Table1[[#This Row],[N_COMPONENTS]],Table1[[#This Row],[N_DATASET_FEATURES]])</f>
        <v>2</v>
      </c>
      <c r="Q473">
        <f>Table1[[#This Row],[N_NODES]]*Table1[[#This Row],[MAX_NODE_SAMPLES]]</f>
        <v>2500</v>
      </c>
    </row>
    <row r="474" spans="1:17" hidden="1" x14ac:dyDescent="0.25">
      <c r="A474">
        <v>112</v>
      </c>
      <c r="B474" t="s">
        <v>17</v>
      </c>
      <c r="C474" t="s">
        <v>30</v>
      </c>
      <c r="D474">
        <v>5</v>
      </c>
      <c r="E474">
        <v>2</v>
      </c>
      <c r="F474">
        <v>200</v>
      </c>
      <c r="G474">
        <v>0.50749999999999995</v>
      </c>
      <c r="H474">
        <v>0.56106456106456104</v>
      </c>
      <c r="I474" t="s">
        <v>19</v>
      </c>
      <c r="J474" t="b">
        <f t="shared" ref="J474" si="232">H474&gt;H475</f>
        <v>0</v>
      </c>
      <c r="K474">
        <f>_xlfn.FLOOR.MATH(LOG(Table1[[#This Row],[N_NODES]],Table1[[#This Row],[N_FEATURES]]+3))</f>
        <v>1</v>
      </c>
      <c r="L474" t="s">
        <v>20</v>
      </c>
      <c r="M474" t="s">
        <v>31</v>
      </c>
      <c r="N474" t="s">
        <v>22</v>
      </c>
      <c r="O474">
        <v>5</v>
      </c>
      <c r="P474">
        <f>IF(Table1[[#This Row],[N_COMPONENTS]]&lt;&gt;"-",Table1[[#This Row],[N_COMPONENTS]],Table1[[#This Row],[N_DATASET_FEATURES]])</f>
        <v>2</v>
      </c>
      <c r="Q474">
        <f>Table1[[#This Row],[N_NODES]]*Table1[[#This Row],[MAX_NODE_SAMPLES]]</f>
        <v>1000</v>
      </c>
    </row>
    <row r="475" spans="1:17" hidden="1" x14ac:dyDescent="0.25">
      <c r="A475">
        <v>113</v>
      </c>
      <c r="B475" t="s">
        <v>17</v>
      </c>
      <c r="C475" t="s">
        <v>30</v>
      </c>
      <c r="D475">
        <v>5</v>
      </c>
      <c r="E475">
        <v>2</v>
      </c>
      <c r="F475">
        <v>200</v>
      </c>
      <c r="G475">
        <v>0.53449999999999998</v>
      </c>
      <c r="H475">
        <v>0.56982256982256896</v>
      </c>
      <c r="I475" t="s">
        <v>24</v>
      </c>
      <c r="K475">
        <f>_xlfn.FLOOR.MATH(LOG(Table1[[#This Row],[N_NODES]],Table1[[#This Row],[N_FEATURES]]+3))</f>
        <v>1</v>
      </c>
      <c r="L475" t="s">
        <v>20</v>
      </c>
      <c r="M475" t="s">
        <v>31</v>
      </c>
      <c r="N475" t="s">
        <v>22</v>
      </c>
      <c r="O475">
        <v>5</v>
      </c>
      <c r="P475">
        <f>IF(Table1[[#This Row],[N_COMPONENTS]]&lt;&gt;"-",Table1[[#This Row],[N_COMPONENTS]],Table1[[#This Row],[N_DATASET_FEATURES]])</f>
        <v>2</v>
      </c>
      <c r="Q475">
        <f>Table1[[#This Row],[N_NODES]]*Table1[[#This Row],[MAX_NODE_SAMPLES]]</f>
        <v>1000</v>
      </c>
    </row>
    <row r="476" spans="1:17" hidden="1" x14ac:dyDescent="0.25">
      <c r="A476">
        <v>114</v>
      </c>
      <c r="B476" t="s">
        <v>17</v>
      </c>
      <c r="C476" t="s">
        <v>30</v>
      </c>
      <c r="D476">
        <v>5</v>
      </c>
      <c r="E476">
        <v>2</v>
      </c>
      <c r="F476">
        <v>100</v>
      </c>
      <c r="G476">
        <v>0.5585</v>
      </c>
      <c r="H476">
        <v>0.58853658853658797</v>
      </c>
      <c r="I476" t="s">
        <v>19</v>
      </c>
      <c r="J476" t="b">
        <f t="shared" ref="J476" si="233">H476&gt;H477</f>
        <v>1</v>
      </c>
      <c r="K476">
        <f>_xlfn.FLOOR.MATH(LOG(Table1[[#This Row],[N_NODES]],Table1[[#This Row],[N_FEATURES]]+3))</f>
        <v>1</v>
      </c>
      <c r="L476" t="s">
        <v>20</v>
      </c>
      <c r="M476" t="s">
        <v>31</v>
      </c>
      <c r="N476" t="s">
        <v>22</v>
      </c>
      <c r="O476">
        <v>5</v>
      </c>
      <c r="P476">
        <f>IF(Table1[[#This Row],[N_COMPONENTS]]&lt;&gt;"-",Table1[[#This Row],[N_COMPONENTS]],Table1[[#This Row],[N_DATASET_FEATURES]])</f>
        <v>2</v>
      </c>
      <c r="Q476">
        <f>Table1[[#This Row],[N_NODES]]*Table1[[#This Row],[MAX_NODE_SAMPLES]]</f>
        <v>500</v>
      </c>
    </row>
    <row r="477" spans="1:17" hidden="1" x14ac:dyDescent="0.25">
      <c r="A477">
        <v>115</v>
      </c>
      <c r="B477" t="s">
        <v>17</v>
      </c>
      <c r="C477" t="s">
        <v>30</v>
      </c>
      <c r="D477">
        <v>5</v>
      </c>
      <c r="E477">
        <v>2</v>
      </c>
      <c r="F477">
        <v>100</v>
      </c>
      <c r="G477">
        <v>0.53749999999999998</v>
      </c>
      <c r="H477">
        <v>0.57286657286657205</v>
      </c>
      <c r="I477" t="s">
        <v>24</v>
      </c>
      <c r="K477">
        <f>_xlfn.FLOOR.MATH(LOG(Table1[[#This Row],[N_NODES]],Table1[[#This Row],[N_FEATURES]]+3))</f>
        <v>1</v>
      </c>
      <c r="L477" t="s">
        <v>20</v>
      </c>
      <c r="M477" t="s">
        <v>31</v>
      </c>
      <c r="N477" t="s">
        <v>22</v>
      </c>
      <c r="O477">
        <v>5</v>
      </c>
      <c r="P477">
        <f>IF(Table1[[#This Row],[N_COMPONENTS]]&lt;&gt;"-",Table1[[#This Row],[N_COMPONENTS]],Table1[[#This Row],[N_DATASET_FEATURES]])</f>
        <v>2</v>
      </c>
      <c r="Q477">
        <f>Table1[[#This Row],[N_NODES]]*Table1[[#This Row],[MAX_NODE_SAMPLES]]</f>
        <v>500</v>
      </c>
    </row>
    <row r="478" spans="1:17" hidden="1" x14ac:dyDescent="0.25">
      <c r="A478">
        <v>116</v>
      </c>
      <c r="B478" t="s">
        <v>17</v>
      </c>
      <c r="C478" t="s">
        <v>30</v>
      </c>
      <c r="D478">
        <v>5</v>
      </c>
      <c r="E478">
        <v>2</v>
      </c>
      <c r="F478">
        <v>50</v>
      </c>
      <c r="G478">
        <v>0.55100000000000005</v>
      </c>
      <c r="H478">
        <v>0.58670158670158601</v>
      </c>
      <c r="I478" t="s">
        <v>19</v>
      </c>
      <c r="J478" t="b">
        <f t="shared" ref="J478" si="234">H478&gt;H479</f>
        <v>1</v>
      </c>
      <c r="K478">
        <f>_xlfn.FLOOR.MATH(LOG(Table1[[#This Row],[N_NODES]],Table1[[#This Row],[N_FEATURES]]+3))</f>
        <v>1</v>
      </c>
      <c r="L478" t="s">
        <v>20</v>
      </c>
      <c r="M478" t="s">
        <v>31</v>
      </c>
      <c r="N478" t="s">
        <v>22</v>
      </c>
      <c r="O478">
        <v>5</v>
      </c>
      <c r="P478">
        <f>IF(Table1[[#This Row],[N_COMPONENTS]]&lt;&gt;"-",Table1[[#This Row],[N_COMPONENTS]],Table1[[#This Row],[N_DATASET_FEATURES]])</f>
        <v>2</v>
      </c>
      <c r="Q478">
        <f>Table1[[#This Row],[N_NODES]]*Table1[[#This Row],[MAX_NODE_SAMPLES]]</f>
        <v>250</v>
      </c>
    </row>
    <row r="479" spans="1:17" hidden="1" x14ac:dyDescent="0.25">
      <c r="A479">
        <v>117</v>
      </c>
      <c r="B479" t="s">
        <v>17</v>
      </c>
      <c r="C479" t="s">
        <v>30</v>
      </c>
      <c r="D479">
        <v>5</v>
      </c>
      <c r="E479">
        <v>2</v>
      </c>
      <c r="F479">
        <v>50</v>
      </c>
      <c r="G479">
        <v>0.53300000000000003</v>
      </c>
      <c r="H479">
        <v>0.56556956556956495</v>
      </c>
      <c r="I479" t="s">
        <v>24</v>
      </c>
      <c r="K479">
        <f>_xlfn.FLOOR.MATH(LOG(Table1[[#This Row],[N_NODES]],Table1[[#This Row],[N_FEATURES]]+3))</f>
        <v>1</v>
      </c>
      <c r="L479" t="s">
        <v>20</v>
      </c>
      <c r="M479" t="s">
        <v>31</v>
      </c>
      <c r="N479" t="s">
        <v>22</v>
      </c>
      <c r="O479">
        <v>5</v>
      </c>
      <c r="P479">
        <f>IF(Table1[[#This Row],[N_COMPONENTS]]&lt;&gt;"-",Table1[[#This Row],[N_COMPONENTS]],Table1[[#This Row],[N_DATASET_FEATURES]])</f>
        <v>2</v>
      </c>
      <c r="Q479">
        <f>Table1[[#This Row],[N_NODES]]*Table1[[#This Row],[MAX_NODE_SAMPLES]]</f>
        <v>250</v>
      </c>
    </row>
    <row r="480" spans="1:17" hidden="1" x14ac:dyDescent="0.25">
      <c r="A480">
        <v>118</v>
      </c>
      <c r="B480" t="s">
        <v>17</v>
      </c>
      <c r="C480" t="s">
        <v>30</v>
      </c>
      <c r="D480">
        <v>5</v>
      </c>
      <c r="E480">
        <v>2</v>
      </c>
      <c r="F480">
        <v>25</v>
      </c>
      <c r="G480">
        <v>0.51649999999999996</v>
      </c>
      <c r="H480">
        <v>0.51764251764251701</v>
      </c>
      <c r="I480" t="s">
        <v>19</v>
      </c>
      <c r="J480" t="b">
        <f t="shared" ref="J480" si="235">H480&gt;H481</f>
        <v>0</v>
      </c>
      <c r="K480">
        <f>_xlfn.FLOOR.MATH(LOG(Table1[[#This Row],[N_NODES]],Table1[[#This Row],[N_FEATURES]]+3))</f>
        <v>1</v>
      </c>
      <c r="L480" t="s">
        <v>20</v>
      </c>
      <c r="M480" t="s">
        <v>31</v>
      </c>
      <c r="N480" t="s">
        <v>22</v>
      </c>
      <c r="O480">
        <v>5</v>
      </c>
      <c r="P480">
        <f>IF(Table1[[#This Row],[N_COMPONENTS]]&lt;&gt;"-",Table1[[#This Row],[N_COMPONENTS]],Table1[[#This Row],[N_DATASET_FEATURES]])</f>
        <v>2</v>
      </c>
      <c r="Q480">
        <f>Table1[[#This Row],[N_NODES]]*Table1[[#This Row],[MAX_NODE_SAMPLES]]</f>
        <v>125</v>
      </c>
    </row>
    <row r="481" spans="1:17" hidden="1" x14ac:dyDescent="0.25">
      <c r="A481">
        <v>119</v>
      </c>
      <c r="B481" t="s">
        <v>17</v>
      </c>
      <c r="C481" t="s">
        <v>30</v>
      </c>
      <c r="D481">
        <v>5</v>
      </c>
      <c r="E481">
        <v>2</v>
      </c>
      <c r="F481">
        <v>25</v>
      </c>
      <c r="G481">
        <v>0.54200000000000004</v>
      </c>
      <c r="H481">
        <v>0.58180658180658096</v>
      </c>
      <c r="I481" t="s">
        <v>24</v>
      </c>
      <c r="K481">
        <f>_xlfn.FLOOR.MATH(LOG(Table1[[#This Row],[N_NODES]],Table1[[#This Row],[N_FEATURES]]+3))</f>
        <v>1</v>
      </c>
      <c r="L481" t="s">
        <v>20</v>
      </c>
      <c r="M481" t="s">
        <v>31</v>
      </c>
      <c r="N481" t="s">
        <v>22</v>
      </c>
      <c r="O481">
        <v>5</v>
      </c>
      <c r="P481">
        <f>IF(Table1[[#This Row],[N_COMPONENTS]]&lt;&gt;"-",Table1[[#This Row],[N_COMPONENTS]],Table1[[#This Row],[N_DATASET_FEATURES]])</f>
        <v>2</v>
      </c>
      <c r="Q481">
        <f>Table1[[#This Row],[N_NODES]]*Table1[[#This Row],[MAX_NODE_SAMPLES]]</f>
        <v>125</v>
      </c>
    </row>
    <row r="482" spans="1:17" hidden="1" x14ac:dyDescent="0.25">
      <c r="A482">
        <v>0</v>
      </c>
      <c r="B482" t="s">
        <v>17</v>
      </c>
      <c r="C482" t="s">
        <v>32</v>
      </c>
      <c r="D482">
        <v>15625</v>
      </c>
      <c r="E482">
        <v>122</v>
      </c>
      <c r="F482">
        <v>6000</v>
      </c>
      <c r="G482">
        <v>0.88700000000000001</v>
      </c>
      <c r="H482">
        <v>0.95985060129370603</v>
      </c>
      <c r="I482" t="s">
        <v>19</v>
      </c>
      <c r="J482" t="b">
        <f>H482&gt;H483</f>
        <v>1</v>
      </c>
      <c r="K482">
        <f>_xlfn.FLOOR.MATH(LOG(Table1[[#This Row],[N_NODES]],Table1[[#This Row],[N_FEATURES]]+3))</f>
        <v>2</v>
      </c>
      <c r="L482" t="s">
        <v>20</v>
      </c>
      <c r="M482" t="s">
        <v>21</v>
      </c>
      <c r="N482" t="s">
        <v>22</v>
      </c>
      <c r="O482">
        <v>5</v>
      </c>
      <c r="P482">
        <f>IF(Table1[[#This Row],[N_COMPONENTS]]&lt;&gt;"-",Table1[[#This Row],[N_COMPONENTS]],Table1[[#This Row],[N_DATASET_FEATURES]])</f>
        <v>122</v>
      </c>
      <c r="Q482">
        <f>Table1[[#This Row],[N_NODES]]*Table1[[#This Row],[MAX_NODE_SAMPLES]]</f>
        <v>93750000</v>
      </c>
    </row>
    <row r="483" spans="1:17" hidden="1" x14ac:dyDescent="0.25">
      <c r="A483">
        <v>1</v>
      </c>
      <c r="B483" t="s">
        <v>17</v>
      </c>
      <c r="C483" t="s">
        <v>32</v>
      </c>
      <c r="D483">
        <v>15625</v>
      </c>
      <c r="E483">
        <v>122</v>
      </c>
      <c r="F483">
        <v>6000</v>
      </c>
      <c r="G483">
        <v>0.88749999999999996</v>
      </c>
      <c r="H483">
        <v>0.95983456278524704</v>
      </c>
      <c r="I483" t="s">
        <v>24</v>
      </c>
      <c r="K483">
        <f>_xlfn.FLOOR.MATH(LOG(Table1[[#This Row],[N_NODES]],Table1[[#This Row],[N_FEATURES]]+3))</f>
        <v>2</v>
      </c>
      <c r="L483" t="s">
        <v>20</v>
      </c>
      <c r="M483" t="s">
        <v>21</v>
      </c>
      <c r="N483" t="s">
        <v>22</v>
      </c>
      <c r="O483">
        <v>5</v>
      </c>
      <c r="P483">
        <f>IF(Table1[[#This Row],[N_COMPONENTS]]&lt;&gt;"-",Table1[[#This Row],[N_COMPONENTS]],Table1[[#This Row],[N_DATASET_FEATURES]])</f>
        <v>122</v>
      </c>
      <c r="Q483">
        <f>Table1[[#This Row],[N_NODES]]*Table1[[#This Row],[MAX_NODE_SAMPLES]]</f>
        <v>93750000</v>
      </c>
    </row>
    <row r="484" spans="1:17" hidden="1" x14ac:dyDescent="0.25">
      <c r="A484">
        <v>2</v>
      </c>
      <c r="B484" t="s">
        <v>17</v>
      </c>
      <c r="C484" t="s">
        <v>32</v>
      </c>
      <c r="D484">
        <v>15625</v>
      </c>
      <c r="E484">
        <v>122</v>
      </c>
      <c r="F484">
        <v>4000</v>
      </c>
      <c r="G484">
        <v>0.88749999999999996</v>
      </c>
      <c r="H484">
        <v>0.95977040875141195</v>
      </c>
      <c r="I484" t="s">
        <v>19</v>
      </c>
      <c r="J484" t="b">
        <f t="shared" ref="J484" si="236">H484&gt;H485</f>
        <v>0</v>
      </c>
      <c r="K484">
        <f>_xlfn.FLOOR.MATH(LOG(Table1[[#This Row],[N_NODES]],Table1[[#This Row],[N_FEATURES]]+3))</f>
        <v>2</v>
      </c>
      <c r="L484" t="s">
        <v>20</v>
      </c>
      <c r="M484" t="s">
        <v>21</v>
      </c>
      <c r="N484" t="s">
        <v>22</v>
      </c>
      <c r="O484">
        <v>5</v>
      </c>
      <c r="P484">
        <f>IF(Table1[[#This Row],[N_COMPONENTS]]&lt;&gt;"-",Table1[[#This Row],[N_COMPONENTS]],Table1[[#This Row],[N_DATASET_FEATURES]])</f>
        <v>122</v>
      </c>
      <c r="Q484">
        <f>Table1[[#This Row],[N_NODES]]*Table1[[#This Row],[MAX_NODE_SAMPLES]]</f>
        <v>62500000</v>
      </c>
    </row>
    <row r="485" spans="1:17" hidden="1" x14ac:dyDescent="0.25">
      <c r="A485">
        <v>3</v>
      </c>
      <c r="B485" t="s">
        <v>17</v>
      </c>
      <c r="C485" t="s">
        <v>32</v>
      </c>
      <c r="D485">
        <v>15625</v>
      </c>
      <c r="E485">
        <v>122</v>
      </c>
      <c r="F485">
        <v>4000</v>
      </c>
      <c r="G485">
        <v>0.88700000000000001</v>
      </c>
      <c r="H485">
        <v>0.95978744966664897</v>
      </c>
      <c r="I485" t="s">
        <v>24</v>
      </c>
      <c r="K485">
        <f>_xlfn.FLOOR.MATH(LOG(Table1[[#This Row],[N_NODES]],Table1[[#This Row],[N_FEATURES]]+3))</f>
        <v>2</v>
      </c>
      <c r="L485" t="s">
        <v>20</v>
      </c>
      <c r="M485" t="s">
        <v>21</v>
      </c>
      <c r="N485" t="s">
        <v>22</v>
      </c>
      <c r="O485">
        <v>5</v>
      </c>
      <c r="P485">
        <f>IF(Table1[[#This Row],[N_COMPONENTS]]&lt;&gt;"-",Table1[[#This Row],[N_COMPONENTS]],Table1[[#This Row],[N_DATASET_FEATURES]])</f>
        <v>122</v>
      </c>
      <c r="Q485">
        <f>Table1[[#This Row],[N_NODES]]*Table1[[#This Row],[MAX_NODE_SAMPLES]]</f>
        <v>62500000</v>
      </c>
    </row>
    <row r="486" spans="1:17" hidden="1" x14ac:dyDescent="0.25">
      <c r="A486">
        <v>4</v>
      </c>
      <c r="B486" t="s">
        <v>17</v>
      </c>
      <c r="C486" t="s">
        <v>32</v>
      </c>
      <c r="D486">
        <v>15625</v>
      </c>
      <c r="E486">
        <v>122</v>
      </c>
      <c r="F486">
        <v>3000</v>
      </c>
      <c r="G486">
        <v>0.88700000000000001</v>
      </c>
      <c r="H486">
        <v>0.95975036061583796</v>
      </c>
      <c r="I486" t="s">
        <v>19</v>
      </c>
      <c r="J486" t="b">
        <f t="shared" ref="J486" si="237">H486&gt;H487</f>
        <v>0</v>
      </c>
      <c r="K486">
        <f>_xlfn.FLOOR.MATH(LOG(Table1[[#This Row],[N_NODES]],Table1[[#This Row],[N_FEATURES]]+3))</f>
        <v>2</v>
      </c>
      <c r="L486" t="s">
        <v>20</v>
      </c>
      <c r="M486" t="s">
        <v>21</v>
      </c>
      <c r="N486" t="s">
        <v>22</v>
      </c>
      <c r="O486">
        <v>5</v>
      </c>
      <c r="P486">
        <f>IF(Table1[[#This Row],[N_COMPONENTS]]&lt;&gt;"-",Table1[[#This Row],[N_COMPONENTS]],Table1[[#This Row],[N_DATASET_FEATURES]])</f>
        <v>122</v>
      </c>
      <c r="Q486">
        <f>Table1[[#This Row],[N_NODES]]*Table1[[#This Row],[MAX_NODE_SAMPLES]]</f>
        <v>46875000</v>
      </c>
    </row>
    <row r="487" spans="1:17" hidden="1" x14ac:dyDescent="0.25">
      <c r="A487">
        <v>5</v>
      </c>
      <c r="B487" t="s">
        <v>17</v>
      </c>
      <c r="C487" t="s">
        <v>32</v>
      </c>
      <c r="D487">
        <v>15625</v>
      </c>
      <c r="E487">
        <v>122</v>
      </c>
      <c r="F487">
        <v>3000</v>
      </c>
      <c r="G487">
        <v>0.88700000000000001</v>
      </c>
      <c r="H487">
        <v>0.95975537264973199</v>
      </c>
      <c r="I487" t="s">
        <v>24</v>
      </c>
      <c r="K487">
        <f>_xlfn.FLOOR.MATH(LOG(Table1[[#This Row],[N_NODES]],Table1[[#This Row],[N_FEATURES]]+3))</f>
        <v>2</v>
      </c>
      <c r="L487" t="s">
        <v>20</v>
      </c>
      <c r="M487" t="s">
        <v>21</v>
      </c>
      <c r="N487" t="s">
        <v>22</v>
      </c>
      <c r="O487">
        <v>5</v>
      </c>
      <c r="P487">
        <f>IF(Table1[[#This Row],[N_COMPONENTS]]&lt;&gt;"-",Table1[[#This Row],[N_COMPONENTS]],Table1[[#This Row],[N_DATASET_FEATURES]])</f>
        <v>122</v>
      </c>
      <c r="Q487">
        <f>Table1[[#This Row],[N_NODES]]*Table1[[#This Row],[MAX_NODE_SAMPLES]]</f>
        <v>46875000</v>
      </c>
    </row>
    <row r="488" spans="1:17" hidden="1" x14ac:dyDescent="0.25">
      <c r="A488">
        <v>6</v>
      </c>
      <c r="B488" t="s">
        <v>17</v>
      </c>
      <c r="C488" t="s">
        <v>32</v>
      </c>
      <c r="D488">
        <v>15625</v>
      </c>
      <c r="E488">
        <v>122</v>
      </c>
      <c r="F488">
        <v>2500</v>
      </c>
      <c r="G488">
        <v>0.88700000000000001</v>
      </c>
      <c r="H488">
        <v>0.95975437024295296</v>
      </c>
      <c r="I488" t="s">
        <v>19</v>
      </c>
      <c r="J488" t="b">
        <f t="shared" ref="J488" si="238">H488&gt;H489</f>
        <v>1</v>
      </c>
      <c r="K488">
        <f>_xlfn.FLOOR.MATH(LOG(Table1[[#This Row],[N_NODES]],Table1[[#This Row],[N_FEATURES]]+3))</f>
        <v>2</v>
      </c>
      <c r="L488" t="s">
        <v>20</v>
      </c>
      <c r="M488" t="s">
        <v>21</v>
      </c>
      <c r="N488" t="s">
        <v>22</v>
      </c>
      <c r="O488">
        <v>5</v>
      </c>
      <c r="P488">
        <f>IF(Table1[[#This Row],[N_COMPONENTS]]&lt;&gt;"-",Table1[[#This Row],[N_COMPONENTS]],Table1[[#This Row],[N_DATASET_FEATURES]])</f>
        <v>122</v>
      </c>
      <c r="Q488">
        <f>Table1[[#This Row],[N_NODES]]*Table1[[#This Row],[MAX_NODE_SAMPLES]]</f>
        <v>39062500</v>
      </c>
    </row>
    <row r="489" spans="1:17" hidden="1" x14ac:dyDescent="0.25">
      <c r="A489">
        <v>7</v>
      </c>
      <c r="B489" t="s">
        <v>17</v>
      </c>
      <c r="C489" t="s">
        <v>32</v>
      </c>
      <c r="D489">
        <v>15625</v>
      </c>
      <c r="E489">
        <v>122</v>
      </c>
      <c r="F489">
        <v>2500</v>
      </c>
      <c r="G489">
        <v>0.88700000000000001</v>
      </c>
      <c r="H489">
        <v>0.95975336783617404</v>
      </c>
      <c r="I489" t="s">
        <v>24</v>
      </c>
      <c r="K489">
        <f>_xlfn.FLOOR.MATH(LOG(Table1[[#This Row],[N_NODES]],Table1[[#This Row],[N_FEATURES]]+3))</f>
        <v>2</v>
      </c>
      <c r="L489" t="s">
        <v>20</v>
      </c>
      <c r="M489" t="s">
        <v>21</v>
      </c>
      <c r="N489" t="s">
        <v>22</v>
      </c>
      <c r="O489">
        <v>5</v>
      </c>
      <c r="P489">
        <f>IF(Table1[[#This Row],[N_COMPONENTS]]&lt;&gt;"-",Table1[[#This Row],[N_COMPONENTS]],Table1[[#This Row],[N_DATASET_FEATURES]])</f>
        <v>122</v>
      </c>
      <c r="Q489">
        <f>Table1[[#This Row],[N_NODES]]*Table1[[#This Row],[MAX_NODE_SAMPLES]]</f>
        <v>39062500</v>
      </c>
    </row>
    <row r="490" spans="1:17" hidden="1" x14ac:dyDescent="0.25">
      <c r="A490">
        <v>8</v>
      </c>
      <c r="B490" t="s">
        <v>17</v>
      </c>
      <c r="C490" t="s">
        <v>32</v>
      </c>
      <c r="D490">
        <v>15625</v>
      </c>
      <c r="E490">
        <v>122</v>
      </c>
      <c r="F490">
        <v>2000</v>
      </c>
      <c r="G490">
        <v>0.88800000000000001</v>
      </c>
      <c r="H490">
        <v>0.95971327156502695</v>
      </c>
      <c r="I490" t="s">
        <v>19</v>
      </c>
      <c r="J490" t="b">
        <f t="shared" ref="J490" si="239">H490&gt;H491</f>
        <v>0</v>
      </c>
      <c r="K490">
        <f>_xlfn.FLOOR.MATH(LOG(Table1[[#This Row],[N_NODES]],Table1[[#This Row],[N_FEATURES]]+3))</f>
        <v>2</v>
      </c>
      <c r="L490" t="s">
        <v>20</v>
      </c>
      <c r="M490" t="s">
        <v>21</v>
      </c>
      <c r="N490" t="s">
        <v>22</v>
      </c>
      <c r="O490">
        <v>5</v>
      </c>
      <c r="P490">
        <f>IF(Table1[[#This Row],[N_COMPONENTS]]&lt;&gt;"-",Table1[[#This Row],[N_COMPONENTS]],Table1[[#This Row],[N_DATASET_FEATURES]])</f>
        <v>122</v>
      </c>
      <c r="Q490">
        <f>Table1[[#This Row],[N_NODES]]*Table1[[#This Row],[MAX_NODE_SAMPLES]]</f>
        <v>31250000</v>
      </c>
    </row>
    <row r="491" spans="1:17" hidden="1" x14ac:dyDescent="0.25">
      <c r="A491">
        <v>9</v>
      </c>
      <c r="B491" t="s">
        <v>17</v>
      </c>
      <c r="C491" t="s">
        <v>32</v>
      </c>
      <c r="D491">
        <v>15625</v>
      </c>
      <c r="E491">
        <v>122</v>
      </c>
      <c r="F491">
        <v>2000</v>
      </c>
      <c r="G491">
        <v>0.88849999999999996</v>
      </c>
      <c r="H491">
        <v>0.95973632692093702</v>
      </c>
      <c r="I491" t="s">
        <v>24</v>
      </c>
      <c r="K491">
        <f>_xlfn.FLOOR.MATH(LOG(Table1[[#This Row],[N_NODES]],Table1[[#This Row],[N_FEATURES]]+3))</f>
        <v>2</v>
      </c>
      <c r="L491" t="s">
        <v>20</v>
      </c>
      <c r="M491" t="s">
        <v>21</v>
      </c>
      <c r="N491" t="s">
        <v>22</v>
      </c>
      <c r="O491">
        <v>5</v>
      </c>
      <c r="P491">
        <f>IF(Table1[[#This Row],[N_COMPONENTS]]&lt;&gt;"-",Table1[[#This Row],[N_COMPONENTS]],Table1[[#This Row],[N_DATASET_FEATURES]])</f>
        <v>122</v>
      </c>
      <c r="Q491">
        <f>Table1[[#This Row],[N_NODES]]*Table1[[#This Row],[MAX_NODE_SAMPLES]]</f>
        <v>31250000</v>
      </c>
    </row>
    <row r="492" spans="1:17" hidden="1" x14ac:dyDescent="0.25">
      <c r="A492">
        <v>10</v>
      </c>
      <c r="B492" t="s">
        <v>17</v>
      </c>
      <c r="C492" t="s">
        <v>32</v>
      </c>
      <c r="D492">
        <v>15625</v>
      </c>
      <c r="E492">
        <v>122</v>
      </c>
      <c r="F492">
        <v>1500</v>
      </c>
      <c r="G492">
        <v>0.88800000000000001</v>
      </c>
      <c r="H492">
        <v>0.95966415363287205</v>
      </c>
      <c r="I492" t="s">
        <v>19</v>
      </c>
      <c r="J492" t="b">
        <f t="shared" ref="J492" si="240">H492&gt;H493</f>
        <v>1</v>
      </c>
      <c r="K492">
        <f>_xlfn.FLOOR.MATH(LOG(Table1[[#This Row],[N_NODES]],Table1[[#This Row],[N_FEATURES]]+3))</f>
        <v>2</v>
      </c>
      <c r="L492" t="s">
        <v>20</v>
      </c>
      <c r="M492" t="s">
        <v>21</v>
      </c>
      <c r="N492" t="s">
        <v>22</v>
      </c>
      <c r="O492">
        <v>5</v>
      </c>
      <c r="P492">
        <f>IF(Table1[[#This Row],[N_COMPONENTS]]&lt;&gt;"-",Table1[[#This Row],[N_COMPONENTS]],Table1[[#This Row],[N_DATASET_FEATURES]])</f>
        <v>122</v>
      </c>
      <c r="Q492">
        <f>Table1[[#This Row],[N_NODES]]*Table1[[#This Row],[MAX_NODE_SAMPLES]]</f>
        <v>23437500</v>
      </c>
    </row>
    <row r="493" spans="1:17" hidden="1" x14ac:dyDescent="0.25">
      <c r="A493">
        <v>11</v>
      </c>
      <c r="B493" t="s">
        <v>17</v>
      </c>
      <c r="C493" t="s">
        <v>32</v>
      </c>
      <c r="D493">
        <v>15625</v>
      </c>
      <c r="E493">
        <v>122</v>
      </c>
      <c r="F493">
        <v>1500</v>
      </c>
      <c r="G493">
        <v>0.88849999999999996</v>
      </c>
      <c r="H493">
        <v>0.9596581391922</v>
      </c>
      <c r="I493" t="s">
        <v>24</v>
      </c>
      <c r="K493">
        <f>_xlfn.FLOOR.MATH(LOG(Table1[[#This Row],[N_NODES]],Table1[[#This Row],[N_FEATURES]]+3))</f>
        <v>2</v>
      </c>
      <c r="L493" t="s">
        <v>20</v>
      </c>
      <c r="M493" t="s">
        <v>21</v>
      </c>
      <c r="N493" t="s">
        <v>22</v>
      </c>
      <c r="O493">
        <v>5</v>
      </c>
      <c r="P493">
        <f>IF(Table1[[#This Row],[N_COMPONENTS]]&lt;&gt;"-",Table1[[#This Row],[N_COMPONENTS]],Table1[[#This Row],[N_DATASET_FEATURES]])</f>
        <v>122</v>
      </c>
      <c r="Q493">
        <f>Table1[[#This Row],[N_NODES]]*Table1[[#This Row],[MAX_NODE_SAMPLES]]</f>
        <v>23437500</v>
      </c>
    </row>
    <row r="494" spans="1:17" hidden="1" x14ac:dyDescent="0.25">
      <c r="A494">
        <v>12</v>
      </c>
      <c r="B494" t="s">
        <v>17</v>
      </c>
      <c r="C494" t="s">
        <v>32</v>
      </c>
      <c r="D494">
        <v>15625</v>
      </c>
      <c r="E494">
        <v>122</v>
      </c>
      <c r="F494">
        <v>1250</v>
      </c>
      <c r="G494">
        <v>0.88900000000000001</v>
      </c>
      <c r="H494">
        <v>0.959588973124471</v>
      </c>
      <c r="I494" t="s">
        <v>19</v>
      </c>
      <c r="J494" t="b">
        <f t="shared" ref="J494" si="241">H494&gt;H495</f>
        <v>0</v>
      </c>
      <c r="K494">
        <f>_xlfn.FLOOR.MATH(LOG(Table1[[#This Row],[N_NODES]],Table1[[#This Row],[N_FEATURES]]+3))</f>
        <v>2</v>
      </c>
      <c r="L494" t="s">
        <v>20</v>
      </c>
      <c r="M494" t="s">
        <v>21</v>
      </c>
      <c r="N494" t="s">
        <v>22</v>
      </c>
      <c r="O494">
        <v>5</v>
      </c>
      <c r="P494">
        <f>IF(Table1[[#This Row],[N_COMPONENTS]]&lt;&gt;"-",Table1[[#This Row],[N_COMPONENTS]],Table1[[#This Row],[N_DATASET_FEATURES]])</f>
        <v>122</v>
      </c>
      <c r="Q494">
        <f>Table1[[#This Row],[N_NODES]]*Table1[[#This Row],[MAX_NODE_SAMPLES]]</f>
        <v>19531250</v>
      </c>
    </row>
    <row r="495" spans="1:17" hidden="1" x14ac:dyDescent="0.25">
      <c r="A495">
        <v>13</v>
      </c>
      <c r="B495" t="s">
        <v>17</v>
      </c>
      <c r="C495" t="s">
        <v>32</v>
      </c>
      <c r="D495">
        <v>15625</v>
      </c>
      <c r="E495">
        <v>122</v>
      </c>
      <c r="F495">
        <v>1250</v>
      </c>
      <c r="G495">
        <v>0.88800000000000001</v>
      </c>
      <c r="H495">
        <v>0.95959498756514405</v>
      </c>
      <c r="I495" t="s">
        <v>24</v>
      </c>
      <c r="K495">
        <f>_xlfn.FLOOR.MATH(LOG(Table1[[#This Row],[N_NODES]],Table1[[#This Row],[N_FEATURES]]+3))</f>
        <v>2</v>
      </c>
      <c r="L495" t="s">
        <v>20</v>
      </c>
      <c r="M495" t="s">
        <v>21</v>
      </c>
      <c r="N495" t="s">
        <v>22</v>
      </c>
      <c r="O495">
        <v>5</v>
      </c>
      <c r="P495">
        <f>IF(Table1[[#This Row],[N_COMPONENTS]]&lt;&gt;"-",Table1[[#This Row],[N_COMPONENTS]],Table1[[#This Row],[N_DATASET_FEATURES]])</f>
        <v>122</v>
      </c>
      <c r="Q495">
        <f>Table1[[#This Row],[N_NODES]]*Table1[[#This Row],[MAX_NODE_SAMPLES]]</f>
        <v>19531250</v>
      </c>
    </row>
    <row r="496" spans="1:17" hidden="1" x14ac:dyDescent="0.25">
      <c r="A496">
        <v>14</v>
      </c>
      <c r="B496" t="s">
        <v>17</v>
      </c>
      <c r="C496" t="s">
        <v>32</v>
      </c>
      <c r="D496">
        <v>15625</v>
      </c>
      <c r="E496">
        <v>122</v>
      </c>
      <c r="F496">
        <v>1000</v>
      </c>
      <c r="G496">
        <v>0.88900000000000001</v>
      </c>
      <c r="H496">
        <v>0.95952281427707897</v>
      </c>
      <c r="I496" t="s">
        <v>19</v>
      </c>
      <c r="J496" t="b">
        <f t="shared" ref="J496" si="242">H496&gt;H497</f>
        <v>0</v>
      </c>
      <c r="K496">
        <f>_xlfn.FLOOR.MATH(LOG(Table1[[#This Row],[N_NODES]],Table1[[#This Row],[N_FEATURES]]+3))</f>
        <v>2</v>
      </c>
      <c r="L496" t="s">
        <v>20</v>
      </c>
      <c r="M496" t="s">
        <v>21</v>
      </c>
      <c r="N496" t="s">
        <v>22</v>
      </c>
      <c r="O496">
        <v>5</v>
      </c>
      <c r="P496">
        <f>IF(Table1[[#This Row],[N_COMPONENTS]]&lt;&gt;"-",Table1[[#This Row],[N_COMPONENTS]],Table1[[#This Row],[N_DATASET_FEATURES]])</f>
        <v>122</v>
      </c>
      <c r="Q496">
        <f>Table1[[#This Row],[N_NODES]]*Table1[[#This Row],[MAX_NODE_SAMPLES]]</f>
        <v>15625000</v>
      </c>
    </row>
    <row r="497" spans="1:17" hidden="1" x14ac:dyDescent="0.25">
      <c r="A497">
        <v>15</v>
      </c>
      <c r="B497" t="s">
        <v>17</v>
      </c>
      <c r="C497" t="s">
        <v>32</v>
      </c>
      <c r="D497">
        <v>15625</v>
      </c>
      <c r="E497">
        <v>122</v>
      </c>
      <c r="F497">
        <v>1000</v>
      </c>
      <c r="G497">
        <v>0.88900000000000001</v>
      </c>
      <c r="H497">
        <v>0.95954286241265196</v>
      </c>
      <c r="I497" t="s">
        <v>24</v>
      </c>
      <c r="K497">
        <f>_xlfn.FLOOR.MATH(LOG(Table1[[#This Row],[N_NODES]],Table1[[#This Row],[N_FEATURES]]+3))</f>
        <v>2</v>
      </c>
      <c r="L497" t="s">
        <v>20</v>
      </c>
      <c r="M497" t="s">
        <v>21</v>
      </c>
      <c r="N497" t="s">
        <v>22</v>
      </c>
      <c r="O497">
        <v>5</v>
      </c>
      <c r="P497">
        <f>IF(Table1[[#This Row],[N_COMPONENTS]]&lt;&gt;"-",Table1[[#This Row],[N_COMPONENTS]],Table1[[#This Row],[N_DATASET_FEATURES]])</f>
        <v>122</v>
      </c>
      <c r="Q497">
        <f>Table1[[#This Row],[N_NODES]]*Table1[[#This Row],[MAX_NODE_SAMPLES]]</f>
        <v>15625000</v>
      </c>
    </row>
    <row r="498" spans="1:17" hidden="1" x14ac:dyDescent="0.25">
      <c r="A498">
        <v>16</v>
      </c>
      <c r="B498" t="s">
        <v>17</v>
      </c>
      <c r="C498" t="s">
        <v>32</v>
      </c>
      <c r="D498">
        <v>7225</v>
      </c>
      <c r="E498">
        <v>82</v>
      </c>
      <c r="F498">
        <v>6000</v>
      </c>
      <c r="G498">
        <v>0.88800000000000001</v>
      </c>
      <c r="H498">
        <v>0.95993179624277802</v>
      </c>
      <c r="I498" t="s">
        <v>19</v>
      </c>
      <c r="J498" t="b">
        <f t="shared" ref="J498" si="243">H498&gt;H499</f>
        <v>0</v>
      </c>
      <c r="K498">
        <f>_xlfn.FLOOR.MATH(LOG(Table1[[#This Row],[N_NODES]],Table1[[#This Row],[N_FEATURES]]+3))</f>
        <v>2</v>
      </c>
      <c r="L498" t="s">
        <v>20</v>
      </c>
      <c r="M498" t="s">
        <v>21</v>
      </c>
      <c r="N498" t="s">
        <v>22</v>
      </c>
      <c r="O498">
        <v>5</v>
      </c>
      <c r="P498">
        <f>IF(Table1[[#This Row],[N_COMPONENTS]]&lt;&gt;"-",Table1[[#This Row],[N_COMPONENTS]],Table1[[#This Row],[N_DATASET_FEATURES]])</f>
        <v>82</v>
      </c>
      <c r="Q498">
        <f>Table1[[#This Row],[N_NODES]]*Table1[[#This Row],[MAX_NODE_SAMPLES]]</f>
        <v>43350000</v>
      </c>
    </row>
    <row r="499" spans="1:17" hidden="1" x14ac:dyDescent="0.25">
      <c r="A499">
        <v>17</v>
      </c>
      <c r="B499" t="s">
        <v>17</v>
      </c>
      <c r="C499" t="s">
        <v>32</v>
      </c>
      <c r="D499">
        <v>7225</v>
      </c>
      <c r="E499">
        <v>82</v>
      </c>
      <c r="F499">
        <v>6000</v>
      </c>
      <c r="G499">
        <v>0.88849999999999996</v>
      </c>
      <c r="H499">
        <v>0.95993179624277802</v>
      </c>
      <c r="I499" t="s">
        <v>24</v>
      </c>
      <c r="K499">
        <f>_xlfn.FLOOR.MATH(LOG(Table1[[#This Row],[N_NODES]],Table1[[#This Row],[N_FEATURES]]+3))</f>
        <v>2</v>
      </c>
      <c r="L499" t="s">
        <v>20</v>
      </c>
      <c r="M499" t="s">
        <v>21</v>
      </c>
      <c r="N499" t="s">
        <v>22</v>
      </c>
      <c r="O499">
        <v>5</v>
      </c>
      <c r="P499">
        <f>IF(Table1[[#This Row],[N_COMPONENTS]]&lt;&gt;"-",Table1[[#This Row],[N_COMPONENTS]],Table1[[#This Row],[N_DATASET_FEATURES]])</f>
        <v>82</v>
      </c>
      <c r="Q499">
        <f>Table1[[#This Row],[N_NODES]]*Table1[[#This Row],[MAX_NODE_SAMPLES]]</f>
        <v>43350000</v>
      </c>
    </row>
    <row r="500" spans="1:17" hidden="1" x14ac:dyDescent="0.25">
      <c r="A500">
        <v>18</v>
      </c>
      <c r="B500" t="s">
        <v>17</v>
      </c>
      <c r="C500" t="s">
        <v>32</v>
      </c>
      <c r="D500">
        <v>7225</v>
      </c>
      <c r="E500">
        <v>82</v>
      </c>
      <c r="F500">
        <v>4000</v>
      </c>
      <c r="G500">
        <v>0.88849999999999996</v>
      </c>
      <c r="H500">
        <v>0.95987365664961499</v>
      </c>
      <c r="I500" t="s">
        <v>19</v>
      </c>
      <c r="J500" t="b">
        <f t="shared" ref="J500" si="244">H500&gt;H501</f>
        <v>1</v>
      </c>
      <c r="K500">
        <f>_xlfn.FLOOR.MATH(LOG(Table1[[#This Row],[N_NODES]],Table1[[#This Row],[N_FEATURES]]+3))</f>
        <v>2</v>
      </c>
      <c r="L500" t="s">
        <v>20</v>
      </c>
      <c r="M500" t="s">
        <v>21</v>
      </c>
      <c r="N500" t="s">
        <v>22</v>
      </c>
      <c r="O500">
        <v>5</v>
      </c>
      <c r="P500">
        <f>IF(Table1[[#This Row],[N_COMPONENTS]]&lt;&gt;"-",Table1[[#This Row],[N_COMPONENTS]],Table1[[#This Row],[N_DATASET_FEATURES]])</f>
        <v>82</v>
      </c>
      <c r="Q500">
        <f>Table1[[#This Row],[N_NODES]]*Table1[[#This Row],[MAX_NODE_SAMPLES]]</f>
        <v>28900000</v>
      </c>
    </row>
    <row r="501" spans="1:17" hidden="1" x14ac:dyDescent="0.25">
      <c r="A501">
        <v>19</v>
      </c>
      <c r="B501" t="s">
        <v>17</v>
      </c>
      <c r="C501" t="s">
        <v>32</v>
      </c>
      <c r="D501">
        <v>7225</v>
      </c>
      <c r="E501">
        <v>82</v>
      </c>
      <c r="F501">
        <v>4000</v>
      </c>
      <c r="G501">
        <v>0.88849999999999996</v>
      </c>
      <c r="H501">
        <v>0.95985862054793503</v>
      </c>
      <c r="I501" t="s">
        <v>24</v>
      </c>
      <c r="K501">
        <f>_xlfn.FLOOR.MATH(LOG(Table1[[#This Row],[N_NODES]],Table1[[#This Row],[N_FEATURES]]+3))</f>
        <v>2</v>
      </c>
      <c r="L501" t="s">
        <v>20</v>
      </c>
      <c r="M501" t="s">
        <v>21</v>
      </c>
      <c r="N501" t="s">
        <v>22</v>
      </c>
      <c r="O501">
        <v>5</v>
      </c>
      <c r="P501">
        <f>IF(Table1[[#This Row],[N_COMPONENTS]]&lt;&gt;"-",Table1[[#This Row],[N_COMPONENTS]],Table1[[#This Row],[N_DATASET_FEATURES]])</f>
        <v>82</v>
      </c>
      <c r="Q501">
        <f>Table1[[#This Row],[N_NODES]]*Table1[[#This Row],[MAX_NODE_SAMPLES]]</f>
        <v>28900000</v>
      </c>
    </row>
    <row r="502" spans="1:17" hidden="1" x14ac:dyDescent="0.25">
      <c r="A502">
        <v>20</v>
      </c>
      <c r="B502" t="s">
        <v>17</v>
      </c>
      <c r="C502" t="s">
        <v>32</v>
      </c>
      <c r="D502">
        <v>7225</v>
      </c>
      <c r="E502">
        <v>82</v>
      </c>
      <c r="F502">
        <v>3000</v>
      </c>
      <c r="G502">
        <v>0.88800000000000001</v>
      </c>
      <c r="H502">
        <v>0.95982554112423901</v>
      </c>
      <c r="I502" t="s">
        <v>19</v>
      </c>
      <c r="J502" t="b">
        <f t="shared" ref="J502" si="245">H502&gt;H503</f>
        <v>1</v>
      </c>
      <c r="K502">
        <f>_xlfn.FLOOR.MATH(LOG(Table1[[#This Row],[N_NODES]],Table1[[#This Row],[N_FEATURES]]+3))</f>
        <v>2</v>
      </c>
      <c r="L502" t="s">
        <v>20</v>
      </c>
      <c r="M502" t="s">
        <v>21</v>
      </c>
      <c r="N502" t="s">
        <v>22</v>
      </c>
      <c r="O502">
        <v>5</v>
      </c>
      <c r="P502">
        <f>IF(Table1[[#This Row],[N_COMPONENTS]]&lt;&gt;"-",Table1[[#This Row],[N_COMPONENTS]],Table1[[#This Row],[N_DATASET_FEATURES]])</f>
        <v>82</v>
      </c>
      <c r="Q502">
        <f>Table1[[#This Row],[N_NODES]]*Table1[[#This Row],[MAX_NODE_SAMPLES]]</f>
        <v>21675000</v>
      </c>
    </row>
    <row r="503" spans="1:17" hidden="1" x14ac:dyDescent="0.25">
      <c r="A503">
        <v>21</v>
      </c>
      <c r="B503" t="s">
        <v>17</v>
      </c>
      <c r="C503" t="s">
        <v>32</v>
      </c>
      <c r="D503">
        <v>7225</v>
      </c>
      <c r="E503">
        <v>82</v>
      </c>
      <c r="F503">
        <v>3000</v>
      </c>
      <c r="G503">
        <v>0.88800000000000001</v>
      </c>
      <c r="H503">
        <v>0.95982453871745999</v>
      </c>
      <c r="I503" t="s">
        <v>24</v>
      </c>
      <c r="K503">
        <f>_xlfn.FLOOR.MATH(LOG(Table1[[#This Row],[N_NODES]],Table1[[#This Row],[N_FEATURES]]+3))</f>
        <v>2</v>
      </c>
      <c r="L503" t="s">
        <v>20</v>
      </c>
      <c r="M503" t="s">
        <v>21</v>
      </c>
      <c r="N503" t="s">
        <v>22</v>
      </c>
      <c r="O503">
        <v>5</v>
      </c>
      <c r="P503">
        <f>IF(Table1[[#This Row],[N_COMPONENTS]]&lt;&gt;"-",Table1[[#This Row],[N_COMPONENTS]],Table1[[#This Row],[N_DATASET_FEATURES]])</f>
        <v>82</v>
      </c>
      <c r="Q503">
        <f>Table1[[#This Row],[N_NODES]]*Table1[[#This Row],[MAX_NODE_SAMPLES]]</f>
        <v>21675000</v>
      </c>
    </row>
    <row r="504" spans="1:17" hidden="1" x14ac:dyDescent="0.25">
      <c r="A504">
        <v>22</v>
      </c>
      <c r="B504" t="s">
        <v>17</v>
      </c>
      <c r="C504" t="s">
        <v>32</v>
      </c>
      <c r="D504">
        <v>7225</v>
      </c>
      <c r="E504">
        <v>82</v>
      </c>
      <c r="F504">
        <v>2500</v>
      </c>
      <c r="G504">
        <v>0.88700000000000001</v>
      </c>
      <c r="H504">
        <v>0.95979346410732103</v>
      </c>
      <c r="I504" t="s">
        <v>19</v>
      </c>
      <c r="J504" t="b">
        <f t="shared" ref="J504" si="246">H504&gt;H505</f>
        <v>0</v>
      </c>
      <c r="K504">
        <f>_xlfn.FLOOR.MATH(LOG(Table1[[#This Row],[N_NODES]],Table1[[#This Row],[N_FEATURES]]+3))</f>
        <v>2</v>
      </c>
      <c r="L504" t="s">
        <v>20</v>
      </c>
      <c r="M504" t="s">
        <v>21</v>
      </c>
      <c r="N504" t="s">
        <v>22</v>
      </c>
      <c r="O504">
        <v>5</v>
      </c>
      <c r="P504">
        <f>IF(Table1[[#This Row],[N_COMPONENTS]]&lt;&gt;"-",Table1[[#This Row],[N_COMPONENTS]],Table1[[#This Row],[N_DATASET_FEATURES]])</f>
        <v>82</v>
      </c>
      <c r="Q504">
        <f>Table1[[#This Row],[N_NODES]]*Table1[[#This Row],[MAX_NODE_SAMPLES]]</f>
        <v>18062500</v>
      </c>
    </row>
    <row r="505" spans="1:17" hidden="1" x14ac:dyDescent="0.25">
      <c r="A505">
        <v>23</v>
      </c>
      <c r="B505" t="s">
        <v>17</v>
      </c>
      <c r="C505" t="s">
        <v>32</v>
      </c>
      <c r="D505">
        <v>7225</v>
      </c>
      <c r="E505">
        <v>82</v>
      </c>
      <c r="F505">
        <v>2500</v>
      </c>
      <c r="G505">
        <v>0.88749999999999996</v>
      </c>
      <c r="H505">
        <v>0.95979546892087897</v>
      </c>
      <c r="I505" t="s">
        <v>24</v>
      </c>
      <c r="K505">
        <f>_xlfn.FLOOR.MATH(LOG(Table1[[#This Row],[N_NODES]],Table1[[#This Row],[N_FEATURES]]+3))</f>
        <v>2</v>
      </c>
      <c r="L505" t="s">
        <v>20</v>
      </c>
      <c r="M505" t="s">
        <v>21</v>
      </c>
      <c r="N505" t="s">
        <v>22</v>
      </c>
      <c r="O505">
        <v>5</v>
      </c>
      <c r="P505">
        <f>IF(Table1[[#This Row],[N_COMPONENTS]]&lt;&gt;"-",Table1[[#This Row],[N_COMPONENTS]],Table1[[#This Row],[N_DATASET_FEATURES]])</f>
        <v>82</v>
      </c>
      <c r="Q505">
        <f>Table1[[#This Row],[N_NODES]]*Table1[[#This Row],[MAX_NODE_SAMPLES]]</f>
        <v>18062500</v>
      </c>
    </row>
    <row r="506" spans="1:17" hidden="1" x14ac:dyDescent="0.25">
      <c r="A506">
        <v>24</v>
      </c>
      <c r="B506" t="s">
        <v>17</v>
      </c>
      <c r="C506" t="s">
        <v>32</v>
      </c>
      <c r="D506">
        <v>7225</v>
      </c>
      <c r="E506">
        <v>82</v>
      </c>
      <c r="F506">
        <v>2000</v>
      </c>
      <c r="G506">
        <v>0.88649999999999995</v>
      </c>
      <c r="H506">
        <v>0.95972630285314997</v>
      </c>
      <c r="I506" t="s">
        <v>19</v>
      </c>
      <c r="J506" t="b">
        <f t="shared" ref="J506" si="247">H506&gt;H507</f>
        <v>0</v>
      </c>
      <c r="K506">
        <f>_xlfn.FLOOR.MATH(LOG(Table1[[#This Row],[N_NODES]],Table1[[#This Row],[N_FEATURES]]+3))</f>
        <v>2</v>
      </c>
      <c r="L506" t="s">
        <v>20</v>
      </c>
      <c r="M506" t="s">
        <v>21</v>
      </c>
      <c r="N506" t="s">
        <v>22</v>
      </c>
      <c r="O506">
        <v>5</v>
      </c>
      <c r="P506">
        <f>IF(Table1[[#This Row],[N_COMPONENTS]]&lt;&gt;"-",Table1[[#This Row],[N_COMPONENTS]],Table1[[#This Row],[N_DATASET_FEATURES]])</f>
        <v>82</v>
      </c>
      <c r="Q506">
        <f>Table1[[#This Row],[N_NODES]]*Table1[[#This Row],[MAX_NODE_SAMPLES]]</f>
        <v>14450000</v>
      </c>
    </row>
    <row r="507" spans="1:17" hidden="1" x14ac:dyDescent="0.25">
      <c r="A507">
        <v>25</v>
      </c>
      <c r="B507" t="s">
        <v>17</v>
      </c>
      <c r="C507" t="s">
        <v>32</v>
      </c>
      <c r="D507">
        <v>7225</v>
      </c>
      <c r="E507">
        <v>82</v>
      </c>
      <c r="F507">
        <v>2000</v>
      </c>
      <c r="G507">
        <v>0.88649999999999995</v>
      </c>
      <c r="H507">
        <v>0.95973933414127299</v>
      </c>
      <c r="I507" t="s">
        <v>24</v>
      </c>
      <c r="K507">
        <f>_xlfn.FLOOR.MATH(LOG(Table1[[#This Row],[N_NODES]],Table1[[#This Row],[N_FEATURES]]+3))</f>
        <v>2</v>
      </c>
      <c r="L507" t="s">
        <v>20</v>
      </c>
      <c r="M507" t="s">
        <v>21</v>
      </c>
      <c r="N507" t="s">
        <v>22</v>
      </c>
      <c r="O507">
        <v>5</v>
      </c>
      <c r="P507">
        <f>IF(Table1[[#This Row],[N_COMPONENTS]]&lt;&gt;"-",Table1[[#This Row],[N_COMPONENTS]],Table1[[#This Row],[N_DATASET_FEATURES]])</f>
        <v>82</v>
      </c>
      <c r="Q507">
        <f>Table1[[#This Row],[N_NODES]]*Table1[[#This Row],[MAX_NODE_SAMPLES]]</f>
        <v>14450000</v>
      </c>
    </row>
    <row r="508" spans="1:17" hidden="1" x14ac:dyDescent="0.25">
      <c r="A508">
        <v>26</v>
      </c>
      <c r="B508" t="s">
        <v>17</v>
      </c>
      <c r="C508" t="s">
        <v>32</v>
      </c>
      <c r="D508">
        <v>7225</v>
      </c>
      <c r="E508">
        <v>82</v>
      </c>
      <c r="F508">
        <v>1500</v>
      </c>
      <c r="G508">
        <v>0.88700000000000001</v>
      </c>
      <c r="H508">
        <v>0.95961804292105302</v>
      </c>
      <c r="I508" t="s">
        <v>19</v>
      </c>
      <c r="J508" t="b">
        <f t="shared" ref="J508" si="248">H508&gt;H509</f>
        <v>0</v>
      </c>
      <c r="K508">
        <f>_xlfn.FLOOR.MATH(LOG(Table1[[#This Row],[N_NODES]],Table1[[#This Row],[N_FEATURES]]+3))</f>
        <v>2</v>
      </c>
      <c r="L508" t="s">
        <v>20</v>
      </c>
      <c r="M508" t="s">
        <v>21</v>
      </c>
      <c r="N508" t="s">
        <v>22</v>
      </c>
      <c r="O508">
        <v>5</v>
      </c>
      <c r="P508">
        <f>IF(Table1[[#This Row],[N_COMPONENTS]]&lt;&gt;"-",Table1[[#This Row],[N_COMPONENTS]],Table1[[#This Row],[N_DATASET_FEATURES]])</f>
        <v>82</v>
      </c>
      <c r="Q508">
        <f>Table1[[#This Row],[N_NODES]]*Table1[[#This Row],[MAX_NODE_SAMPLES]]</f>
        <v>10837500</v>
      </c>
    </row>
    <row r="509" spans="1:17" hidden="1" x14ac:dyDescent="0.25">
      <c r="A509">
        <v>27</v>
      </c>
      <c r="B509" t="s">
        <v>17</v>
      </c>
      <c r="C509" t="s">
        <v>32</v>
      </c>
      <c r="D509">
        <v>7225</v>
      </c>
      <c r="E509">
        <v>82</v>
      </c>
      <c r="F509">
        <v>1500</v>
      </c>
      <c r="G509">
        <v>0.88600000000000001</v>
      </c>
      <c r="H509">
        <v>0.95962806698883996</v>
      </c>
      <c r="I509" t="s">
        <v>24</v>
      </c>
      <c r="K509">
        <f>_xlfn.FLOOR.MATH(LOG(Table1[[#This Row],[N_NODES]],Table1[[#This Row],[N_FEATURES]]+3))</f>
        <v>2</v>
      </c>
      <c r="L509" t="s">
        <v>20</v>
      </c>
      <c r="M509" t="s">
        <v>21</v>
      </c>
      <c r="N509" t="s">
        <v>22</v>
      </c>
      <c r="O509">
        <v>5</v>
      </c>
      <c r="P509">
        <f>IF(Table1[[#This Row],[N_COMPONENTS]]&lt;&gt;"-",Table1[[#This Row],[N_COMPONENTS]],Table1[[#This Row],[N_DATASET_FEATURES]])</f>
        <v>82</v>
      </c>
      <c r="Q509">
        <f>Table1[[#This Row],[N_NODES]]*Table1[[#This Row],[MAX_NODE_SAMPLES]]</f>
        <v>10837500</v>
      </c>
    </row>
    <row r="510" spans="1:17" hidden="1" x14ac:dyDescent="0.25">
      <c r="A510">
        <v>28</v>
      </c>
      <c r="B510" t="s">
        <v>17</v>
      </c>
      <c r="C510" t="s">
        <v>32</v>
      </c>
      <c r="D510">
        <v>7225</v>
      </c>
      <c r="E510">
        <v>82</v>
      </c>
      <c r="F510">
        <v>1250</v>
      </c>
      <c r="G510">
        <v>0.88649999999999995</v>
      </c>
      <c r="H510">
        <v>0.95956692017534095</v>
      </c>
      <c r="I510" t="s">
        <v>19</v>
      </c>
      <c r="J510" t="b">
        <f t="shared" ref="J510" si="249">H510&gt;H511</f>
        <v>1</v>
      </c>
      <c r="K510">
        <f>_xlfn.FLOOR.MATH(LOG(Table1[[#This Row],[N_NODES]],Table1[[#This Row],[N_FEATURES]]+3))</f>
        <v>2</v>
      </c>
      <c r="L510" t="s">
        <v>20</v>
      </c>
      <c r="M510" t="s">
        <v>21</v>
      </c>
      <c r="N510" t="s">
        <v>22</v>
      </c>
      <c r="O510">
        <v>5</v>
      </c>
      <c r="P510">
        <f>IF(Table1[[#This Row],[N_COMPONENTS]]&lt;&gt;"-",Table1[[#This Row],[N_COMPONENTS]],Table1[[#This Row],[N_DATASET_FEATURES]])</f>
        <v>82</v>
      </c>
      <c r="Q510">
        <f>Table1[[#This Row],[N_NODES]]*Table1[[#This Row],[MAX_NODE_SAMPLES]]</f>
        <v>9031250</v>
      </c>
    </row>
    <row r="511" spans="1:17" hidden="1" x14ac:dyDescent="0.25">
      <c r="A511">
        <v>29</v>
      </c>
      <c r="B511" t="s">
        <v>17</v>
      </c>
      <c r="C511" t="s">
        <v>32</v>
      </c>
      <c r="D511">
        <v>7225</v>
      </c>
      <c r="E511">
        <v>82</v>
      </c>
      <c r="F511">
        <v>1250</v>
      </c>
      <c r="G511">
        <v>0.88600000000000001</v>
      </c>
      <c r="H511">
        <v>0.95952481909063603</v>
      </c>
      <c r="I511" t="s">
        <v>24</v>
      </c>
      <c r="K511">
        <f>_xlfn.FLOOR.MATH(LOG(Table1[[#This Row],[N_NODES]],Table1[[#This Row],[N_FEATURES]]+3))</f>
        <v>2</v>
      </c>
      <c r="L511" t="s">
        <v>20</v>
      </c>
      <c r="M511" t="s">
        <v>21</v>
      </c>
      <c r="N511" t="s">
        <v>22</v>
      </c>
      <c r="O511">
        <v>5</v>
      </c>
      <c r="P511">
        <f>IF(Table1[[#This Row],[N_COMPONENTS]]&lt;&gt;"-",Table1[[#This Row],[N_COMPONENTS]],Table1[[#This Row],[N_DATASET_FEATURES]])</f>
        <v>82</v>
      </c>
      <c r="Q511">
        <f>Table1[[#This Row],[N_NODES]]*Table1[[#This Row],[MAX_NODE_SAMPLES]]</f>
        <v>9031250</v>
      </c>
    </row>
    <row r="512" spans="1:17" hidden="1" x14ac:dyDescent="0.25">
      <c r="A512">
        <v>30</v>
      </c>
      <c r="B512" t="s">
        <v>17</v>
      </c>
      <c r="C512" t="s">
        <v>32</v>
      </c>
      <c r="D512">
        <v>7225</v>
      </c>
      <c r="E512">
        <v>82</v>
      </c>
      <c r="F512">
        <v>1000</v>
      </c>
      <c r="G512">
        <v>0.88649999999999995</v>
      </c>
      <c r="H512">
        <v>0.95935741715859701</v>
      </c>
      <c r="I512" t="s">
        <v>19</v>
      </c>
      <c r="J512" t="b">
        <f t="shared" ref="J512" si="250">H512&gt;H513</f>
        <v>0</v>
      </c>
      <c r="K512">
        <f>_xlfn.FLOOR.MATH(LOG(Table1[[#This Row],[N_NODES]],Table1[[#This Row],[N_FEATURES]]+3))</f>
        <v>2</v>
      </c>
      <c r="L512" t="s">
        <v>20</v>
      </c>
      <c r="M512" t="s">
        <v>21</v>
      </c>
      <c r="N512" t="s">
        <v>22</v>
      </c>
      <c r="O512">
        <v>5</v>
      </c>
      <c r="P512">
        <f>IF(Table1[[#This Row],[N_COMPONENTS]]&lt;&gt;"-",Table1[[#This Row],[N_COMPONENTS]],Table1[[#This Row],[N_DATASET_FEATURES]])</f>
        <v>82</v>
      </c>
      <c r="Q512">
        <f>Table1[[#This Row],[N_NODES]]*Table1[[#This Row],[MAX_NODE_SAMPLES]]</f>
        <v>7225000</v>
      </c>
    </row>
    <row r="513" spans="1:17" hidden="1" x14ac:dyDescent="0.25">
      <c r="A513">
        <v>31</v>
      </c>
      <c r="B513" t="s">
        <v>17</v>
      </c>
      <c r="C513" t="s">
        <v>32</v>
      </c>
      <c r="D513">
        <v>7225</v>
      </c>
      <c r="E513">
        <v>82</v>
      </c>
      <c r="F513">
        <v>1000</v>
      </c>
      <c r="G513">
        <v>0.88549999999999995</v>
      </c>
      <c r="H513">
        <v>0.95942858803988296</v>
      </c>
      <c r="I513" t="s">
        <v>24</v>
      </c>
      <c r="K513">
        <f>_xlfn.FLOOR.MATH(LOG(Table1[[#This Row],[N_NODES]],Table1[[#This Row],[N_FEATURES]]+3))</f>
        <v>2</v>
      </c>
      <c r="L513" t="s">
        <v>20</v>
      </c>
      <c r="M513" t="s">
        <v>21</v>
      </c>
      <c r="N513" t="s">
        <v>22</v>
      </c>
      <c r="O513">
        <v>5</v>
      </c>
      <c r="P513">
        <f>IF(Table1[[#This Row],[N_COMPONENTS]]&lt;&gt;"-",Table1[[#This Row],[N_COMPONENTS]],Table1[[#This Row],[N_DATASET_FEATURES]])</f>
        <v>82</v>
      </c>
      <c r="Q513">
        <f>Table1[[#This Row],[N_NODES]]*Table1[[#This Row],[MAX_NODE_SAMPLES]]</f>
        <v>7225000</v>
      </c>
    </row>
    <row r="514" spans="1:17" hidden="1" x14ac:dyDescent="0.25">
      <c r="A514">
        <v>32</v>
      </c>
      <c r="B514" t="s">
        <v>17</v>
      </c>
      <c r="C514" t="s">
        <v>32</v>
      </c>
      <c r="D514">
        <v>2025</v>
      </c>
      <c r="E514">
        <v>42</v>
      </c>
      <c r="F514">
        <v>6000</v>
      </c>
      <c r="G514">
        <v>0.88949999999999996</v>
      </c>
      <c r="H514">
        <v>0.95997890936137598</v>
      </c>
      <c r="I514" t="s">
        <v>19</v>
      </c>
      <c r="J514" t="b">
        <f t="shared" ref="J514" si="251">H514&gt;H515</f>
        <v>0</v>
      </c>
      <c r="K514">
        <f>_xlfn.FLOOR.MATH(LOG(Table1[[#This Row],[N_NODES]],Table1[[#This Row],[N_FEATURES]]+3))</f>
        <v>2</v>
      </c>
      <c r="L514" t="s">
        <v>20</v>
      </c>
      <c r="M514" t="s">
        <v>21</v>
      </c>
      <c r="N514" t="s">
        <v>22</v>
      </c>
      <c r="O514">
        <v>5</v>
      </c>
      <c r="P514">
        <f>IF(Table1[[#This Row],[N_COMPONENTS]]&lt;&gt;"-",Table1[[#This Row],[N_COMPONENTS]],Table1[[#This Row],[N_DATASET_FEATURES]])</f>
        <v>42</v>
      </c>
      <c r="Q514">
        <f>Table1[[#This Row],[N_NODES]]*Table1[[#This Row],[MAX_NODE_SAMPLES]]</f>
        <v>12150000</v>
      </c>
    </row>
    <row r="515" spans="1:17" hidden="1" x14ac:dyDescent="0.25">
      <c r="A515">
        <v>33</v>
      </c>
      <c r="B515" t="s">
        <v>17</v>
      </c>
      <c r="C515" t="s">
        <v>32</v>
      </c>
      <c r="D515">
        <v>2025</v>
      </c>
      <c r="E515">
        <v>42</v>
      </c>
      <c r="F515">
        <v>6000</v>
      </c>
      <c r="G515">
        <v>0.88900000000000001</v>
      </c>
      <c r="H515">
        <v>0.96000497193762202</v>
      </c>
      <c r="I515" t="s">
        <v>24</v>
      </c>
      <c r="K515">
        <f>_xlfn.FLOOR.MATH(LOG(Table1[[#This Row],[N_NODES]],Table1[[#This Row],[N_FEATURES]]+3))</f>
        <v>2</v>
      </c>
      <c r="L515" t="s">
        <v>20</v>
      </c>
      <c r="M515" t="s">
        <v>21</v>
      </c>
      <c r="N515" t="s">
        <v>22</v>
      </c>
      <c r="O515">
        <v>5</v>
      </c>
      <c r="P515">
        <f>IF(Table1[[#This Row],[N_COMPONENTS]]&lt;&gt;"-",Table1[[#This Row],[N_COMPONENTS]],Table1[[#This Row],[N_DATASET_FEATURES]])</f>
        <v>42</v>
      </c>
      <c r="Q515">
        <f>Table1[[#This Row],[N_NODES]]*Table1[[#This Row],[MAX_NODE_SAMPLES]]</f>
        <v>12150000</v>
      </c>
    </row>
    <row r="516" spans="1:17" hidden="1" x14ac:dyDescent="0.25">
      <c r="A516">
        <v>34</v>
      </c>
      <c r="B516" t="s">
        <v>17</v>
      </c>
      <c r="C516" t="s">
        <v>32</v>
      </c>
      <c r="D516">
        <v>2025</v>
      </c>
      <c r="E516">
        <v>42</v>
      </c>
      <c r="F516">
        <v>4000</v>
      </c>
      <c r="G516">
        <v>0.88949999999999996</v>
      </c>
      <c r="H516">
        <v>0.95992177217499197</v>
      </c>
      <c r="I516" t="s">
        <v>19</v>
      </c>
      <c r="J516" t="b">
        <f t="shared" ref="J516" si="252">H516&gt;H517</f>
        <v>0</v>
      </c>
      <c r="K516">
        <f>_xlfn.FLOOR.MATH(LOG(Table1[[#This Row],[N_NODES]],Table1[[#This Row],[N_FEATURES]]+3))</f>
        <v>2</v>
      </c>
      <c r="L516" t="s">
        <v>20</v>
      </c>
      <c r="M516" t="s">
        <v>21</v>
      </c>
      <c r="N516" t="s">
        <v>22</v>
      </c>
      <c r="O516">
        <v>5</v>
      </c>
      <c r="P516">
        <f>IF(Table1[[#This Row],[N_COMPONENTS]]&lt;&gt;"-",Table1[[#This Row],[N_COMPONENTS]],Table1[[#This Row],[N_DATASET_FEATURES]])</f>
        <v>42</v>
      </c>
      <c r="Q516">
        <f>Table1[[#This Row],[N_NODES]]*Table1[[#This Row],[MAX_NODE_SAMPLES]]</f>
        <v>8100000</v>
      </c>
    </row>
    <row r="517" spans="1:17" hidden="1" x14ac:dyDescent="0.25">
      <c r="A517">
        <v>35</v>
      </c>
      <c r="B517" t="s">
        <v>17</v>
      </c>
      <c r="C517" t="s">
        <v>32</v>
      </c>
      <c r="D517">
        <v>2025</v>
      </c>
      <c r="E517">
        <v>42</v>
      </c>
      <c r="F517">
        <v>4000</v>
      </c>
      <c r="G517">
        <v>0.88949999999999996</v>
      </c>
      <c r="H517">
        <v>0.95995485159868799</v>
      </c>
      <c r="I517" t="s">
        <v>24</v>
      </c>
      <c r="K517">
        <f>_xlfn.FLOOR.MATH(LOG(Table1[[#This Row],[N_NODES]],Table1[[#This Row],[N_FEATURES]]+3))</f>
        <v>2</v>
      </c>
      <c r="L517" t="s">
        <v>20</v>
      </c>
      <c r="M517" t="s">
        <v>21</v>
      </c>
      <c r="N517" t="s">
        <v>22</v>
      </c>
      <c r="O517">
        <v>5</v>
      </c>
      <c r="P517">
        <f>IF(Table1[[#This Row],[N_COMPONENTS]]&lt;&gt;"-",Table1[[#This Row],[N_COMPONENTS]],Table1[[#This Row],[N_DATASET_FEATURES]])</f>
        <v>42</v>
      </c>
      <c r="Q517">
        <f>Table1[[#This Row],[N_NODES]]*Table1[[#This Row],[MAX_NODE_SAMPLES]]</f>
        <v>8100000</v>
      </c>
    </row>
    <row r="518" spans="1:17" hidden="1" x14ac:dyDescent="0.25">
      <c r="A518">
        <v>36</v>
      </c>
      <c r="B518" t="s">
        <v>17</v>
      </c>
      <c r="C518" t="s">
        <v>32</v>
      </c>
      <c r="D518">
        <v>2025</v>
      </c>
      <c r="E518">
        <v>42</v>
      </c>
      <c r="F518">
        <v>3000</v>
      </c>
      <c r="G518">
        <v>0.89</v>
      </c>
      <c r="H518">
        <v>0.95989671200552495</v>
      </c>
      <c r="I518" t="s">
        <v>19</v>
      </c>
      <c r="J518" t="b">
        <f t="shared" ref="J518" si="253">H518&gt;H519</f>
        <v>1</v>
      </c>
      <c r="K518">
        <f>_xlfn.FLOOR.MATH(LOG(Table1[[#This Row],[N_NODES]],Table1[[#This Row],[N_FEATURES]]+3))</f>
        <v>2</v>
      </c>
      <c r="L518" t="s">
        <v>20</v>
      </c>
      <c r="M518" t="s">
        <v>21</v>
      </c>
      <c r="N518" t="s">
        <v>22</v>
      </c>
      <c r="O518">
        <v>5</v>
      </c>
      <c r="P518">
        <f>IF(Table1[[#This Row],[N_COMPONENTS]]&lt;&gt;"-",Table1[[#This Row],[N_COMPONENTS]],Table1[[#This Row],[N_DATASET_FEATURES]])</f>
        <v>42</v>
      </c>
      <c r="Q518">
        <f>Table1[[#This Row],[N_NODES]]*Table1[[#This Row],[MAX_NODE_SAMPLES]]</f>
        <v>6075000</v>
      </c>
    </row>
    <row r="519" spans="1:17" hidden="1" x14ac:dyDescent="0.25">
      <c r="A519">
        <v>37</v>
      </c>
      <c r="B519" t="s">
        <v>17</v>
      </c>
      <c r="C519" t="s">
        <v>32</v>
      </c>
      <c r="D519">
        <v>2025</v>
      </c>
      <c r="E519">
        <v>42</v>
      </c>
      <c r="F519">
        <v>3000</v>
      </c>
      <c r="G519">
        <v>0.89</v>
      </c>
      <c r="H519">
        <v>0.95988869275129496</v>
      </c>
      <c r="I519" t="s">
        <v>24</v>
      </c>
      <c r="K519">
        <f>_xlfn.FLOOR.MATH(LOG(Table1[[#This Row],[N_NODES]],Table1[[#This Row],[N_FEATURES]]+3))</f>
        <v>2</v>
      </c>
      <c r="L519" t="s">
        <v>20</v>
      </c>
      <c r="M519" t="s">
        <v>21</v>
      </c>
      <c r="N519" t="s">
        <v>22</v>
      </c>
      <c r="O519">
        <v>5</v>
      </c>
      <c r="P519">
        <f>IF(Table1[[#This Row],[N_COMPONENTS]]&lt;&gt;"-",Table1[[#This Row],[N_COMPONENTS]],Table1[[#This Row],[N_DATASET_FEATURES]])</f>
        <v>42</v>
      </c>
      <c r="Q519">
        <f>Table1[[#This Row],[N_NODES]]*Table1[[#This Row],[MAX_NODE_SAMPLES]]</f>
        <v>6075000</v>
      </c>
    </row>
    <row r="520" spans="1:17" hidden="1" x14ac:dyDescent="0.25">
      <c r="A520">
        <v>38</v>
      </c>
      <c r="B520" t="s">
        <v>17</v>
      </c>
      <c r="C520" t="s">
        <v>32</v>
      </c>
      <c r="D520">
        <v>2025</v>
      </c>
      <c r="E520">
        <v>42</v>
      </c>
      <c r="F520">
        <v>2500</v>
      </c>
      <c r="G520">
        <v>0.89049999999999996</v>
      </c>
      <c r="H520">
        <v>0.95982654353101704</v>
      </c>
      <c r="I520" t="s">
        <v>19</v>
      </c>
      <c r="J520" t="b">
        <f t="shared" ref="J520" si="254">H520&gt;H521</f>
        <v>0</v>
      </c>
      <c r="K520">
        <f>_xlfn.FLOOR.MATH(LOG(Table1[[#This Row],[N_NODES]],Table1[[#This Row],[N_FEATURES]]+3))</f>
        <v>2</v>
      </c>
      <c r="L520" t="s">
        <v>20</v>
      </c>
      <c r="M520" t="s">
        <v>21</v>
      </c>
      <c r="N520" t="s">
        <v>22</v>
      </c>
      <c r="O520">
        <v>5</v>
      </c>
      <c r="P520">
        <f>IF(Table1[[#This Row],[N_COMPONENTS]]&lt;&gt;"-",Table1[[#This Row],[N_COMPONENTS]],Table1[[#This Row],[N_DATASET_FEATURES]])</f>
        <v>42</v>
      </c>
      <c r="Q520">
        <f>Table1[[#This Row],[N_NODES]]*Table1[[#This Row],[MAX_NODE_SAMPLES]]</f>
        <v>5062500</v>
      </c>
    </row>
    <row r="521" spans="1:17" hidden="1" x14ac:dyDescent="0.25">
      <c r="A521">
        <v>39</v>
      </c>
      <c r="B521" t="s">
        <v>17</v>
      </c>
      <c r="C521" t="s">
        <v>32</v>
      </c>
      <c r="D521">
        <v>2025</v>
      </c>
      <c r="E521">
        <v>42</v>
      </c>
      <c r="F521">
        <v>2500</v>
      </c>
      <c r="G521">
        <v>0.89</v>
      </c>
      <c r="H521">
        <v>0.95985661573437797</v>
      </c>
      <c r="I521" t="s">
        <v>24</v>
      </c>
      <c r="K521">
        <f>_xlfn.FLOOR.MATH(LOG(Table1[[#This Row],[N_NODES]],Table1[[#This Row],[N_FEATURES]]+3))</f>
        <v>2</v>
      </c>
      <c r="L521" t="s">
        <v>20</v>
      </c>
      <c r="M521" t="s">
        <v>21</v>
      </c>
      <c r="N521" t="s">
        <v>22</v>
      </c>
      <c r="O521">
        <v>5</v>
      </c>
      <c r="P521">
        <f>IF(Table1[[#This Row],[N_COMPONENTS]]&lt;&gt;"-",Table1[[#This Row],[N_COMPONENTS]],Table1[[#This Row],[N_DATASET_FEATURES]])</f>
        <v>42</v>
      </c>
      <c r="Q521">
        <f>Table1[[#This Row],[N_NODES]]*Table1[[#This Row],[MAX_NODE_SAMPLES]]</f>
        <v>5062500</v>
      </c>
    </row>
    <row r="522" spans="1:17" hidden="1" x14ac:dyDescent="0.25">
      <c r="A522">
        <v>40</v>
      </c>
      <c r="B522" t="s">
        <v>17</v>
      </c>
      <c r="C522" t="s">
        <v>32</v>
      </c>
      <c r="D522">
        <v>2025</v>
      </c>
      <c r="E522">
        <v>42</v>
      </c>
      <c r="F522">
        <v>2000</v>
      </c>
      <c r="G522">
        <v>0.89049999999999996</v>
      </c>
      <c r="H522">
        <v>0.95977040875141195</v>
      </c>
      <c r="I522" t="s">
        <v>19</v>
      </c>
      <c r="J522" t="b">
        <f t="shared" ref="J522" si="255">H522&gt;H523</f>
        <v>0</v>
      </c>
      <c r="K522">
        <f>_xlfn.FLOOR.MATH(LOG(Table1[[#This Row],[N_NODES]],Table1[[#This Row],[N_FEATURES]]+3))</f>
        <v>2</v>
      </c>
      <c r="L522" t="s">
        <v>20</v>
      </c>
      <c r="M522" t="s">
        <v>21</v>
      </c>
      <c r="N522" t="s">
        <v>22</v>
      </c>
      <c r="O522">
        <v>5</v>
      </c>
      <c r="P522">
        <f>IF(Table1[[#This Row],[N_COMPONENTS]]&lt;&gt;"-",Table1[[#This Row],[N_COMPONENTS]],Table1[[#This Row],[N_DATASET_FEATURES]])</f>
        <v>42</v>
      </c>
      <c r="Q522">
        <f>Table1[[#This Row],[N_NODES]]*Table1[[#This Row],[MAX_NODE_SAMPLES]]</f>
        <v>4050000</v>
      </c>
    </row>
    <row r="523" spans="1:17" hidden="1" x14ac:dyDescent="0.25">
      <c r="A523">
        <v>41</v>
      </c>
      <c r="B523" t="s">
        <v>17</v>
      </c>
      <c r="C523" t="s">
        <v>32</v>
      </c>
      <c r="D523">
        <v>2025</v>
      </c>
      <c r="E523">
        <v>42</v>
      </c>
      <c r="F523">
        <v>2000</v>
      </c>
      <c r="G523">
        <v>0.89</v>
      </c>
      <c r="H523">
        <v>0.95983356037846801</v>
      </c>
      <c r="I523" t="s">
        <v>24</v>
      </c>
      <c r="K523">
        <f>_xlfn.FLOOR.MATH(LOG(Table1[[#This Row],[N_NODES]],Table1[[#This Row],[N_FEATURES]]+3))</f>
        <v>2</v>
      </c>
      <c r="L523" t="s">
        <v>20</v>
      </c>
      <c r="M523" t="s">
        <v>21</v>
      </c>
      <c r="N523" t="s">
        <v>22</v>
      </c>
      <c r="O523">
        <v>5</v>
      </c>
      <c r="P523">
        <f>IF(Table1[[#This Row],[N_COMPONENTS]]&lt;&gt;"-",Table1[[#This Row],[N_COMPONENTS]],Table1[[#This Row],[N_DATASET_FEATURES]])</f>
        <v>42</v>
      </c>
      <c r="Q523">
        <f>Table1[[#This Row],[N_NODES]]*Table1[[#This Row],[MAX_NODE_SAMPLES]]</f>
        <v>4050000</v>
      </c>
    </row>
    <row r="524" spans="1:17" hidden="1" x14ac:dyDescent="0.25">
      <c r="A524">
        <v>42</v>
      </c>
      <c r="B524" t="s">
        <v>17</v>
      </c>
      <c r="C524" t="s">
        <v>32</v>
      </c>
      <c r="D524">
        <v>2025</v>
      </c>
      <c r="E524">
        <v>42</v>
      </c>
      <c r="F524">
        <v>1500</v>
      </c>
      <c r="G524">
        <v>0.88949999999999996</v>
      </c>
      <c r="H524">
        <v>0.95974133895483005</v>
      </c>
      <c r="I524" t="s">
        <v>19</v>
      </c>
      <c r="J524" t="b">
        <f t="shared" ref="J524" si="256">H524&gt;H525</f>
        <v>1</v>
      </c>
      <c r="K524">
        <f>_xlfn.FLOOR.MATH(LOG(Table1[[#This Row],[N_NODES]],Table1[[#This Row],[N_FEATURES]]+3))</f>
        <v>2</v>
      </c>
      <c r="L524" t="s">
        <v>20</v>
      </c>
      <c r="M524" t="s">
        <v>21</v>
      </c>
      <c r="N524" t="s">
        <v>22</v>
      </c>
      <c r="O524">
        <v>5</v>
      </c>
      <c r="P524">
        <f>IF(Table1[[#This Row],[N_COMPONENTS]]&lt;&gt;"-",Table1[[#This Row],[N_COMPONENTS]],Table1[[#This Row],[N_DATASET_FEATURES]])</f>
        <v>42</v>
      </c>
      <c r="Q524">
        <f>Table1[[#This Row],[N_NODES]]*Table1[[#This Row],[MAX_NODE_SAMPLES]]</f>
        <v>3037500</v>
      </c>
    </row>
    <row r="525" spans="1:17" hidden="1" x14ac:dyDescent="0.25">
      <c r="A525">
        <v>43</v>
      </c>
      <c r="B525" t="s">
        <v>17</v>
      </c>
      <c r="C525" t="s">
        <v>32</v>
      </c>
      <c r="D525">
        <v>2025</v>
      </c>
      <c r="E525">
        <v>42</v>
      </c>
      <c r="F525">
        <v>1500</v>
      </c>
      <c r="G525">
        <v>0.88949999999999996</v>
      </c>
      <c r="H525">
        <v>0.95972429803959303</v>
      </c>
      <c r="I525" t="s">
        <v>24</v>
      </c>
      <c r="K525">
        <f>_xlfn.FLOOR.MATH(LOG(Table1[[#This Row],[N_NODES]],Table1[[#This Row],[N_FEATURES]]+3))</f>
        <v>2</v>
      </c>
      <c r="L525" t="s">
        <v>20</v>
      </c>
      <c r="M525" t="s">
        <v>21</v>
      </c>
      <c r="N525" t="s">
        <v>22</v>
      </c>
      <c r="O525">
        <v>5</v>
      </c>
      <c r="P525">
        <f>IF(Table1[[#This Row],[N_COMPONENTS]]&lt;&gt;"-",Table1[[#This Row],[N_COMPONENTS]],Table1[[#This Row],[N_DATASET_FEATURES]])</f>
        <v>42</v>
      </c>
      <c r="Q525">
        <f>Table1[[#This Row],[N_NODES]]*Table1[[#This Row],[MAX_NODE_SAMPLES]]</f>
        <v>3037500</v>
      </c>
    </row>
    <row r="526" spans="1:17" hidden="1" x14ac:dyDescent="0.25">
      <c r="A526">
        <v>44</v>
      </c>
      <c r="B526" t="s">
        <v>17</v>
      </c>
      <c r="C526" t="s">
        <v>32</v>
      </c>
      <c r="D526">
        <v>2025</v>
      </c>
      <c r="E526">
        <v>42</v>
      </c>
      <c r="F526">
        <v>1250</v>
      </c>
      <c r="G526">
        <v>0.88949999999999996</v>
      </c>
      <c r="H526">
        <v>0.95967217288710105</v>
      </c>
      <c r="I526" t="s">
        <v>19</v>
      </c>
      <c r="J526" t="b">
        <f t="shared" ref="J526" si="257">H526&gt;H527</f>
        <v>0</v>
      </c>
      <c r="K526">
        <f>_xlfn.FLOOR.MATH(LOG(Table1[[#This Row],[N_NODES]],Table1[[#This Row],[N_FEATURES]]+3))</f>
        <v>2</v>
      </c>
      <c r="L526" t="s">
        <v>20</v>
      </c>
      <c r="M526" t="s">
        <v>21</v>
      </c>
      <c r="N526" t="s">
        <v>22</v>
      </c>
      <c r="O526">
        <v>5</v>
      </c>
      <c r="P526">
        <f>IF(Table1[[#This Row],[N_COMPONENTS]]&lt;&gt;"-",Table1[[#This Row],[N_COMPONENTS]],Table1[[#This Row],[N_DATASET_FEATURES]])</f>
        <v>42</v>
      </c>
      <c r="Q526">
        <f>Table1[[#This Row],[N_NODES]]*Table1[[#This Row],[MAX_NODE_SAMPLES]]</f>
        <v>2531250</v>
      </c>
    </row>
    <row r="527" spans="1:17" hidden="1" x14ac:dyDescent="0.25">
      <c r="A527">
        <v>45</v>
      </c>
      <c r="B527" t="s">
        <v>17</v>
      </c>
      <c r="C527" t="s">
        <v>32</v>
      </c>
      <c r="D527">
        <v>2025</v>
      </c>
      <c r="E527">
        <v>42</v>
      </c>
      <c r="F527">
        <v>1250</v>
      </c>
      <c r="G527">
        <v>0.88849999999999996</v>
      </c>
      <c r="H527">
        <v>0.95967818732777399</v>
      </c>
      <c r="I527" t="s">
        <v>24</v>
      </c>
      <c r="K527">
        <f>_xlfn.FLOOR.MATH(LOG(Table1[[#This Row],[N_NODES]],Table1[[#This Row],[N_FEATURES]]+3))</f>
        <v>2</v>
      </c>
      <c r="L527" t="s">
        <v>20</v>
      </c>
      <c r="M527" t="s">
        <v>21</v>
      </c>
      <c r="N527" t="s">
        <v>22</v>
      </c>
      <c r="O527">
        <v>5</v>
      </c>
      <c r="P527">
        <f>IF(Table1[[#This Row],[N_COMPONENTS]]&lt;&gt;"-",Table1[[#This Row],[N_COMPONENTS]],Table1[[#This Row],[N_DATASET_FEATURES]])</f>
        <v>42</v>
      </c>
      <c r="Q527">
        <f>Table1[[#This Row],[N_NODES]]*Table1[[#This Row],[MAX_NODE_SAMPLES]]</f>
        <v>2531250</v>
      </c>
    </row>
    <row r="528" spans="1:17" hidden="1" x14ac:dyDescent="0.25">
      <c r="A528">
        <v>46</v>
      </c>
      <c r="B528" t="s">
        <v>17</v>
      </c>
      <c r="C528" t="s">
        <v>32</v>
      </c>
      <c r="D528">
        <v>2025</v>
      </c>
      <c r="E528">
        <v>42</v>
      </c>
      <c r="F528">
        <v>1000</v>
      </c>
      <c r="G528">
        <v>0.88849999999999996</v>
      </c>
      <c r="H528">
        <v>0.95957393702279103</v>
      </c>
      <c r="I528" t="s">
        <v>19</v>
      </c>
      <c r="J528" t="b">
        <f t="shared" ref="J528" si="258">H528&gt;H529</f>
        <v>0</v>
      </c>
      <c r="K528">
        <f>_xlfn.FLOOR.MATH(LOG(Table1[[#This Row],[N_NODES]],Table1[[#This Row],[N_FEATURES]]+3))</f>
        <v>2</v>
      </c>
      <c r="L528" t="s">
        <v>20</v>
      </c>
      <c r="M528" t="s">
        <v>21</v>
      </c>
      <c r="N528" t="s">
        <v>22</v>
      </c>
      <c r="O528">
        <v>5</v>
      </c>
      <c r="P528">
        <f>IF(Table1[[#This Row],[N_COMPONENTS]]&lt;&gt;"-",Table1[[#This Row],[N_COMPONENTS]],Table1[[#This Row],[N_DATASET_FEATURES]])</f>
        <v>42</v>
      </c>
      <c r="Q528">
        <f>Table1[[#This Row],[N_NODES]]*Table1[[#This Row],[MAX_NODE_SAMPLES]]</f>
        <v>2025000</v>
      </c>
    </row>
    <row r="529" spans="1:17" hidden="1" x14ac:dyDescent="0.25">
      <c r="A529">
        <v>47</v>
      </c>
      <c r="B529" t="s">
        <v>17</v>
      </c>
      <c r="C529" t="s">
        <v>32</v>
      </c>
      <c r="D529">
        <v>2025</v>
      </c>
      <c r="E529">
        <v>42</v>
      </c>
      <c r="F529">
        <v>1000</v>
      </c>
      <c r="G529">
        <v>0.88849999999999996</v>
      </c>
      <c r="H529">
        <v>0.95958396109057797</v>
      </c>
      <c r="I529" t="s">
        <v>24</v>
      </c>
      <c r="K529">
        <f>_xlfn.FLOOR.MATH(LOG(Table1[[#This Row],[N_NODES]],Table1[[#This Row],[N_FEATURES]]+3))</f>
        <v>2</v>
      </c>
      <c r="L529" t="s">
        <v>20</v>
      </c>
      <c r="M529" t="s">
        <v>21</v>
      </c>
      <c r="N529" t="s">
        <v>22</v>
      </c>
      <c r="O529">
        <v>5</v>
      </c>
      <c r="P529">
        <f>IF(Table1[[#This Row],[N_COMPONENTS]]&lt;&gt;"-",Table1[[#This Row],[N_COMPONENTS]],Table1[[#This Row],[N_DATASET_FEATURES]])</f>
        <v>42</v>
      </c>
      <c r="Q529">
        <f>Table1[[#This Row],[N_NODES]]*Table1[[#This Row],[MAX_NODE_SAMPLES]]</f>
        <v>2025000</v>
      </c>
    </row>
    <row r="530" spans="1:17" hidden="1" x14ac:dyDescent="0.25">
      <c r="A530">
        <v>48</v>
      </c>
      <c r="B530" t="s">
        <v>17</v>
      </c>
      <c r="C530" t="s">
        <v>32</v>
      </c>
      <c r="D530">
        <v>25</v>
      </c>
      <c r="E530">
        <v>2</v>
      </c>
      <c r="F530">
        <v>6000</v>
      </c>
      <c r="G530">
        <v>0.72699999999999998</v>
      </c>
      <c r="H530">
        <v>0.83117465033545501</v>
      </c>
      <c r="I530" t="s">
        <v>19</v>
      </c>
      <c r="J530" t="b">
        <f t="shared" ref="J530" si="259">H530&gt;H531</f>
        <v>1</v>
      </c>
      <c r="K530">
        <f>_xlfn.FLOOR.MATH(LOG(Table1[[#This Row],[N_NODES]],Table1[[#This Row],[N_FEATURES]]+3))</f>
        <v>2</v>
      </c>
      <c r="L530" t="s">
        <v>20</v>
      </c>
      <c r="M530" t="s">
        <v>21</v>
      </c>
      <c r="N530" t="s">
        <v>22</v>
      </c>
      <c r="O530">
        <v>5</v>
      </c>
      <c r="P530">
        <f>IF(Table1[[#This Row],[N_COMPONENTS]]&lt;&gt;"-",Table1[[#This Row],[N_COMPONENTS]],Table1[[#This Row],[N_DATASET_FEATURES]])</f>
        <v>2</v>
      </c>
      <c r="Q530">
        <f>Table1[[#This Row],[N_NODES]]*Table1[[#This Row],[MAX_NODE_SAMPLES]]</f>
        <v>150000</v>
      </c>
    </row>
    <row r="531" spans="1:17" hidden="1" x14ac:dyDescent="0.25">
      <c r="A531">
        <v>49</v>
      </c>
      <c r="B531" t="s">
        <v>17</v>
      </c>
      <c r="C531" t="s">
        <v>32</v>
      </c>
      <c r="D531">
        <v>25</v>
      </c>
      <c r="E531">
        <v>2</v>
      </c>
      <c r="F531">
        <v>6000</v>
      </c>
      <c r="G531">
        <v>0.72750000000000004</v>
      </c>
      <c r="H531">
        <v>0.83111751314907001</v>
      </c>
      <c r="I531" t="s">
        <v>24</v>
      </c>
      <c r="K531">
        <f>_xlfn.FLOOR.MATH(LOG(Table1[[#This Row],[N_NODES]],Table1[[#This Row],[N_FEATURES]]+3))</f>
        <v>2</v>
      </c>
      <c r="L531" t="s">
        <v>20</v>
      </c>
      <c r="M531" t="s">
        <v>21</v>
      </c>
      <c r="N531" t="s">
        <v>22</v>
      </c>
      <c r="O531">
        <v>5</v>
      </c>
      <c r="P531">
        <f>IF(Table1[[#This Row],[N_COMPONENTS]]&lt;&gt;"-",Table1[[#This Row],[N_COMPONENTS]],Table1[[#This Row],[N_DATASET_FEATURES]])</f>
        <v>2</v>
      </c>
      <c r="Q531">
        <f>Table1[[#This Row],[N_NODES]]*Table1[[#This Row],[MAX_NODE_SAMPLES]]</f>
        <v>150000</v>
      </c>
    </row>
    <row r="532" spans="1:17" hidden="1" x14ac:dyDescent="0.25">
      <c r="A532">
        <v>50</v>
      </c>
      <c r="B532" t="s">
        <v>17</v>
      </c>
      <c r="C532" t="s">
        <v>32</v>
      </c>
      <c r="D532">
        <v>25</v>
      </c>
      <c r="E532">
        <v>2</v>
      </c>
      <c r="F532">
        <v>4000</v>
      </c>
      <c r="G532">
        <v>0.72699999999999998</v>
      </c>
      <c r="H532">
        <v>0.83116161904733199</v>
      </c>
      <c r="I532" t="s">
        <v>19</v>
      </c>
      <c r="J532" t="b">
        <f t="shared" ref="J532" si="260">H532&gt;H533</f>
        <v>1</v>
      </c>
      <c r="K532">
        <f>_xlfn.FLOOR.MATH(LOG(Table1[[#This Row],[N_NODES]],Table1[[#This Row],[N_FEATURES]]+3))</f>
        <v>2</v>
      </c>
      <c r="L532" t="s">
        <v>20</v>
      </c>
      <c r="M532" t="s">
        <v>21</v>
      </c>
      <c r="N532" t="s">
        <v>22</v>
      </c>
      <c r="O532">
        <v>5</v>
      </c>
      <c r="P532">
        <f>IF(Table1[[#This Row],[N_COMPONENTS]]&lt;&gt;"-",Table1[[#This Row],[N_COMPONENTS]],Table1[[#This Row],[N_DATASET_FEATURES]])</f>
        <v>2</v>
      </c>
      <c r="Q532">
        <f>Table1[[#This Row],[N_NODES]]*Table1[[#This Row],[MAX_NODE_SAMPLES]]</f>
        <v>100000</v>
      </c>
    </row>
    <row r="533" spans="1:17" hidden="1" x14ac:dyDescent="0.25">
      <c r="A533">
        <v>51</v>
      </c>
      <c r="B533" t="s">
        <v>17</v>
      </c>
      <c r="C533" t="s">
        <v>32</v>
      </c>
      <c r="D533">
        <v>25</v>
      </c>
      <c r="E533">
        <v>2</v>
      </c>
      <c r="F533">
        <v>4000</v>
      </c>
      <c r="G533">
        <v>0.72699999999999998</v>
      </c>
      <c r="H533">
        <v>0.83108643853893205</v>
      </c>
      <c r="I533" t="s">
        <v>24</v>
      </c>
      <c r="K533">
        <f>_xlfn.FLOOR.MATH(LOG(Table1[[#This Row],[N_NODES]],Table1[[#This Row],[N_FEATURES]]+3))</f>
        <v>2</v>
      </c>
      <c r="L533" t="s">
        <v>20</v>
      </c>
      <c r="M533" t="s">
        <v>21</v>
      </c>
      <c r="N533" t="s">
        <v>22</v>
      </c>
      <c r="O533">
        <v>5</v>
      </c>
      <c r="P533">
        <f>IF(Table1[[#This Row],[N_COMPONENTS]]&lt;&gt;"-",Table1[[#This Row],[N_COMPONENTS]],Table1[[#This Row],[N_DATASET_FEATURES]])</f>
        <v>2</v>
      </c>
      <c r="Q533">
        <f>Table1[[#This Row],[N_NODES]]*Table1[[#This Row],[MAX_NODE_SAMPLES]]</f>
        <v>100000</v>
      </c>
    </row>
    <row r="534" spans="1:17" hidden="1" x14ac:dyDescent="0.25">
      <c r="A534">
        <v>52</v>
      </c>
      <c r="B534" t="s">
        <v>17</v>
      </c>
      <c r="C534" t="s">
        <v>32</v>
      </c>
      <c r="D534">
        <v>25</v>
      </c>
      <c r="E534">
        <v>2</v>
      </c>
      <c r="F534">
        <v>3000</v>
      </c>
      <c r="G534">
        <v>0.72850000000000004</v>
      </c>
      <c r="H534">
        <v>0.83109044816604605</v>
      </c>
      <c r="I534" t="s">
        <v>19</v>
      </c>
      <c r="J534" t="b">
        <f t="shared" ref="J534" si="261">H534&gt;H535</f>
        <v>1</v>
      </c>
      <c r="K534">
        <f>_xlfn.FLOOR.MATH(LOG(Table1[[#This Row],[N_NODES]],Table1[[#This Row],[N_FEATURES]]+3))</f>
        <v>2</v>
      </c>
      <c r="L534" t="s">
        <v>20</v>
      </c>
      <c r="M534" t="s">
        <v>21</v>
      </c>
      <c r="N534" t="s">
        <v>22</v>
      </c>
      <c r="O534">
        <v>5</v>
      </c>
      <c r="P534">
        <f>IF(Table1[[#This Row],[N_COMPONENTS]]&lt;&gt;"-",Table1[[#This Row],[N_COMPONENTS]],Table1[[#This Row],[N_DATASET_FEATURES]])</f>
        <v>2</v>
      </c>
      <c r="Q534">
        <f>Table1[[#This Row],[N_NODES]]*Table1[[#This Row],[MAX_NODE_SAMPLES]]</f>
        <v>75000</v>
      </c>
    </row>
    <row r="535" spans="1:17" hidden="1" x14ac:dyDescent="0.25">
      <c r="A535">
        <v>53</v>
      </c>
      <c r="B535" t="s">
        <v>17</v>
      </c>
      <c r="C535" t="s">
        <v>32</v>
      </c>
      <c r="D535">
        <v>25</v>
      </c>
      <c r="E535">
        <v>2</v>
      </c>
      <c r="F535">
        <v>3000</v>
      </c>
      <c r="G535">
        <v>0.72899999999999998</v>
      </c>
      <c r="H535">
        <v>0.83099822674240797</v>
      </c>
      <c r="I535" t="s">
        <v>24</v>
      </c>
      <c r="K535">
        <f>_xlfn.FLOOR.MATH(LOG(Table1[[#This Row],[N_NODES]],Table1[[#This Row],[N_FEATURES]]+3))</f>
        <v>2</v>
      </c>
      <c r="L535" t="s">
        <v>20</v>
      </c>
      <c r="M535" t="s">
        <v>21</v>
      </c>
      <c r="N535" t="s">
        <v>22</v>
      </c>
      <c r="O535">
        <v>5</v>
      </c>
      <c r="P535">
        <f>IF(Table1[[#This Row],[N_COMPONENTS]]&lt;&gt;"-",Table1[[#This Row],[N_COMPONENTS]],Table1[[#This Row],[N_DATASET_FEATURES]])</f>
        <v>2</v>
      </c>
      <c r="Q535">
        <f>Table1[[#This Row],[N_NODES]]*Table1[[#This Row],[MAX_NODE_SAMPLES]]</f>
        <v>75000</v>
      </c>
    </row>
    <row r="536" spans="1:17" hidden="1" x14ac:dyDescent="0.25">
      <c r="A536">
        <v>54</v>
      </c>
      <c r="B536" t="s">
        <v>17</v>
      </c>
      <c r="C536" t="s">
        <v>32</v>
      </c>
      <c r="D536">
        <v>25</v>
      </c>
      <c r="E536">
        <v>2</v>
      </c>
      <c r="F536">
        <v>2500</v>
      </c>
      <c r="G536">
        <v>0.72750000000000004</v>
      </c>
      <c r="H536">
        <v>0.83104934948812004</v>
      </c>
      <c r="I536" t="s">
        <v>19</v>
      </c>
      <c r="J536" t="b">
        <f t="shared" ref="J536" si="262">H536&gt;H537</f>
        <v>1</v>
      </c>
      <c r="K536">
        <f>_xlfn.FLOOR.MATH(LOG(Table1[[#This Row],[N_NODES]],Table1[[#This Row],[N_FEATURES]]+3))</f>
        <v>2</v>
      </c>
      <c r="L536" t="s">
        <v>20</v>
      </c>
      <c r="M536" t="s">
        <v>21</v>
      </c>
      <c r="N536" t="s">
        <v>22</v>
      </c>
      <c r="O536">
        <v>5</v>
      </c>
      <c r="P536">
        <f>IF(Table1[[#This Row],[N_COMPONENTS]]&lt;&gt;"-",Table1[[#This Row],[N_COMPONENTS]],Table1[[#This Row],[N_DATASET_FEATURES]])</f>
        <v>2</v>
      </c>
      <c r="Q536">
        <f>Table1[[#This Row],[N_NODES]]*Table1[[#This Row],[MAX_NODE_SAMPLES]]</f>
        <v>62500</v>
      </c>
    </row>
    <row r="537" spans="1:17" hidden="1" x14ac:dyDescent="0.25">
      <c r="A537">
        <v>55</v>
      </c>
      <c r="B537" t="s">
        <v>17</v>
      </c>
      <c r="C537" t="s">
        <v>32</v>
      </c>
      <c r="D537">
        <v>25</v>
      </c>
      <c r="E537">
        <v>2</v>
      </c>
      <c r="F537">
        <v>2500</v>
      </c>
      <c r="G537">
        <v>0.72899999999999998</v>
      </c>
      <c r="H537">
        <v>0.83091502697977804</v>
      </c>
      <c r="I537" t="s">
        <v>24</v>
      </c>
      <c r="K537">
        <f>_xlfn.FLOOR.MATH(LOG(Table1[[#This Row],[N_NODES]],Table1[[#This Row],[N_FEATURES]]+3))</f>
        <v>2</v>
      </c>
      <c r="L537" t="s">
        <v>20</v>
      </c>
      <c r="M537" t="s">
        <v>21</v>
      </c>
      <c r="N537" t="s">
        <v>22</v>
      </c>
      <c r="O537">
        <v>5</v>
      </c>
      <c r="P537">
        <f>IF(Table1[[#This Row],[N_COMPONENTS]]&lt;&gt;"-",Table1[[#This Row],[N_COMPONENTS]],Table1[[#This Row],[N_DATASET_FEATURES]])</f>
        <v>2</v>
      </c>
      <c r="Q537">
        <f>Table1[[#This Row],[N_NODES]]*Table1[[#This Row],[MAX_NODE_SAMPLES]]</f>
        <v>62500</v>
      </c>
    </row>
    <row r="538" spans="1:17" hidden="1" x14ac:dyDescent="0.25">
      <c r="A538">
        <v>56</v>
      </c>
      <c r="B538" t="s">
        <v>17</v>
      </c>
      <c r="C538" t="s">
        <v>32</v>
      </c>
      <c r="D538">
        <v>25</v>
      </c>
      <c r="E538">
        <v>2</v>
      </c>
      <c r="F538">
        <v>2000</v>
      </c>
      <c r="G538">
        <v>0.73099999999999998</v>
      </c>
      <c r="H538">
        <v>0.83084084887815601</v>
      </c>
      <c r="I538" t="s">
        <v>19</v>
      </c>
      <c r="J538" t="b">
        <f t="shared" ref="J538" si="263">H538&gt;H539</f>
        <v>1</v>
      </c>
      <c r="K538">
        <f>_xlfn.FLOOR.MATH(LOG(Table1[[#This Row],[N_NODES]],Table1[[#This Row],[N_FEATURES]]+3))</f>
        <v>2</v>
      </c>
      <c r="L538" t="s">
        <v>20</v>
      </c>
      <c r="M538" t="s">
        <v>21</v>
      </c>
      <c r="N538" t="s">
        <v>22</v>
      </c>
      <c r="O538">
        <v>5</v>
      </c>
      <c r="P538">
        <f>IF(Table1[[#This Row],[N_COMPONENTS]]&lt;&gt;"-",Table1[[#This Row],[N_COMPONENTS]],Table1[[#This Row],[N_DATASET_FEATURES]])</f>
        <v>2</v>
      </c>
      <c r="Q538">
        <f>Table1[[#This Row],[N_NODES]]*Table1[[#This Row],[MAX_NODE_SAMPLES]]</f>
        <v>50000</v>
      </c>
    </row>
    <row r="539" spans="1:17" hidden="1" x14ac:dyDescent="0.25">
      <c r="A539">
        <v>57</v>
      </c>
      <c r="B539" t="s">
        <v>17</v>
      </c>
      <c r="C539" t="s">
        <v>32</v>
      </c>
      <c r="D539">
        <v>25</v>
      </c>
      <c r="E539">
        <v>2</v>
      </c>
      <c r="F539">
        <v>2000</v>
      </c>
      <c r="G539">
        <v>0.72899999999999998</v>
      </c>
      <c r="H539">
        <v>0.83083984647137699</v>
      </c>
      <c r="I539" t="s">
        <v>24</v>
      </c>
      <c r="K539">
        <f>_xlfn.FLOOR.MATH(LOG(Table1[[#This Row],[N_NODES]],Table1[[#This Row],[N_FEATURES]]+3))</f>
        <v>2</v>
      </c>
      <c r="L539" t="s">
        <v>20</v>
      </c>
      <c r="M539" t="s">
        <v>21</v>
      </c>
      <c r="N539" t="s">
        <v>22</v>
      </c>
      <c r="O539">
        <v>5</v>
      </c>
      <c r="P539">
        <f>IF(Table1[[#This Row],[N_COMPONENTS]]&lt;&gt;"-",Table1[[#This Row],[N_COMPONENTS]],Table1[[#This Row],[N_DATASET_FEATURES]])</f>
        <v>2</v>
      </c>
      <c r="Q539">
        <f>Table1[[#This Row],[N_NODES]]*Table1[[#This Row],[MAX_NODE_SAMPLES]]</f>
        <v>50000</v>
      </c>
    </row>
    <row r="540" spans="1:17" hidden="1" x14ac:dyDescent="0.25">
      <c r="A540">
        <v>58</v>
      </c>
      <c r="B540" t="s">
        <v>17</v>
      </c>
      <c r="C540" t="s">
        <v>32</v>
      </c>
      <c r="D540">
        <v>25</v>
      </c>
      <c r="E540">
        <v>2</v>
      </c>
      <c r="F540">
        <v>1500</v>
      </c>
      <c r="G540">
        <v>0.72699999999999998</v>
      </c>
      <c r="H540">
        <v>0.83104032782711201</v>
      </c>
      <c r="I540" t="s">
        <v>19</v>
      </c>
      <c r="J540" t="b">
        <f t="shared" ref="J540" si="264">H540&gt;H541</f>
        <v>1</v>
      </c>
      <c r="K540">
        <f>_xlfn.FLOOR.MATH(LOG(Table1[[#This Row],[N_NODES]],Table1[[#This Row],[N_FEATURES]]+3))</f>
        <v>2</v>
      </c>
      <c r="L540" t="s">
        <v>20</v>
      </c>
      <c r="M540" t="s">
        <v>21</v>
      </c>
      <c r="N540" t="s">
        <v>22</v>
      </c>
      <c r="O540">
        <v>5</v>
      </c>
      <c r="P540">
        <f>IF(Table1[[#This Row],[N_COMPONENTS]]&lt;&gt;"-",Table1[[#This Row],[N_COMPONENTS]],Table1[[#This Row],[N_DATASET_FEATURES]])</f>
        <v>2</v>
      </c>
      <c r="Q540">
        <f>Table1[[#This Row],[N_NODES]]*Table1[[#This Row],[MAX_NODE_SAMPLES]]</f>
        <v>37500</v>
      </c>
    </row>
    <row r="541" spans="1:17" hidden="1" x14ac:dyDescent="0.25">
      <c r="A541">
        <v>59</v>
      </c>
      <c r="B541" t="s">
        <v>17</v>
      </c>
      <c r="C541" t="s">
        <v>32</v>
      </c>
      <c r="D541">
        <v>25</v>
      </c>
      <c r="E541">
        <v>2</v>
      </c>
      <c r="F541">
        <v>1500</v>
      </c>
      <c r="G541">
        <v>0.72850000000000004</v>
      </c>
      <c r="H541">
        <v>0.83078972613244395</v>
      </c>
      <c r="I541" t="s">
        <v>24</v>
      </c>
      <c r="K541">
        <f>_xlfn.FLOOR.MATH(LOG(Table1[[#This Row],[N_NODES]],Table1[[#This Row],[N_FEATURES]]+3))</f>
        <v>2</v>
      </c>
      <c r="L541" t="s">
        <v>20</v>
      </c>
      <c r="M541" t="s">
        <v>21</v>
      </c>
      <c r="N541" t="s">
        <v>22</v>
      </c>
      <c r="O541">
        <v>5</v>
      </c>
      <c r="P541">
        <f>IF(Table1[[#This Row],[N_COMPONENTS]]&lt;&gt;"-",Table1[[#This Row],[N_COMPONENTS]],Table1[[#This Row],[N_DATASET_FEATURES]])</f>
        <v>2</v>
      </c>
      <c r="Q541">
        <f>Table1[[#This Row],[N_NODES]]*Table1[[#This Row],[MAX_NODE_SAMPLES]]</f>
        <v>37500</v>
      </c>
    </row>
    <row r="542" spans="1:17" hidden="1" x14ac:dyDescent="0.25">
      <c r="A542">
        <v>60</v>
      </c>
      <c r="B542" t="s">
        <v>17</v>
      </c>
      <c r="C542" t="s">
        <v>32</v>
      </c>
      <c r="D542">
        <v>25</v>
      </c>
      <c r="E542">
        <v>2</v>
      </c>
      <c r="F542">
        <v>1250</v>
      </c>
      <c r="G542">
        <v>0.73</v>
      </c>
      <c r="H542">
        <v>0.83100624599663697</v>
      </c>
      <c r="I542" t="s">
        <v>19</v>
      </c>
      <c r="J542" t="b">
        <f t="shared" ref="J542" si="265">H542&gt;H543</f>
        <v>1</v>
      </c>
      <c r="K542">
        <f>_xlfn.FLOOR.MATH(LOG(Table1[[#This Row],[N_NODES]],Table1[[#This Row],[N_FEATURES]]+3))</f>
        <v>2</v>
      </c>
      <c r="L542" t="s">
        <v>20</v>
      </c>
      <c r="M542" t="s">
        <v>21</v>
      </c>
      <c r="N542" t="s">
        <v>22</v>
      </c>
      <c r="O542">
        <v>5</v>
      </c>
      <c r="P542">
        <f>IF(Table1[[#This Row],[N_COMPONENTS]]&lt;&gt;"-",Table1[[#This Row],[N_COMPONENTS]],Table1[[#This Row],[N_DATASET_FEATURES]])</f>
        <v>2</v>
      </c>
      <c r="Q542">
        <f>Table1[[#This Row],[N_NODES]]*Table1[[#This Row],[MAX_NODE_SAMPLES]]</f>
        <v>31250</v>
      </c>
    </row>
    <row r="543" spans="1:17" hidden="1" x14ac:dyDescent="0.25">
      <c r="A543">
        <v>61</v>
      </c>
      <c r="B543" t="s">
        <v>17</v>
      </c>
      <c r="C543" t="s">
        <v>32</v>
      </c>
      <c r="D543">
        <v>25</v>
      </c>
      <c r="E543">
        <v>2</v>
      </c>
      <c r="F543">
        <v>1250</v>
      </c>
      <c r="G543">
        <v>0.72799999999999998</v>
      </c>
      <c r="H543">
        <v>0.83091402457299901</v>
      </c>
      <c r="I543" t="s">
        <v>24</v>
      </c>
      <c r="K543">
        <f>_xlfn.FLOOR.MATH(LOG(Table1[[#This Row],[N_NODES]],Table1[[#This Row],[N_FEATURES]]+3))</f>
        <v>2</v>
      </c>
      <c r="L543" t="s">
        <v>20</v>
      </c>
      <c r="M543" t="s">
        <v>21</v>
      </c>
      <c r="N543" t="s">
        <v>22</v>
      </c>
      <c r="O543">
        <v>5</v>
      </c>
      <c r="P543">
        <f>IF(Table1[[#This Row],[N_COMPONENTS]]&lt;&gt;"-",Table1[[#This Row],[N_COMPONENTS]],Table1[[#This Row],[N_DATASET_FEATURES]])</f>
        <v>2</v>
      </c>
      <c r="Q543">
        <f>Table1[[#This Row],[N_NODES]]*Table1[[#This Row],[MAX_NODE_SAMPLES]]</f>
        <v>31250</v>
      </c>
    </row>
    <row r="544" spans="1:17" hidden="1" x14ac:dyDescent="0.25">
      <c r="A544">
        <v>62</v>
      </c>
      <c r="B544" t="s">
        <v>17</v>
      </c>
      <c r="C544" t="s">
        <v>32</v>
      </c>
      <c r="D544">
        <v>25</v>
      </c>
      <c r="E544">
        <v>2</v>
      </c>
      <c r="F544">
        <v>1000</v>
      </c>
      <c r="G544">
        <v>0.72599999999999998</v>
      </c>
      <c r="H544">
        <v>0.83116462626766796</v>
      </c>
      <c r="I544" t="s">
        <v>19</v>
      </c>
      <c r="J544" t="b">
        <f t="shared" ref="J544" si="266">H544&gt;H545</f>
        <v>1</v>
      </c>
      <c r="K544">
        <f>_xlfn.FLOOR.MATH(LOG(Table1[[#This Row],[N_NODES]],Table1[[#This Row],[N_FEATURES]]+3))</f>
        <v>2</v>
      </c>
      <c r="L544" t="s">
        <v>20</v>
      </c>
      <c r="M544" t="s">
        <v>21</v>
      </c>
      <c r="N544" t="s">
        <v>22</v>
      </c>
      <c r="O544">
        <v>5</v>
      </c>
      <c r="P544">
        <f>IF(Table1[[#This Row],[N_COMPONENTS]]&lt;&gt;"-",Table1[[#This Row],[N_COMPONENTS]],Table1[[#This Row],[N_DATASET_FEATURES]])</f>
        <v>2</v>
      </c>
      <c r="Q544">
        <f>Table1[[#This Row],[N_NODES]]*Table1[[#This Row],[MAX_NODE_SAMPLES]]</f>
        <v>25000</v>
      </c>
    </row>
    <row r="545" spans="1:17" hidden="1" x14ac:dyDescent="0.25">
      <c r="A545">
        <v>63</v>
      </c>
      <c r="B545" t="s">
        <v>17</v>
      </c>
      <c r="C545" t="s">
        <v>32</v>
      </c>
      <c r="D545">
        <v>25</v>
      </c>
      <c r="E545">
        <v>2</v>
      </c>
      <c r="F545">
        <v>1000</v>
      </c>
      <c r="G545">
        <v>0.72650000000000003</v>
      </c>
      <c r="H545">
        <v>0.83092505104756498</v>
      </c>
      <c r="I545" t="s">
        <v>24</v>
      </c>
      <c r="K545">
        <f>_xlfn.FLOOR.MATH(LOG(Table1[[#This Row],[N_NODES]],Table1[[#This Row],[N_FEATURES]]+3))</f>
        <v>2</v>
      </c>
      <c r="L545" t="s">
        <v>20</v>
      </c>
      <c r="M545" t="s">
        <v>21</v>
      </c>
      <c r="N545" t="s">
        <v>22</v>
      </c>
      <c r="O545">
        <v>5</v>
      </c>
      <c r="P545">
        <f>IF(Table1[[#This Row],[N_COMPONENTS]]&lt;&gt;"-",Table1[[#This Row],[N_COMPONENTS]],Table1[[#This Row],[N_DATASET_FEATURES]])</f>
        <v>2</v>
      </c>
      <c r="Q545">
        <f>Table1[[#This Row],[N_NODES]]*Table1[[#This Row],[MAX_NODE_SAMPLES]]</f>
        <v>25000</v>
      </c>
    </row>
    <row r="546" spans="1:17" hidden="1" x14ac:dyDescent="0.25">
      <c r="A546">
        <v>64</v>
      </c>
      <c r="B546" t="s">
        <v>17</v>
      </c>
      <c r="C546" t="s">
        <v>32</v>
      </c>
      <c r="D546">
        <v>1005</v>
      </c>
      <c r="E546">
        <v>1002</v>
      </c>
      <c r="F546">
        <v>6000</v>
      </c>
      <c r="G546">
        <v>0.88549999999999995</v>
      </c>
      <c r="H546">
        <v>0.95987465905639402</v>
      </c>
      <c r="I546" t="s">
        <v>19</v>
      </c>
      <c r="J546" t="b">
        <f t="shared" ref="J546" si="267">H546&gt;H547</f>
        <v>0</v>
      </c>
      <c r="K546">
        <f>_xlfn.FLOOR.MATH(LOG(Table1[[#This Row],[N_NODES]],Table1[[#This Row],[N_FEATURES]]+3))</f>
        <v>1</v>
      </c>
      <c r="L546" t="s">
        <v>20</v>
      </c>
      <c r="M546" t="s">
        <v>21</v>
      </c>
      <c r="N546" t="s">
        <v>22</v>
      </c>
      <c r="O546">
        <v>5</v>
      </c>
      <c r="P546">
        <f>IF(Table1[[#This Row],[N_COMPONENTS]]&lt;&gt;"-",Table1[[#This Row],[N_COMPONENTS]],Table1[[#This Row],[N_DATASET_FEATURES]])</f>
        <v>1002</v>
      </c>
      <c r="Q546">
        <f>Table1[[#This Row],[N_NODES]]*Table1[[#This Row],[MAX_NODE_SAMPLES]]</f>
        <v>6030000</v>
      </c>
    </row>
    <row r="547" spans="1:17" hidden="1" x14ac:dyDescent="0.25">
      <c r="A547">
        <v>65</v>
      </c>
      <c r="B547" t="s">
        <v>17</v>
      </c>
      <c r="C547" t="s">
        <v>32</v>
      </c>
      <c r="D547">
        <v>1005</v>
      </c>
      <c r="E547">
        <v>1002</v>
      </c>
      <c r="F547">
        <v>6000</v>
      </c>
      <c r="G547">
        <v>0.88749999999999996</v>
      </c>
      <c r="H547">
        <v>0.95997489973426198</v>
      </c>
      <c r="I547" t="s">
        <v>24</v>
      </c>
      <c r="K547">
        <f>_xlfn.FLOOR.MATH(LOG(Table1[[#This Row],[N_NODES]],Table1[[#This Row],[N_FEATURES]]+3))</f>
        <v>1</v>
      </c>
      <c r="L547" t="s">
        <v>20</v>
      </c>
      <c r="M547" t="s">
        <v>21</v>
      </c>
      <c r="N547" t="s">
        <v>22</v>
      </c>
      <c r="O547">
        <v>5</v>
      </c>
      <c r="P547">
        <f>IF(Table1[[#This Row],[N_COMPONENTS]]&lt;&gt;"-",Table1[[#This Row],[N_COMPONENTS]],Table1[[#This Row],[N_DATASET_FEATURES]])</f>
        <v>1002</v>
      </c>
      <c r="Q547">
        <f>Table1[[#This Row],[N_NODES]]*Table1[[#This Row],[MAX_NODE_SAMPLES]]</f>
        <v>6030000</v>
      </c>
    </row>
    <row r="548" spans="1:17" hidden="1" x14ac:dyDescent="0.25">
      <c r="A548">
        <v>66</v>
      </c>
      <c r="B548" t="s">
        <v>17</v>
      </c>
      <c r="C548" t="s">
        <v>32</v>
      </c>
      <c r="D548">
        <v>1005</v>
      </c>
      <c r="E548">
        <v>1002</v>
      </c>
      <c r="F548">
        <v>4000</v>
      </c>
      <c r="G548">
        <v>0.88749999999999996</v>
      </c>
      <c r="H548">
        <v>0.95993580586989302</v>
      </c>
      <c r="I548" t="s">
        <v>19</v>
      </c>
      <c r="J548" t="b">
        <f t="shared" ref="J548" si="268">H548&gt;H549</f>
        <v>1</v>
      </c>
      <c r="K548">
        <f>_xlfn.FLOOR.MATH(LOG(Table1[[#This Row],[N_NODES]],Table1[[#This Row],[N_FEATURES]]+3))</f>
        <v>1</v>
      </c>
      <c r="L548" t="s">
        <v>20</v>
      </c>
      <c r="M548" t="s">
        <v>21</v>
      </c>
      <c r="N548" t="s">
        <v>22</v>
      </c>
      <c r="O548">
        <v>5</v>
      </c>
      <c r="P548">
        <f>IF(Table1[[#This Row],[N_COMPONENTS]]&lt;&gt;"-",Table1[[#This Row],[N_COMPONENTS]],Table1[[#This Row],[N_DATASET_FEATURES]])</f>
        <v>1002</v>
      </c>
      <c r="Q548">
        <f>Table1[[#This Row],[N_NODES]]*Table1[[#This Row],[MAX_NODE_SAMPLES]]</f>
        <v>4020000</v>
      </c>
    </row>
    <row r="549" spans="1:17" hidden="1" x14ac:dyDescent="0.25">
      <c r="A549">
        <v>67</v>
      </c>
      <c r="B549" t="s">
        <v>17</v>
      </c>
      <c r="C549" t="s">
        <v>32</v>
      </c>
      <c r="D549">
        <v>1005</v>
      </c>
      <c r="E549">
        <v>1002</v>
      </c>
      <c r="F549">
        <v>4000</v>
      </c>
      <c r="G549">
        <v>0.88749999999999996</v>
      </c>
      <c r="H549">
        <v>0.959926784208885</v>
      </c>
      <c r="I549" t="s">
        <v>24</v>
      </c>
      <c r="K549">
        <f>_xlfn.FLOOR.MATH(LOG(Table1[[#This Row],[N_NODES]],Table1[[#This Row],[N_FEATURES]]+3))</f>
        <v>1</v>
      </c>
      <c r="L549" t="s">
        <v>20</v>
      </c>
      <c r="M549" t="s">
        <v>21</v>
      </c>
      <c r="N549" t="s">
        <v>22</v>
      </c>
      <c r="O549">
        <v>5</v>
      </c>
      <c r="P549">
        <f>IF(Table1[[#This Row],[N_COMPONENTS]]&lt;&gt;"-",Table1[[#This Row],[N_COMPONENTS]],Table1[[#This Row],[N_DATASET_FEATURES]])</f>
        <v>1002</v>
      </c>
      <c r="Q549">
        <f>Table1[[#This Row],[N_NODES]]*Table1[[#This Row],[MAX_NODE_SAMPLES]]</f>
        <v>4020000</v>
      </c>
    </row>
    <row r="550" spans="1:17" hidden="1" x14ac:dyDescent="0.25">
      <c r="A550">
        <v>68</v>
      </c>
      <c r="B550" t="s">
        <v>17</v>
      </c>
      <c r="C550" t="s">
        <v>32</v>
      </c>
      <c r="D550">
        <v>1005</v>
      </c>
      <c r="E550">
        <v>1002</v>
      </c>
      <c r="F550">
        <v>3000</v>
      </c>
      <c r="G550">
        <v>0.88649999999999995</v>
      </c>
      <c r="H550">
        <v>0.95954586963298805</v>
      </c>
      <c r="I550" t="s">
        <v>19</v>
      </c>
      <c r="J550" t="b">
        <f t="shared" ref="J550" si="269">H550&gt;H551</f>
        <v>0</v>
      </c>
      <c r="K550">
        <f>_xlfn.FLOOR.MATH(LOG(Table1[[#This Row],[N_NODES]],Table1[[#This Row],[N_FEATURES]]+3))</f>
        <v>1</v>
      </c>
      <c r="L550" t="s">
        <v>20</v>
      </c>
      <c r="M550" t="s">
        <v>21</v>
      </c>
      <c r="N550" t="s">
        <v>22</v>
      </c>
      <c r="O550">
        <v>5</v>
      </c>
      <c r="P550">
        <f>IF(Table1[[#This Row],[N_COMPONENTS]]&lt;&gt;"-",Table1[[#This Row],[N_COMPONENTS]],Table1[[#This Row],[N_DATASET_FEATURES]])</f>
        <v>1002</v>
      </c>
      <c r="Q550">
        <f>Table1[[#This Row],[N_NODES]]*Table1[[#This Row],[MAX_NODE_SAMPLES]]</f>
        <v>3015000</v>
      </c>
    </row>
    <row r="551" spans="1:17" hidden="1" x14ac:dyDescent="0.25">
      <c r="A551">
        <v>69</v>
      </c>
      <c r="B551" t="s">
        <v>17</v>
      </c>
      <c r="C551" t="s">
        <v>32</v>
      </c>
      <c r="D551">
        <v>1005</v>
      </c>
      <c r="E551">
        <v>1002</v>
      </c>
      <c r="F551">
        <v>3000</v>
      </c>
      <c r="G551">
        <v>0.88749999999999996</v>
      </c>
      <c r="H551">
        <v>0.95988067349706596</v>
      </c>
      <c r="I551" t="s">
        <v>24</v>
      </c>
      <c r="K551">
        <f>_xlfn.FLOOR.MATH(LOG(Table1[[#This Row],[N_NODES]],Table1[[#This Row],[N_FEATURES]]+3))</f>
        <v>1</v>
      </c>
      <c r="L551" t="s">
        <v>20</v>
      </c>
      <c r="M551" t="s">
        <v>21</v>
      </c>
      <c r="N551" t="s">
        <v>22</v>
      </c>
      <c r="O551">
        <v>5</v>
      </c>
      <c r="P551">
        <f>IF(Table1[[#This Row],[N_COMPONENTS]]&lt;&gt;"-",Table1[[#This Row],[N_COMPONENTS]],Table1[[#This Row],[N_DATASET_FEATURES]])</f>
        <v>1002</v>
      </c>
      <c r="Q551">
        <f>Table1[[#This Row],[N_NODES]]*Table1[[#This Row],[MAX_NODE_SAMPLES]]</f>
        <v>3015000</v>
      </c>
    </row>
    <row r="552" spans="1:17" hidden="1" x14ac:dyDescent="0.25">
      <c r="A552">
        <v>70</v>
      </c>
      <c r="B552" t="s">
        <v>17</v>
      </c>
      <c r="C552" t="s">
        <v>32</v>
      </c>
      <c r="D552">
        <v>1005</v>
      </c>
      <c r="E552">
        <v>1002</v>
      </c>
      <c r="F552">
        <v>2500</v>
      </c>
      <c r="G552">
        <v>0.88600000000000001</v>
      </c>
      <c r="H552">
        <v>0.95892337502343095</v>
      </c>
      <c r="I552" t="s">
        <v>19</v>
      </c>
      <c r="J552" t="b">
        <f t="shared" ref="J552" si="270">H552&gt;H553</f>
        <v>0</v>
      </c>
      <c r="K552">
        <f>_xlfn.FLOOR.MATH(LOG(Table1[[#This Row],[N_NODES]],Table1[[#This Row],[N_FEATURES]]+3))</f>
        <v>1</v>
      </c>
      <c r="L552" t="s">
        <v>20</v>
      </c>
      <c r="M552" t="s">
        <v>21</v>
      </c>
      <c r="N552" t="s">
        <v>22</v>
      </c>
      <c r="O552">
        <v>5</v>
      </c>
      <c r="P552">
        <f>IF(Table1[[#This Row],[N_COMPONENTS]]&lt;&gt;"-",Table1[[#This Row],[N_COMPONENTS]],Table1[[#This Row],[N_DATASET_FEATURES]])</f>
        <v>1002</v>
      </c>
      <c r="Q552">
        <f>Table1[[#This Row],[N_NODES]]*Table1[[#This Row],[MAX_NODE_SAMPLES]]</f>
        <v>2512500</v>
      </c>
    </row>
    <row r="553" spans="1:17" hidden="1" x14ac:dyDescent="0.25">
      <c r="A553">
        <v>71</v>
      </c>
      <c r="B553" t="s">
        <v>17</v>
      </c>
      <c r="C553" t="s">
        <v>32</v>
      </c>
      <c r="D553">
        <v>1005</v>
      </c>
      <c r="E553">
        <v>1002</v>
      </c>
      <c r="F553">
        <v>2500</v>
      </c>
      <c r="G553">
        <v>0.88800000000000001</v>
      </c>
      <c r="H553">
        <v>0.95984157963269801</v>
      </c>
      <c r="I553" t="s">
        <v>24</v>
      </c>
      <c r="K553">
        <f>_xlfn.FLOOR.MATH(LOG(Table1[[#This Row],[N_NODES]],Table1[[#This Row],[N_FEATURES]]+3))</f>
        <v>1</v>
      </c>
      <c r="L553" t="s">
        <v>20</v>
      </c>
      <c r="M553" t="s">
        <v>21</v>
      </c>
      <c r="N553" t="s">
        <v>22</v>
      </c>
      <c r="O553">
        <v>5</v>
      </c>
      <c r="P553">
        <f>IF(Table1[[#This Row],[N_COMPONENTS]]&lt;&gt;"-",Table1[[#This Row],[N_COMPONENTS]],Table1[[#This Row],[N_DATASET_FEATURES]])</f>
        <v>1002</v>
      </c>
      <c r="Q553">
        <f>Table1[[#This Row],[N_NODES]]*Table1[[#This Row],[MAX_NODE_SAMPLES]]</f>
        <v>2512500</v>
      </c>
    </row>
    <row r="554" spans="1:17" hidden="1" x14ac:dyDescent="0.25">
      <c r="A554">
        <v>72</v>
      </c>
      <c r="B554" t="s">
        <v>17</v>
      </c>
      <c r="C554" t="s">
        <v>32</v>
      </c>
      <c r="D554">
        <v>1005</v>
      </c>
      <c r="E554">
        <v>1002</v>
      </c>
      <c r="F554">
        <v>2000</v>
      </c>
      <c r="G554">
        <v>0.88049999999999995</v>
      </c>
      <c r="H554">
        <v>0.95777060722795404</v>
      </c>
      <c r="I554" t="s">
        <v>19</v>
      </c>
      <c r="J554" t="b">
        <f t="shared" ref="J554" si="271">H554&gt;H555</f>
        <v>0</v>
      </c>
      <c r="K554">
        <f>_xlfn.FLOOR.MATH(LOG(Table1[[#This Row],[N_NODES]],Table1[[#This Row],[N_FEATURES]]+3))</f>
        <v>1</v>
      </c>
      <c r="L554" t="s">
        <v>20</v>
      </c>
      <c r="M554" t="s">
        <v>21</v>
      </c>
      <c r="N554" t="s">
        <v>22</v>
      </c>
      <c r="O554">
        <v>5</v>
      </c>
      <c r="P554">
        <f>IF(Table1[[#This Row],[N_COMPONENTS]]&lt;&gt;"-",Table1[[#This Row],[N_COMPONENTS]],Table1[[#This Row],[N_DATASET_FEATURES]])</f>
        <v>1002</v>
      </c>
      <c r="Q554">
        <f>Table1[[#This Row],[N_NODES]]*Table1[[#This Row],[MAX_NODE_SAMPLES]]</f>
        <v>2010000</v>
      </c>
    </row>
    <row r="555" spans="1:17" hidden="1" x14ac:dyDescent="0.25">
      <c r="A555">
        <v>73</v>
      </c>
      <c r="B555" t="s">
        <v>17</v>
      </c>
      <c r="C555" t="s">
        <v>32</v>
      </c>
      <c r="D555">
        <v>1005</v>
      </c>
      <c r="E555">
        <v>1002</v>
      </c>
      <c r="F555">
        <v>2000</v>
      </c>
      <c r="G555">
        <v>0.88800000000000001</v>
      </c>
      <c r="H555">
        <v>0.95981852427678804</v>
      </c>
      <c r="I555" t="s">
        <v>24</v>
      </c>
      <c r="K555">
        <f>_xlfn.FLOOR.MATH(LOG(Table1[[#This Row],[N_NODES]],Table1[[#This Row],[N_FEATURES]]+3))</f>
        <v>1</v>
      </c>
      <c r="L555" t="s">
        <v>20</v>
      </c>
      <c r="M555" t="s">
        <v>21</v>
      </c>
      <c r="N555" t="s">
        <v>22</v>
      </c>
      <c r="O555">
        <v>5</v>
      </c>
      <c r="P555">
        <f>IF(Table1[[#This Row],[N_COMPONENTS]]&lt;&gt;"-",Table1[[#This Row],[N_COMPONENTS]],Table1[[#This Row],[N_DATASET_FEATURES]])</f>
        <v>1002</v>
      </c>
      <c r="Q555">
        <f>Table1[[#This Row],[N_NODES]]*Table1[[#This Row],[MAX_NODE_SAMPLES]]</f>
        <v>2010000</v>
      </c>
    </row>
    <row r="556" spans="1:17" hidden="1" x14ac:dyDescent="0.25">
      <c r="A556">
        <v>74</v>
      </c>
      <c r="B556" t="s">
        <v>17</v>
      </c>
      <c r="C556" t="s">
        <v>32</v>
      </c>
      <c r="D556">
        <v>1005</v>
      </c>
      <c r="E556">
        <v>1002</v>
      </c>
      <c r="F556">
        <v>1500</v>
      </c>
      <c r="G556">
        <v>0.88900000000000001</v>
      </c>
      <c r="H556">
        <v>0.95979446651410005</v>
      </c>
      <c r="I556" t="s">
        <v>19</v>
      </c>
      <c r="J556" t="b">
        <f t="shared" ref="J556" si="272">H556&gt;H557</f>
        <v>1</v>
      </c>
      <c r="K556">
        <f>_xlfn.FLOOR.MATH(LOG(Table1[[#This Row],[N_NODES]],Table1[[#This Row],[N_FEATURES]]+3))</f>
        <v>1</v>
      </c>
      <c r="L556" t="s">
        <v>20</v>
      </c>
      <c r="M556" t="s">
        <v>21</v>
      </c>
      <c r="N556" t="s">
        <v>22</v>
      </c>
      <c r="O556">
        <v>5</v>
      </c>
      <c r="P556">
        <f>IF(Table1[[#This Row],[N_COMPONENTS]]&lt;&gt;"-",Table1[[#This Row],[N_COMPONENTS]],Table1[[#This Row],[N_DATASET_FEATURES]])</f>
        <v>1002</v>
      </c>
      <c r="Q556">
        <f>Table1[[#This Row],[N_NODES]]*Table1[[#This Row],[MAX_NODE_SAMPLES]]</f>
        <v>1507500</v>
      </c>
    </row>
    <row r="557" spans="1:17" hidden="1" x14ac:dyDescent="0.25">
      <c r="A557">
        <v>75</v>
      </c>
      <c r="B557" t="s">
        <v>17</v>
      </c>
      <c r="C557" t="s">
        <v>32</v>
      </c>
      <c r="D557">
        <v>1005</v>
      </c>
      <c r="E557">
        <v>1002</v>
      </c>
      <c r="F557">
        <v>1500</v>
      </c>
      <c r="G557">
        <v>0.88849999999999996</v>
      </c>
      <c r="H557">
        <v>0.95976038468362501</v>
      </c>
      <c r="I557" t="s">
        <v>24</v>
      </c>
      <c r="K557">
        <f>_xlfn.FLOOR.MATH(LOG(Table1[[#This Row],[N_NODES]],Table1[[#This Row],[N_FEATURES]]+3))</f>
        <v>1</v>
      </c>
      <c r="L557" t="s">
        <v>20</v>
      </c>
      <c r="M557" t="s">
        <v>21</v>
      </c>
      <c r="N557" t="s">
        <v>22</v>
      </c>
      <c r="O557">
        <v>5</v>
      </c>
      <c r="P557">
        <f>IF(Table1[[#This Row],[N_COMPONENTS]]&lt;&gt;"-",Table1[[#This Row],[N_COMPONENTS]],Table1[[#This Row],[N_DATASET_FEATURES]])</f>
        <v>1002</v>
      </c>
      <c r="Q557">
        <f>Table1[[#This Row],[N_NODES]]*Table1[[#This Row],[MAX_NODE_SAMPLES]]</f>
        <v>1507500</v>
      </c>
    </row>
    <row r="558" spans="1:17" hidden="1" x14ac:dyDescent="0.25">
      <c r="A558">
        <v>76</v>
      </c>
      <c r="B558" t="s">
        <v>17</v>
      </c>
      <c r="C558" t="s">
        <v>32</v>
      </c>
      <c r="D558">
        <v>1005</v>
      </c>
      <c r="E558">
        <v>1002</v>
      </c>
      <c r="F558">
        <v>1250</v>
      </c>
      <c r="G558">
        <v>0.88800000000000001</v>
      </c>
      <c r="H558">
        <v>0.95981651946323099</v>
      </c>
      <c r="I558" t="s">
        <v>19</v>
      </c>
      <c r="J558" t="b">
        <f t="shared" ref="J558" si="273">H558&gt;H559</f>
        <v>1</v>
      </c>
      <c r="K558">
        <f>_xlfn.FLOOR.MATH(LOG(Table1[[#This Row],[N_NODES]],Table1[[#This Row],[N_FEATURES]]+3))</f>
        <v>1</v>
      </c>
      <c r="L558" t="s">
        <v>20</v>
      </c>
      <c r="M558" t="s">
        <v>21</v>
      </c>
      <c r="N558" t="s">
        <v>22</v>
      </c>
      <c r="O558">
        <v>5</v>
      </c>
      <c r="P558">
        <f>IF(Table1[[#This Row],[N_COMPONENTS]]&lt;&gt;"-",Table1[[#This Row],[N_COMPONENTS]],Table1[[#This Row],[N_DATASET_FEATURES]])</f>
        <v>1002</v>
      </c>
      <c r="Q558">
        <f>Table1[[#This Row],[N_NODES]]*Table1[[#This Row],[MAX_NODE_SAMPLES]]</f>
        <v>1256250</v>
      </c>
    </row>
    <row r="559" spans="1:17" hidden="1" x14ac:dyDescent="0.25">
      <c r="A559">
        <v>77</v>
      </c>
      <c r="B559" t="s">
        <v>17</v>
      </c>
      <c r="C559" t="s">
        <v>32</v>
      </c>
      <c r="D559">
        <v>1005</v>
      </c>
      <c r="E559">
        <v>1002</v>
      </c>
      <c r="F559">
        <v>1250</v>
      </c>
      <c r="G559">
        <v>0.88849999999999996</v>
      </c>
      <c r="H559">
        <v>0.95974234136160896</v>
      </c>
      <c r="I559" t="s">
        <v>24</v>
      </c>
      <c r="K559">
        <f>_xlfn.FLOOR.MATH(LOG(Table1[[#This Row],[N_NODES]],Table1[[#This Row],[N_FEATURES]]+3))</f>
        <v>1</v>
      </c>
      <c r="L559" t="s">
        <v>20</v>
      </c>
      <c r="M559" t="s">
        <v>21</v>
      </c>
      <c r="N559" t="s">
        <v>22</v>
      </c>
      <c r="O559">
        <v>5</v>
      </c>
      <c r="P559">
        <f>IF(Table1[[#This Row],[N_COMPONENTS]]&lt;&gt;"-",Table1[[#This Row],[N_COMPONENTS]],Table1[[#This Row],[N_DATASET_FEATURES]])</f>
        <v>1002</v>
      </c>
      <c r="Q559">
        <f>Table1[[#This Row],[N_NODES]]*Table1[[#This Row],[MAX_NODE_SAMPLES]]</f>
        <v>1256250</v>
      </c>
    </row>
    <row r="560" spans="1:17" hidden="1" x14ac:dyDescent="0.25">
      <c r="A560">
        <v>78</v>
      </c>
      <c r="B560" t="s">
        <v>17</v>
      </c>
      <c r="C560" t="s">
        <v>32</v>
      </c>
      <c r="D560">
        <v>1005</v>
      </c>
      <c r="E560">
        <v>1002</v>
      </c>
      <c r="F560">
        <v>1000</v>
      </c>
      <c r="G560">
        <v>0.88349999999999995</v>
      </c>
      <c r="H560">
        <v>0.95911583712493698</v>
      </c>
      <c r="I560" t="s">
        <v>19</v>
      </c>
      <c r="J560" t="b">
        <f t="shared" ref="J560" si="274">H560&gt;H561</f>
        <v>0</v>
      </c>
      <c r="K560">
        <f>_xlfn.FLOOR.MATH(LOG(Table1[[#This Row],[N_NODES]],Table1[[#This Row],[N_FEATURES]]+3))</f>
        <v>1</v>
      </c>
      <c r="L560" t="s">
        <v>20</v>
      </c>
      <c r="M560" t="s">
        <v>21</v>
      </c>
      <c r="N560" t="s">
        <v>22</v>
      </c>
      <c r="O560">
        <v>5</v>
      </c>
      <c r="P560">
        <f>IF(Table1[[#This Row],[N_COMPONENTS]]&lt;&gt;"-",Table1[[#This Row],[N_COMPONENTS]],Table1[[#This Row],[N_DATASET_FEATURES]])</f>
        <v>1002</v>
      </c>
      <c r="Q560">
        <f>Table1[[#This Row],[N_NODES]]*Table1[[#This Row],[MAX_NODE_SAMPLES]]</f>
        <v>1005000</v>
      </c>
    </row>
    <row r="561" spans="1:17" hidden="1" x14ac:dyDescent="0.25">
      <c r="A561">
        <v>79</v>
      </c>
      <c r="B561" t="s">
        <v>17</v>
      </c>
      <c r="C561" t="s">
        <v>32</v>
      </c>
      <c r="D561">
        <v>1005</v>
      </c>
      <c r="E561">
        <v>1002</v>
      </c>
      <c r="F561">
        <v>1000</v>
      </c>
      <c r="G561">
        <v>0.88849999999999996</v>
      </c>
      <c r="H561">
        <v>0.959715276378585</v>
      </c>
      <c r="I561" t="s">
        <v>24</v>
      </c>
      <c r="K561">
        <f>_xlfn.FLOOR.MATH(LOG(Table1[[#This Row],[N_NODES]],Table1[[#This Row],[N_FEATURES]]+3))</f>
        <v>1</v>
      </c>
      <c r="L561" t="s">
        <v>20</v>
      </c>
      <c r="M561" t="s">
        <v>21</v>
      </c>
      <c r="N561" t="s">
        <v>22</v>
      </c>
      <c r="O561">
        <v>5</v>
      </c>
      <c r="P561">
        <f>IF(Table1[[#This Row],[N_COMPONENTS]]&lt;&gt;"-",Table1[[#This Row],[N_COMPONENTS]],Table1[[#This Row],[N_DATASET_FEATURES]])</f>
        <v>1002</v>
      </c>
      <c r="Q561">
        <f>Table1[[#This Row],[N_NODES]]*Table1[[#This Row],[MAX_NODE_SAMPLES]]</f>
        <v>1005000</v>
      </c>
    </row>
    <row r="562" spans="1:17" hidden="1" x14ac:dyDescent="0.25">
      <c r="A562">
        <v>80</v>
      </c>
      <c r="B562" t="s">
        <v>17</v>
      </c>
      <c r="C562" t="s">
        <v>32</v>
      </c>
      <c r="D562">
        <v>805</v>
      </c>
      <c r="E562">
        <v>802</v>
      </c>
      <c r="F562">
        <v>6000</v>
      </c>
      <c r="G562">
        <v>0.88549999999999995</v>
      </c>
      <c r="H562">
        <v>0.95919302244689497</v>
      </c>
      <c r="I562" t="s">
        <v>19</v>
      </c>
      <c r="J562" t="b">
        <f t="shared" ref="J562" si="275">H562&gt;H563</f>
        <v>0</v>
      </c>
      <c r="K562">
        <f>_xlfn.FLOOR.MATH(LOG(Table1[[#This Row],[N_NODES]],Table1[[#This Row],[N_FEATURES]]+3))</f>
        <v>1</v>
      </c>
      <c r="L562" t="s">
        <v>20</v>
      </c>
      <c r="M562" t="s">
        <v>21</v>
      </c>
      <c r="N562" t="s">
        <v>22</v>
      </c>
      <c r="O562">
        <v>5</v>
      </c>
      <c r="P562">
        <f>IF(Table1[[#This Row],[N_COMPONENTS]]&lt;&gt;"-",Table1[[#This Row],[N_COMPONENTS]],Table1[[#This Row],[N_DATASET_FEATURES]])</f>
        <v>802</v>
      </c>
      <c r="Q562">
        <f>Table1[[#This Row],[N_NODES]]*Table1[[#This Row],[MAX_NODE_SAMPLES]]</f>
        <v>4830000</v>
      </c>
    </row>
    <row r="563" spans="1:17" hidden="1" x14ac:dyDescent="0.25">
      <c r="A563">
        <v>81</v>
      </c>
      <c r="B563" t="s">
        <v>17</v>
      </c>
      <c r="C563" t="s">
        <v>32</v>
      </c>
      <c r="D563">
        <v>805</v>
      </c>
      <c r="E563">
        <v>802</v>
      </c>
      <c r="F563">
        <v>6000</v>
      </c>
      <c r="G563">
        <v>0.88749999999999996</v>
      </c>
      <c r="H563">
        <v>0.95994081790378605</v>
      </c>
      <c r="I563" t="s">
        <v>24</v>
      </c>
      <c r="K563">
        <f>_xlfn.FLOOR.MATH(LOG(Table1[[#This Row],[N_NODES]],Table1[[#This Row],[N_FEATURES]]+3))</f>
        <v>1</v>
      </c>
      <c r="L563" t="s">
        <v>20</v>
      </c>
      <c r="M563" t="s">
        <v>21</v>
      </c>
      <c r="N563" t="s">
        <v>22</v>
      </c>
      <c r="O563">
        <v>5</v>
      </c>
      <c r="P563">
        <f>IF(Table1[[#This Row],[N_COMPONENTS]]&lt;&gt;"-",Table1[[#This Row],[N_COMPONENTS]],Table1[[#This Row],[N_DATASET_FEATURES]])</f>
        <v>802</v>
      </c>
      <c r="Q563">
        <f>Table1[[#This Row],[N_NODES]]*Table1[[#This Row],[MAX_NODE_SAMPLES]]</f>
        <v>4830000</v>
      </c>
    </row>
    <row r="564" spans="1:17" hidden="1" x14ac:dyDescent="0.25">
      <c r="A564">
        <v>82</v>
      </c>
      <c r="B564" t="s">
        <v>17</v>
      </c>
      <c r="C564" t="s">
        <v>32</v>
      </c>
      <c r="D564">
        <v>805</v>
      </c>
      <c r="E564">
        <v>802</v>
      </c>
      <c r="F564">
        <v>4000</v>
      </c>
      <c r="G564">
        <v>0.88849999999999996</v>
      </c>
      <c r="H564">
        <v>0.95895845926068402</v>
      </c>
      <c r="I564" t="s">
        <v>19</v>
      </c>
      <c r="J564" t="b">
        <f t="shared" ref="J564" si="276">H564&gt;H565</f>
        <v>0</v>
      </c>
      <c r="K564">
        <f>_xlfn.FLOOR.MATH(LOG(Table1[[#This Row],[N_NODES]],Table1[[#This Row],[N_FEATURES]]+3))</f>
        <v>1</v>
      </c>
      <c r="L564" t="s">
        <v>20</v>
      </c>
      <c r="M564" t="s">
        <v>21</v>
      </c>
      <c r="N564" t="s">
        <v>22</v>
      </c>
      <c r="O564">
        <v>5</v>
      </c>
      <c r="P564">
        <f>IF(Table1[[#This Row],[N_COMPONENTS]]&lt;&gt;"-",Table1[[#This Row],[N_COMPONENTS]],Table1[[#This Row],[N_DATASET_FEATURES]])</f>
        <v>802</v>
      </c>
      <c r="Q564">
        <f>Table1[[#This Row],[N_NODES]]*Table1[[#This Row],[MAX_NODE_SAMPLES]]</f>
        <v>3220000</v>
      </c>
    </row>
    <row r="565" spans="1:17" hidden="1" x14ac:dyDescent="0.25">
      <c r="A565">
        <v>83</v>
      </c>
      <c r="B565" t="s">
        <v>17</v>
      </c>
      <c r="C565" t="s">
        <v>32</v>
      </c>
      <c r="D565">
        <v>805</v>
      </c>
      <c r="E565">
        <v>802</v>
      </c>
      <c r="F565">
        <v>4000</v>
      </c>
      <c r="G565">
        <v>0.88749999999999996</v>
      </c>
      <c r="H565">
        <v>0.95987365664961499</v>
      </c>
      <c r="I565" t="s">
        <v>24</v>
      </c>
      <c r="K565">
        <f>_xlfn.FLOOR.MATH(LOG(Table1[[#This Row],[N_NODES]],Table1[[#This Row],[N_FEATURES]]+3))</f>
        <v>1</v>
      </c>
      <c r="L565" t="s">
        <v>20</v>
      </c>
      <c r="M565" t="s">
        <v>21</v>
      </c>
      <c r="N565" t="s">
        <v>22</v>
      </c>
      <c r="O565">
        <v>5</v>
      </c>
      <c r="P565">
        <f>IF(Table1[[#This Row],[N_COMPONENTS]]&lt;&gt;"-",Table1[[#This Row],[N_COMPONENTS]],Table1[[#This Row],[N_DATASET_FEATURES]])</f>
        <v>802</v>
      </c>
      <c r="Q565">
        <f>Table1[[#This Row],[N_NODES]]*Table1[[#This Row],[MAX_NODE_SAMPLES]]</f>
        <v>3220000</v>
      </c>
    </row>
    <row r="566" spans="1:17" hidden="1" x14ac:dyDescent="0.25">
      <c r="A566">
        <v>84</v>
      </c>
      <c r="B566" t="s">
        <v>17</v>
      </c>
      <c r="C566" t="s">
        <v>32</v>
      </c>
      <c r="D566">
        <v>805</v>
      </c>
      <c r="E566">
        <v>802</v>
      </c>
      <c r="F566">
        <v>3000</v>
      </c>
      <c r="G566">
        <v>0.89</v>
      </c>
      <c r="H566">
        <v>0.959853608514042</v>
      </c>
      <c r="I566" t="s">
        <v>19</v>
      </c>
      <c r="J566" t="b">
        <f t="shared" ref="J566" si="277">H566&gt;H567</f>
        <v>1</v>
      </c>
      <c r="K566">
        <f>_xlfn.FLOOR.MATH(LOG(Table1[[#This Row],[N_NODES]],Table1[[#This Row],[N_FEATURES]]+3))</f>
        <v>1</v>
      </c>
      <c r="L566" t="s">
        <v>20</v>
      </c>
      <c r="M566" t="s">
        <v>21</v>
      </c>
      <c r="N566" t="s">
        <v>22</v>
      </c>
      <c r="O566">
        <v>5</v>
      </c>
      <c r="P566">
        <f>IF(Table1[[#This Row],[N_COMPONENTS]]&lt;&gt;"-",Table1[[#This Row],[N_COMPONENTS]],Table1[[#This Row],[N_DATASET_FEATURES]])</f>
        <v>802</v>
      </c>
      <c r="Q566">
        <f>Table1[[#This Row],[N_NODES]]*Table1[[#This Row],[MAX_NODE_SAMPLES]]</f>
        <v>2415000</v>
      </c>
    </row>
    <row r="567" spans="1:17" hidden="1" x14ac:dyDescent="0.25">
      <c r="A567">
        <v>85</v>
      </c>
      <c r="B567" t="s">
        <v>17</v>
      </c>
      <c r="C567" t="s">
        <v>32</v>
      </c>
      <c r="D567">
        <v>805</v>
      </c>
      <c r="E567">
        <v>802</v>
      </c>
      <c r="F567">
        <v>3000</v>
      </c>
      <c r="G567">
        <v>0.88749999999999996</v>
      </c>
      <c r="H567">
        <v>0.959849598886927</v>
      </c>
      <c r="I567" t="s">
        <v>24</v>
      </c>
      <c r="K567">
        <f>_xlfn.FLOOR.MATH(LOG(Table1[[#This Row],[N_NODES]],Table1[[#This Row],[N_FEATURES]]+3))</f>
        <v>1</v>
      </c>
      <c r="L567" t="s">
        <v>20</v>
      </c>
      <c r="M567" t="s">
        <v>21</v>
      </c>
      <c r="N567" t="s">
        <v>22</v>
      </c>
      <c r="O567">
        <v>5</v>
      </c>
      <c r="P567">
        <f>IF(Table1[[#This Row],[N_COMPONENTS]]&lt;&gt;"-",Table1[[#This Row],[N_COMPONENTS]],Table1[[#This Row],[N_DATASET_FEATURES]])</f>
        <v>802</v>
      </c>
      <c r="Q567">
        <f>Table1[[#This Row],[N_NODES]]*Table1[[#This Row],[MAX_NODE_SAMPLES]]</f>
        <v>2415000</v>
      </c>
    </row>
    <row r="568" spans="1:17" hidden="1" x14ac:dyDescent="0.25">
      <c r="A568">
        <v>86</v>
      </c>
      <c r="B568" t="s">
        <v>17</v>
      </c>
      <c r="C568" t="s">
        <v>32</v>
      </c>
      <c r="D568">
        <v>805</v>
      </c>
      <c r="E568">
        <v>802</v>
      </c>
      <c r="F568">
        <v>2500</v>
      </c>
      <c r="G568">
        <v>0.88749999999999996</v>
      </c>
      <c r="H568">
        <v>0.95978243763275595</v>
      </c>
      <c r="I568" t="s">
        <v>19</v>
      </c>
      <c r="J568" t="b">
        <f t="shared" ref="J568" si="278">H568&gt;H569</f>
        <v>0</v>
      </c>
      <c r="K568">
        <f>_xlfn.FLOOR.MATH(LOG(Table1[[#This Row],[N_NODES]],Table1[[#This Row],[N_FEATURES]]+3))</f>
        <v>1</v>
      </c>
      <c r="L568" t="s">
        <v>20</v>
      </c>
      <c r="M568" t="s">
        <v>21</v>
      </c>
      <c r="N568" t="s">
        <v>22</v>
      </c>
      <c r="O568">
        <v>5</v>
      </c>
      <c r="P568">
        <f>IF(Table1[[#This Row],[N_COMPONENTS]]&lt;&gt;"-",Table1[[#This Row],[N_COMPONENTS]],Table1[[#This Row],[N_DATASET_FEATURES]])</f>
        <v>802</v>
      </c>
      <c r="Q568">
        <f>Table1[[#This Row],[N_NODES]]*Table1[[#This Row],[MAX_NODE_SAMPLES]]</f>
        <v>2012500</v>
      </c>
    </row>
    <row r="569" spans="1:17" hidden="1" x14ac:dyDescent="0.25">
      <c r="A569">
        <v>87</v>
      </c>
      <c r="B569" t="s">
        <v>17</v>
      </c>
      <c r="C569" t="s">
        <v>32</v>
      </c>
      <c r="D569">
        <v>805</v>
      </c>
      <c r="E569">
        <v>802</v>
      </c>
      <c r="F569">
        <v>2500</v>
      </c>
      <c r="G569">
        <v>0.88800000000000001</v>
      </c>
      <c r="H569">
        <v>0.95983255797168998</v>
      </c>
      <c r="I569" t="s">
        <v>24</v>
      </c>
      <c r="K569">
        <f>_xlfn.FLOOR.MATH(LOG(Table1[[#This Row],[N_NODES]],Table1[[#This Row],[N_FEATURES]]+3))</f>
        <v>1</v>
      </c>
      <c r="L569" t="s">
        <v>20</v>
      </c>
      <c r="M569" t="s">
        <v>21</v>
      </c>
      <c r="N569" t="s">
        <v>22</v>
      </c>
      <c r="O569">
        <v>5</v>
      </c>
      <c r="P569">
        <f>IF(Table1[[#This Row],[N_COMPONENTS]]&lt;&gt;"-",Table1[[#This Row],[N_COMPONENTS]],Table1[[#This Row],[N_DATASET_FEATURES]])</f>
        <v>802</v>
      </c>
      <c r="Q569">
        <f>Table1[[#This Row],[N_NODES]]*Table1[[#This Row],[MAX_NODE_SAMPLES]]</f>
        <v>2012500</v>
      </c>
    </row>
    <row r="570" spans="1:17" hidden="1" x14ac:dyDescent="0.25">
      <c r="A570">
        <v>88</v>
      </c>
      <c r="B570" t="s">
        <v>17</v>
      </c>
      <c r="C570" t="s">
        <v>32</v>
      </c>
      <c r="D570">
        <v>805</v>
      </c>
      <c r="E570">
        <v>802</v>
      </c>
      <c r="F570">
        <v>2000</v>
      </c>
      <c r="G570">
        <v>0.88249999999999995</v>
      </c>
      <c r="H570">
        <v>0.95883917285402198</v>
      </c>
      <c r="I570" t="s">
        <v>19</v>
      </c>
      <c r="J570" t="b">
        <f t="shared" ref="J570" si="279">H570&gt;H571</f>
        <v>0</v>
      </c>
      <c r="K570">
        <f>_xlfn.FLOOR.MATH(LOG(Table1[[#This Row],[N_NODES]],Table1[[#This Row],[N_FEATURES]]+3))</f>
        <v>1</v>
      </c>
      <c r="L570" t="s">
        <v>20</v>
      </c>
      <c r="M570" t="s">
        <v>21</v>
      </c>
      <c r="N570" t="s">
        <v>22</v>
      </c>
      <c r="O570">
        <v>5</v>
      </c>
      <c r="P570">
        <f>IF(Table1[[#This Row],[N_COMPONENTS]]&lt;&gt;"-",Table1[[#This Row],[N_COMPONENTS]],Table1[[#This Row],[N_DATASET_FEATURES]])</f>
        <v>802</v>
      </c>
      <c r="Q570">
        <f>Table1[[#This Row],[N_NODES]]*Table1[[#This Row],[MAX_NODE_SAMPLES]]</f>
        <v>1610000</v>
      </c>
    </row>
    <row r="571" spans="1:17" hidden="1" x14ac:dyDescent="0.25">
      <c r="A571">
        <v>89</v>
      </c>
      <c r="B571" t="s">
        <v>17</v>
      </c>
      <c r="C571" t="s">
        <v>32</v>
      </c>
      <c r="D571">
        <v>805</v>
      </c>
      <c r="E571">
        <v>802</v>
      </c>
      <c r="F571">
        <v>2000</v>
      </c>
      <c r="G571">
        <v>0.88849999999999996</v>
      </c>
      <c r="H571">
        <v>0.95980549298866502</v>
      </c>
      <c r="I571" t="s">
        <v>24</v>
      </c>
      <c r="K571">
        <f>_xlfn.FLOOR.MATH(LOG(Table1[[#This Row],[N_NODES]],Table1[[#This Row],[N_FEATURES]]+3))</f>
        <v>1</v>
      </c>
      <c r="L571" t="s">
        <v>20</v>
      </c>
      <c r="M571" t="s">
        <v>21</v>
      </c>
      <c r="N571" t="s">
        <v>22</v>
      </c>
      <c r="O571">
        <v>5</v>
      </c>
      <c r="P571">
        <f>IF(Table1[[#This Row],[N_COMPONENTS]]&lt;&gt;"-",Table1[[#This Row],[N_COMPONENTS]],Table1[[#This Row],[N_DATASET_FEATURES]])</f>
        <v>802</v>
      </c>
      <c r="Q571">
        <f>Table1[[#This Row],[N_NODES]]*Table1[[#This Row],[MAX_NODE_SAMPLES]]</f>
        <v>1610000</v>
      </c>
    </row>
    <row r="572" spans="1:17" hidden="1" x14ac:dyDescent="0.25">
      <c r="A572">
        <v>90</v>
      </c>
      <c r="B572" t="s">
        <v>17</v>
      </c>
      <c r="C572" t="s">
        <v>32</v>
      </c>
      <c r="D572">
        <v>805</v>
      </c>
      <c r="E572">
        <v>802</v>
      </c>
      <c r="F572">
        <v>1500</v>
      </c>
      <c r="G572">
        <v>0.88749999999999996</v>
      </c>
      <c r="H572">
        <v>0.95834097668502005</v>
      </c>
      <c r="I572" t="s">
        <v>19</v>
      </c>
      <c r="J572" t="b">
        <f t="shared" ref="J572" si="280">H572&gt;H573</f>
        <v>0</v>
      </c>
      <c r="K572">
        <f>_xlfn.FLOOR.MATH(LOG(Table1[[#This Row],[N_NODES]],Table1[[#This Row],[N_FEATURES]]+3))</f>
        <v>1</v>
      </c>
      <c r="L572" t="s">
        <v>20</v>
      </c>
      <c r="M572" t="s">
        <v>21</v>
      </c>
      <c r="N572" t="s">
        <v>22</v>
      </c>
      <c r="O572">
        <v>5</v>
      </c>
      <c r="P572">
        <f>IF(Table1[[#This Row],[N_COMPONENTS]]&lt;&gt;"-",Table1[[#This Row],[N_COMPONENTS]],Table1[[#This Row],[N_DATASET_FEATURES]])</f>
        <v>802</v>
      </c>
      <c r="Q572">
        <f>Table1[[#This Row],[N_NODES]]*Table1[[#This Row],[MAX_NODE_SAMPLES]]</f>
        <v>1207500</v>
      </c>
    </row>
    <row r="573" spans="1:17" hidden="1" x14ac:dyDescent="0.25">
      <c r="A573">
        <v>91</v>
      </c>
      <c r="B573" t="s">
        <v>17</v>
      </c>
      <c r="C573" t="s">
        <v>32</v>
      </c>
      <c r="D573">
        <v>805</v>
      </c>
      <c r="E573">
        <v>802</v>
      </c>
      <c r="F573">
        <v>1500</v>
      </c>
      <c r="G573">
        <v>0.88849999999999996</v>
      </c>
      <c r="H573">
        <v>0.95978243763275595</v>
      </c>
      <c r="I573" t="s">
        <v>24</v>
      </c>
      <c r="K573">
        <f>_xlfn.FLOOR.MATH(LOG(Table1[[#This Row],[N_NODES]],Table1[[#This Row],[N_FEATURES]]+3))</f>
        <v>1</v>
      </c>
      <c r="L573" t="s">
        <v>20</v>
      </c>
      <c r="M573" t="s">
        <v>21</v>
      </c>
      <c r="N573" t="s">
        <v>22</v>
      </c>
      <c r="O573">
        <v>5</v>
      </c>
      <c r="P573">
        <f>IF(Table1[[#This Row],[N_COMPONENTS]]&lt;&gt;"-",Table1[[#This Row],[N_COMPONENTS]],Table1[[#This Row],[N_DATASET_FEATURES]])</f>
        <v>802</v>
      </c>
      <c r="Q573">
        <f>Table1[[#This Row],[N_NODES]]*Table1[[#This Row],[MAX_NODE_SAMPLES]]</f>
        <v>1207500</v>
      </c>
    </row>
    <row r="574" spans="1:17" hidden="1" x14ac:dyDescent="0.25">
      <c r="A574">
        <v>92</v>
      </c>
      <c r="B574" t="s">
        <v>17</v>
      </c>
      <c r="C574" t="s">
        <v>32</v>
      </c>
      <c r="D574">
        <v>805</v>
      </c>
      <c r="E574">
        <v>802</v>
      </c>
      <c r="F574">
        <v>1250</v>
      </c>
      <c r="G574">
        <v>0.87949999999999995</v>
      </c>
      <c r="H574">
        <v>0.95604145553473796</v>
      </c>
      <c r="I574" t="s">
        <v>19</v>
      </c>
      <c r="J574" t="b">
        <f t="shared" ref="J574" si="281">H574&gt;H575</f>
        <v>0</v>
      </c>
      <c r="K574">
        <f>_xlfn.FLOOR.MATH(LOG(Table1[[#This Row],[N_NODES]],Table1[[#This Row],[N_FEATURES]]+3))</f>
        <v>1</v>
      </c>
      <c r="L574" t="s">
        <v>20</v>
      </c>
      <c r="M574" t="s">
        <v>21</v>
      </c>
      <c r="N574" t="s">
        <v>22</v>
      </c>
      <c r="O574">
        <v>5</v>
      </c>
      <c r="P574">
        <f>IF(Table1[[#This Row],[N_COMPONENTS]]&lt;&gt;"-",Table1[[#This Row],[N_COMPONENTS]],Table1[[#This Row],[N_DATASET_FEATURES]])</f>
        <v>802</v>
      </c>
      <c r="Q574">
        <f>Table1[[#This Row],[N_NODES]]*Table1[[#This Row],[MAX_NODE_SAMPLES]]</f>
        <v>1006250</v>
      </c>
    </row>
    <row r="575" spans="1:17" hidden="1" x14ac:dyDescent="0.25">
      <c r="A575">
        <v>93</v>
      </c>
      <c r="B575" t="s">
        <v>17</v>
      </c>
      <c r="C575" t="s">
        <v>32</v>
      </c>
      <c r="D575">
        <v>805</v>
      </c>
      <c r="E575">
        <v>802</v>
      </c>
      <c r="F575">
        <v>1250</v>
      </c>
      <c r="G575">
        <v>0.88900000000000001</v>
      </c>
      <c r="H575">
        <v>0.95974835580228102</v>
      </c>
      <c r="I575" t="s">
        <v>24</v>
      </c>
      <c r="K575">
        <f>_xlfn.FLOOR.MATH(LOG(Table1[[#This Row],[N_NODES]],Table1[[#This Row],[N_FEATURES]]+3))</f>
        <v>1</v>
      </c>
      <c r="L575" t="s">
        <v>20</v>
      </c>
      <c r="M575" t="s">
        <v>21</v>
      </c>
      <c r="N575" t="s">
        <v>22</v>
      </c>
      <c r="O575">
        <v>5</v>
      </c>
      <c r="P575">
        <f>IF(Table1[[#This Row],[N_COMPONENTS]]&lt;&gt;"-",Table1[[#This Row],[N_COMPONENTS]],Table1[[#This Row],[N_DATASET_FEATURES]])</f>
        <v>802</v>
      </c>
      <c r="Q575">
        <f>Table1[[#This Row],[N_NODES]]*Table1[[#This Row],[MAX_NODE_SAMPLES]]</f>
        <v>1006250</v>
      </c>
    </row>
    <row r="576" spans="1:17" hidden="1" x14ac:dyDescent="0.25">
      <c r="A576">
        <v>94</v>
      </c>
      <c r="B576" t="s">
        <v>17</v>
      </c>
      <c r="C576" t="s">
        <v>32</v>
      </c>
      <c r="D576">
        <v>805</v>
      </c>
      <c r="E576">
        <v>802</v>
      </c>
      <c r="F576">
        <v>1000</v>
      </c>
      <c r="G576">
        <v>0.88849999999999996</v>
      </c>
      <c r="H576">
        <v>0.95974334376838799</v>
      </c>
      <c r="I576" t="s">
        <v>19</v>
      </c>
      <c r="J576" t="b">
        <f t="shared" ref="J576" si="282">H576&gt;H577</f>
        <v>1</v>
      </c>
      <c r="K576">
        <f>_xlfn.FLOOR.MATH(LOG(Table1[[#This Row],[N_NODES]],Table1[[#This Row],[N_FEATURES]]+3))</f>
        <v>1</v>
      </c>
      <c r="L576" t="s">
        <v>20</v>
      </c>
      <c r="M576" t="s">
        <v>21</v>
      </c>
      <c r="N576" t="s">
        <v>22</v>
      </c>
      <c r="O576">
        <v>5</v>
      </c>
      <c r="P576">
        <f>IF(Table1[[#This Row],[N_COMPONENTS]]&lt;&gt;"-",Table1[[#This Row],[N_COMPONENTS]],Table1[[#This Row],[N_DATASET_FEATURES]])</f>
        <v>802</v>
      </c>
      <c r="Q576">
        <f>Table1[[#This Row],[N_NODES]]*Table1[[#This Row],[MAX_NODE_SAMPLES]]</f>
        <v>805000</v>
      </c>
    </row>
    <row r="577" spans="1:17" hidden="1" x14ac:dyDescent="0.25">
      <c r="A577">
        <v>95</v>
      </c>
      <c r="B577" t="s">
        <v>17</v>
      </c>
      <c r="C577" t="s">
        <v>32</v>
      </c>
      <c r="D577">
        <v>805</v>
      </c>
      <c r="E577">
        <v>802</v>
      </c>
      <c r="F577">
        <v>1000</v>
      </c>
      <c r="G577">
        <v>0.88949999999999996</v>
      </c>
      <c r="H577">
        <v>0.95971126675147</v>
      </c>
      <c r="I577" t="s">
        <v>24</v>
      </c>
      <c r="K577">
        <f>_xlfn.FLOOR.MATH(LOG(Table1[[#This Row],[N_NODES]],Table1[[#This Row],[N_FEATURES]]+3))</f>
        <v>1</v>
      </c>
      <c r="L577" t="s">
        <v>20</v>
      </c>
      <c r="M577" t="s">
        <v>21</v>
      </c>
      <c r="N577" t="s">
        <v>22</v>
      </c>
      <c r="O577">
        <v>5</v>
      </c>
      <c r="P577">
        <f>IF(Table1[[#This Row],[N_COMPONENTS]]&lt;&gt;"-",Table1[[#This Row],[N_COMPONENTS]],Table1[[#This Row],[N_DATASET_FEATURES]])</f>
        <v>802</v>
      </c>
      <c r="Q577">
        <f>Table1[[#This Row],[N_NODES]]*Table1[[#This Row],[MAX_NODE_SAMPLES]]</f>
        <v>805000</v>
      </c>
    </row>
    <row r="578" spans="1:17" hidden="1" x14ac:dyDescent="0.25">
      <c r="A578">
        <v>96</v>
      </c>
      <c r="B578" t="s">
        <v>17</v>
      </c>
      <c r="C578" t="s">
        <v>32</v>
      </c>
      <c r="D578">
        <v>605</v>
      </c>
      <c r="E578">
        <v>602</v>
      </c>
      <c r="F578">
        <v>6000</v>
      </c>
      <c r="G578">
        <v>0.88849999999999996</v>
      </c>
      <c r="H578">
        <v>0.96002201285285904</v>
      </c>
      <c r="I578" t="s">
        <v>19</v>
      </c>
      <c r="J578" t="b">
        <f t="shared" ref="J578" si="283">H578&gt;H579</f>
        <v>0</v>
      </c>
      <c r="K578">
        <f>_xlfn.FLOOR.MATH(LOG(Table1[[#This Row],[N_NODES]],Table1[[#This Row],[N_FEATURES]]+3))</f>
        <v>1</v>
      </c>
      <c r="L578" t="s">
        <v>20</v>
      </c>
      <c r="M578" t="s">
        <v>21</v>
      </c>
      <c r="N578" t="s">
        <v>22</v>
      </c>
      <c r="O578">
        <v>5</v>
      </c>
      <c r="P578">
        <f>IF(Table1[[#This Row],[N_COMPONENTS]]&lt;&gt;"-",Table1[[#This Row],[N_COMPONENTS]],Table1[[#This Row],[N_DATASET_FEATURES]])</f>
        <v>602</v>
      </c>
      <c r="Q578">
        <f>Table1[[#This Row],[N_NODES]]*Table1[[#This Row],[MAX_NODE_SAMPLES]]</f>
        <v>3630000</v>
      </c>
    </row>
    <row r="579" spans="1:17" hidden="1" x14ac:dyDescent="0.25">
      <c r="A579">
        <v>97</v>
      </c>
      <c r="B579" t="s">
        <v>17</v>
      </c>
      <c r="C579" t="s">
        <v>32</v>
      </c>
      <c r="D579">
        <v>605</v>
      </c>
      <c r="E579">
        <v>602</v>
      </c>
      <c r="F579">
        <v>6000</v>
      </c>
      <c r="G579">
        <v>0.88949999999999996</v>
      </c>
      <c r="H579">
        <v>0.96002502007319501</v>
      </c>
      <c r="I579" t="s">
        <v>24</v>
      </c>
      <c r="K579">
        <f>_xlfn.FLOOR.MATH(LOG(Table1[[#This Row],[N_NODES]],Table1[[#This Row],[N_FEATURES]]+3))</f>
        <v>1</v>
      </c>
      <c r="L579" t="s">
        <v>20</v>
      </c>
      <c r="M579" t="s">
        <v>21</v>
      </c>
      <c r="N579" t="s">
        <v>22</v>
      </c>
      <c r="O579">
        <v>5</v>
      </c>
      <c r="P579">
        <f>IF(Table1[[#This Row],[N_COMPONENTS]]&lt;&gt;"-",Table1[[#This Row],[N_COMPONENTS]],Table1[[#This Row],[N_DATASET_FEATURES]])</f>
        <v>602</v>
      </c>
      <c r="Q579">
        <f>Table1[[#This Row],[N_NODES]]*Table1[[#This Row],[MAX_NODE_SAMPLES]]</f>
        <v>3630000</v>
      </c>
    </row>
    <row r="580" spans="1:17" hidden="1" x14ac:dyDescent="0.25">
      <c r="A580">
        <v>98</v>
      </c>
      <c r="B580" t="s">
        <v>17</v>
      </c>
      <c r="C580" t="s">
        <v>32</v>
      </c>
      <c r="D580">
        <v>605</v>
      </c>
      <c r="E580">
        <v>602</v>
      </c>
      <c r="F580">
        <v>4000</v>
      </c>
      <c r="G580">
        <v>0.88500000000000001</v>
      </c>
      <c r="H580">
        <v>0.95910280583681395</v>
      </c>
      <c r="I580" t="s">
        <v>19</v>
      </c>
      <c r="J580" t="b">
        <f t="shared" ref="J580" si="284">H580&gt;H581</f>
        <v>0</v>
      </c>
      <c r="K580">
        <f>_xlfn.FLOOR.MATH(LOG(Table1[[#This Row],[N_NODES]],Table1[[#This Row],[N_FEATURES]]+3))</f>
        <v>1</v>
      </c>
      <c r="L580" t="s">
        <v>20</v>
      </c>
      <c r="M580" t="s">
        <v>21</v>
      </c>
      <c r="N580" t="s">
        <v>22</v>
      </c>
      <c r="O580">
        <v>5</v>
      </c>
      <c r="P580">
        <f>IF(Table1[[#This Row],[N_COMPONENTS]]&lt;&gt;"-",Table1[[#This Row],[N_COMPONENTS]],Table1[[#This Row],[N_DATASET_FEATURES]])</f>
        <v>602</v>
      </c>
      <c r="Q580">
        <f>Table1[[#This Row],[N_NODES]]*Table1[[#This Row],[MAX_NODE_SAMPLES]]</f>
        <v>2420000</v>
      </c>
    </row>
    <row r="581" spans="1:17" hidden="1" x14ac:dyDescent="0.25">
      <c r="A581">
        <v>99</v>
      </c>
      <c r="B581" t="s">
        <v>17</v>
      </c>
      <c r="C581" t="s">
        <v>32</v>
      </c>
      <c r="D581">
        <v>605</v>
      </c>
      <c r="E581">
        <v>602</v>
      </c>
      <c r="F581">
        <v>4000</v>
      </c>
      <c r="G581">
        <v>0.88949999999999996</v>
      </c>
      <c r="H581">
        <v>0.95994582993767996</v>
      </c>
      <c r="I581" t="s">
        <v>24</v>
      </c>
      <c r="K581">
        <f>_xlfn.FLOOR.MATH(LOG(Table1[[#This Row],[N_NODES]],Table1[[#This Row],[N_FEATURES]]+3))</f>
        <v>1</v>
      </c>
      <c r="L581" t="s">
        <v>20</v>
      </c>
      <c r="M581" t="s">
        <v>21</v>
      </c>
      <c r="N581" t="s">
        <v>22</v>
      </c>
      <c r="O581">
        <v>5</v>
      </c>
      <c r="P581">
        <f>IF(Table1[[#This Row],[N_COMPONENTS]]&lt;&gt;"-",Table1[[#This Row],[N_COMPONENTS]],Table1[[#This Row],[N_DATASET_FEATURES]])</f>
        <v>602</v>
      </c>
      <c r="Q581">
        <f>Table1[[#This Row],[N_NODES]]*Table1[[#This Row],[MAX_NODE_SAMPLES]]</f>
        <v>2420000</v>
      </c>
    </row>
    <row r="582" spans="1:17" hidden="1" x14ac:dyDescent="0.25">
      <c r="A582">
        <v>100</v>
      </c>
      <c r="B582" t="s">
        <v>17</v>
      </c>
      <c r="C582" t="s">
        <v>32</v>
      </c>
      <c r="D582">
        <v>605</v>
      </c>
      <c r="E582">
        <v>602</v>
      </c>
      <c r="F582">
        <v>3000</v>
      </c>
      <c r="G582">
        <v>0.88849999999999996</v>
      </c>
      <c r="H582">
        <v>0.95997189251392501</v>
      </c>
      <c r="I582" t="s">
        <v>19</v>
      </c>
      <c r="J582" t="b">
        <f t="shared" ref="J582" si="285">H582&gt;H583</f>
        <v>1</v>
      </c>
      <c r="K582">
        <f>_xlfn.FLOOR.MATH(LOG(Table1[[#This Row],[N_NODES]],Table1[[#This Row],[N_FEATURES]]+3))</f>
        <v>1</v>
      </c>
      <c r="L582" t="s">
        <v>20</v>
      </c>
      <c r="M582" t="s">
        <v>21</v>
      </c>
      <c r="N582" t="s">
        <v>22</v>
      </c>
      <c r="O582">
        <v>5</v>
      </c>
      <c r="P582">
        <f>IF(Table1[[#This Row],[N_COMPONENTS]]&lt;&gt;"-",Table1[[#This Row],[N_COMPONENTS]],Table1[[#This Row],[N_DATASET_FEATURES]])</f>
        <v>602</v>
      </c>
      <c r="Q582">
        <f>Table1[[#This Row],[N_NODES]]*Table1[[#This Row],[MAX_NODE_SAMPLES]]</f>
        <v>1815000</v>
      </c>
    </row>
    <row r="583" spans="1:17" hidden="1" x14ac:dyDescent="0.25">
      <c r="A583">
        <v>101</v>
      </c>
      <c r="B583" t="s">
        <v>17</v>
      </c>
      <c r="C583" t="s">
        <v>32</v>
      </c>
      <c r="D583">
        <v>605</v>
      </c>
      <c r="E583">
        <v>602</v>
      </c>
      <c r="F583">
        <v>3000</v>
      </c>
      <c r="G583">
        <v>0.88949999999999996</v>
      </c>
      <c r="H583">
        <v>0.95990473125975395</v>
      </c>
      <c r="I583" t="s">
        <v>24</v>
      </c>
      <c r="K583">
        <f>_xlfn.FLOOR.MATH(LOG(Table1[[#This Row],[N_NODES]],Table1[[#This Row],[N_FEATURES]]+3))</f>
        <v>1</v>
      </c>
      <c r="L583" t="s">
        <v>20</v>
      </c>
      <c r="M583" t="s">
        <v>21</v>
      </c>
      <c r="N583" t="s">
        <v>22</v>
      </c>
      <c r="O583">
        <v>5</v>
      </c>
      <c r="P583">
        <f>IF(Table1[[#This Row],[N_COMPONENTS]]&lt;&gt;"-",Table1[[#This Row],[N_COMPONENTS]],Table1[[#This Row],[N_DATASET_FEATURES]])</f>
        <v>602</v>
      </c>
      <c r="Q583">
        <f>Table1[[#This Row],[N_NODES]]*Table1[[#This Row],[MAX_NODE_SAMPLES]]</f>
        <v>1815000</v>
      </c>
    </row>
    <row r="584" spans="1:17" hidden="1" x14ac:dyDescent="0.25">
      <c r="A584">
        <v>102</v>
      </c>
      <c r="B584" t="s">
        <v>17</v>
      </c>
      <c r="C584" t="s">
        <v>32</v>
      </c>
      <c r="D584">
        <v>605</v>
      </c>
      <c r="E584">
        <v>602</v>
      </c>
      <c r="F584">
        <v>2500</v>
      </c>
      <c r="G584">
        <v>0.87949999999999995</v>
      </c>
      <c r="H584">
        <v>0.95847730400691999</v>
      </c>
      <c r="I584" t="s">
        <v>19</v>
      </c>
      <c r="J584" t="b">
        <f t="shared" ref="J584" si="286">H584&gt;H585</f>
        <v>0</v>
      </c>
      <c r="K584">
        <f>_xlfn.FLOOR.MATH(LOG(Table1[[#This Row],[N_NODES]],Table1[[#This Row],[N_FEATURES]]+3))</f>
        <v>1</v>
      </c>
      <c r="L584" t="s">
        <v>20</v>
      </c>
      <c r="M584" t="s">
        <v>21</v>
      </c>
      <c r="N584" t="s">
        <v>22</v>
      </c>
      <c r="O584">
        <v>5</v>
      </c>
      <c r="P584">
        <f>IF(Table1[[#This Row],[N_COMPONENTS]]&lt;&gt;"-",Table1[[#This Row],[N_COMPONENTS]],Table1[[#This Row],[N_DATASET_FEATURES]])</f>
        <v>602</v>
      </c>
      <c r="Q584">
        <f>Table1[[#This Row],[N_NODES]]*Table1[[#This Row],[MAX_NODE_SAMPLES]]</f>
        <v>1512500</v>
      </c>
    </row>
    <row r="585" spans="1:17" hidden="1" x14ac:dyDescent="0.25">
      <c r="A585">
        <v>103</v>
      </c>
      <c r="B585" t="s">
        <v>17</v>
      </c>
      <c r="C585" t="s">
        <v>32</v>
      </c>
      <c r="D585">
        <v>605</v>
      </c>
      <c r="E585">
        <v>602</v>
      </c>
      <c r="F585">
        <v>2500</v>
      </c>
      <c r="G585">
        <v>0.88949999999999996</v>
      </c>
      <c r="H585">
        <v>0.95989370478518898</v>
      </c>
      <c r="I585" t="s">
        <v>24</v>
      </c>
      <c r="K585">
        <f>_xlfn.FLOOR.MATH(LOG(Table1[[#This Row],[N_NODES]],Table1[[#This Row],[N_FEATURES]]+3))</f>
        <v>1</v>
      </c>
      <c r="L585" t="s">
        <v>20</v>
      </c>
      <c r="M585" t="s">
        <v>21</v>
      </c>
      <c r="N585" t="s">
        <v>22</v>
      </c>
      <c r="O585">
        <v>5</v>
      </c>
      <c r="P585">
        <f>IF(Table1[[#This Row],[N_COMPONENTS]]&lt;&gt;"-",Table1[[#This Row],[N_COMPONENTS]],Table1[[#This Row],[N_DATASET_FEATURES]])</f>
        <v>602</v>
      </c>
      <c r="Q585">
        <f>Table1[[#This Row],[N_NODES]]*Table1[[#This Row],[MAX_NODE_SAMPLES]]</f>
        <v>1512500</v>
      </c>
    </row>
    <row r="586" spans="1:17" hidden="1" x14ac:dyDescent="0.25">
      <c r="A586">
        <v>104</v>
      </c>
      <c r="B586" t="s">
        <v>17</v>
      </c>
      <c r="C586" t="s">
        <v>32</v>
      </c>
      <c r="D586">
        <v>605</v>
      </c>
      <c r="E586">
        <v>602</v>
      </c>
      <c r="F586">
        <v>2000</v>
      </c>
      <c r="G586">
        <v>0.88549999999999995</v>
      </c>
      <c r="H586">
        <v>0.95890232448107904</v>
      </c>
      <c r="I586" t="s">
        <v>19</v>
      </c>
      <c r="J586" t="b">
        <f t="shared" ref="J586" si="287">H586&gt;H587</f>
        <v>0</v>
      </c>
      <c r="K586">
        <f>_xlfn.FLOOR.MATH(LOG(Table1[[#This Row],[N_NODES]],Table1[[#This Row],[N_FEATURES]]+3))</f>
        <v>1</v>
      </c>
      <c r="L586" t="s">
        <v>20</v>
      </c>
      <c r="M586" t="s">
        <v>21</v>
      </c>
      <c r="N586" t="s">
        <v>22</v>
      </c>
      <c r="O586">
        <v>5</v>
      </c>
      <c r="P586">
        <f>IF(Table1[[#This Row],[N_COMPONENTS]]&lt;&gt;"-",Table1[[#This Row],[N_COMPONENTS]],Table1[[#This Row],[N_DATASET_FEATURES]])</f>
        <v>602</v>
      </c>
      <c r="Q586">
        <f>Table1[[#This Row],[N_NODES]]*Table1[[#This Row],[MAX_NODE_SAMPLES]]</f>
        <v>1210000</v>
      </c>
    </row>
    <row r="587" spans="1:17" hidden="1" x14ac:dyDescent="0.25">
      <c r="A587">
        <v>105</v>
      </c>
      <c r="B587" t="s">
        <v>17</v>
      </c>
      <c r="C587" t="s">
        <v>32</v>
      </c>
      <c r="D587">
        <v>605</v>
      </c>
      <c r="E587">
        <v>602</v>
      </c>
      <c r="F587">
        <v>2000</v>
      </c>
      <c r="G587">
        <v>0.88849999999999996</v>
      </c>
      <c r="H587">
        <v>0.95984859648014798</v>
      </c>
      <c r="I587" t="s">
        <v>24</v>
      </c>
      <c r="K587">
        <f>_xlfn.FLOOR.MATH(LOG(Table1[[#This Row],[N_NODES]],Table1[[#This Row],[N_FEATURES]]+3))</f>
        <v>1</v>
      </c>
      <c r="L587" t="s">
        <v>20</v>
      </c>
      <c r="M587" t="s">
        <v>21</v>
      </c>
      <c r="N587" t="s">
        <v>22</v>
      </c>
      <c r="O587">
        <v>5</v>
      </c>
      <c r="P587">
        <f>IF(Table1[[#This Row],[N_COMPONENTS]]&lt;&gt;"-",Table1[[#This Row],[N_COMPONENTS]],Table1[[#This Row],[N_DATASET_FEATURES]])</f>
        <v>602</v>
      </c>
      <c r="Q587">
        <f>Table1[[#This Row],[N_NODES]]*Table1[[#This Row],[MAX_NODE_SAMPLES]]</f>
        <v>1210000</v>
      </c>
    </row>
    <row r="588" spans="1:17" hidden="1" x14ac:dyDescent="0.25">
      <c r="A588">
        <v>106</v>
      </c>
      <c r="B588" t="s">
        <v>17</v>
      </c>
      <c r="C588" t="s">
        <v>32</v>
      </c>
      <c r="D588">
        <v>605</v>
      </c>
      <c r="E588">
        <v>602</v>
      </c>
      <c r="F588">
        <v>1500</v>
      </c>
      <c r="G588">
        <v>0.88500000000000001</v>
      </c>
      <c r="H588">
        <v>0.95769642912633202</v>
      </c>
      <c r="I588" t="s">
        <v>19</v>
      </c>
      <c r="J588" t="b">
        <f t="shared" ref="J588" si="288">H588&gt;H589</f>
        <v>0</v>
      </c>
      <c r="K588">
        <f>_xlfn.FLOOR.MATH(LOG(Table1[[#This Row],[N_NODES]],Table1[[#This Row],[N_FEATURES]]+3))</f>
        <v>1</v>
      </c>
      <c r="L588" t="s">
        <v>20</v>
      </c>
      <c r="M588" t="s">
        <v>21</v>
      </c>
      <c r="N588" t="s">
        <v>22</v>
      </c>
      <c r="O588">
        <v>5</v>
      </c>
      <c r="P588">
        <f>IF(Table1[[#This Row],[N_COMPONENTS]]&lt;&gt;"-",Table1[[#This Row],[N_COMPONENTS]],Table1[[#This Row],[N_DATASET_FEATURES]])</f>
        <v>602</v>
      </c>
      <c r="Q588">
        <f>Table1[[#This Row],[N_NODES]]*Table1[[#This Row],[MAX_NODE_SAMPLES]]</f>
        <v>907500</v>
      </c>
    </row>
    <row r="589" spans="1:17" hidden="1" x14ac:dyDescent="0.25">
      <c r="A589">
        <v>107</v>
      </c>
      <c r="B589" t="s">
        <v>17</v>
      </c>
      <c r="C589" t="s">
        <v>32</v>
      </c>
      <c r="D589">
        <v>605</v>
      </c>
      <c r="E589">
        <v>602</v>
      </c>
      <c r="F589">
        <v>1500</v>
      </c>
      <c r="G589">
        <v>0.88949999999999996</v>
      </c>
      <c r="H589">
        <v>0.95980950261578002</v>
      </c>
      <c r="I589" t="s">
        <v>24</v>
      </c>
      <c r="K589">
        <f>_xlfn.FLOOR.MATH(LOG(Table1[[#This Row],[N_NODES]],Table1[[#This Row],[N_FEATURES]]+3))</f>
        <v>1</v>
      </c>
      <c r="L589" t="s">
        <v>20</v>
      </c>
      <c r="M589" t="s">
        <v>21</v>
      </c>
      <c r="N589" t="s">
        <v>22</v>
      </c>
      <c r="O589">
        <v>5</v>
      </c>
      <c r="P589">
        <f>IF(Table1[[#This Row],[N_COMPONENTS]]&lt;&gt;"-",Table1[[#This Row],[N_COMPONENTS]],Table1[[#This Row],[N_DATASET_FEATURES]])</f>
        <v>602</v>
      </c>
      <c r="Q589">
        <f>Table1[[#This Row],[N_NODES]]*Table1[[#This Row],[MAX_NODE_SAMPLES]]</f>
        <v>907500</v>
      </c>
    </row>
    <row r="590" spans="1:17" hidden="1" x14ac:dyDescent="0.25">
      <c r="A590">
        <v>108</v>
      </c>
      <c r="B590" t="s">
        <v>17</v>
      </c>
      <c r="C590" t="s">
        <v>32</v>
      </c>
      <c r="D590">
        <v>605</v>
      </c>
      <c r="E590">
        <v>602</v>
      </c>
      <c r="F590">
        <v>1250</v>
      </c>
      <c r="G590">
        <v>0.88949999999999996</v>
      </c>
      <c r="H590">
        <v>0.95980950261578002</v>
      </c>
      <c r="I590" t="s">
        <v>19</v>
      </c>
      <c r="J590" t="b">
        <f t="shared" ref="J590" si="289">H590&gt;H591</f>
        <v>1</v>
      </c>
      <c r="K590">
        <f>_xlfn.FLOOR.MATH(LOG(Table1[[#This Row],[N_NODES]],Table1[[#This Row],[N_FEATURES]]+3))</f>
        <v>1</v>
      </c>
      <c r="L590" t="s">
        <v>20</v>
      </c>
      <c r="M590" t="s">
        <v>21</v>
      </c>
      <c r="N590" t="s">
        <v>22</v>
      </c>
      <c r="O590">
        <v>5</v>
      </c>
      <c r="P590">
        <f>IF(Table1[[#This Row],[N_COMPONENTS]]&lt;&gt;"-",Table1[[#This Row],[N_COMPONENTS]],Table1[[#This Row],[N_DATASET_FEATURES]])</f>
        <v>602</v>
      </c>
      <c r="Q590">
        <f>Table1[[#This Row],[N_NODES]]*Table1[[#This Row],[MAX_NODE_SAMPLES]]</f>
        <v>756250</v>
      </c>
    </row>
    <row r="591" spans="1:17" hidden="1" x14ac:dyDescent="0.25">
      <c r="A591">
        <v>109</v>
      </c>
      <c r="B591" t="s">
        <v>17</v>
      </c>
      <c r="C591" t="s">
        <v>32</v>
      </c>
      <c r="D591">
        <v>605</v>
      </c>
      <c r="E591">
        <v>602</v>
      </c>
      <c r="F591">
        <v>1250</v>
      </c>
      <c r="G591">
        <v>0.89049999999999996</v>
      </c>
      <c r="H591">
        <v>0.95979546892087897</v>
      </c>
      <c r="I591" t="s">
        <v>24</v>
      </c>
      <c r="K591">
        <f>_xlfn.FLOOR.MATH(LOG(Table1[[#This Row],[N_NODES]],Table1[[#This Row],[N_FEATURES]]+3))</f>
        <v>1</v>
      </c>
      <c r="L591" t="s">
        <v>20</v>
      </c>
      <c r="M591" t="s">
        <v>21</v>
      </c>
      <c r="N591" t="s">
        <v>22</v>
      </c>
      <c r="O591">
        <v>5</v>
      </c>
      <c r="P591">
        <f>IF(Table1[[#This Row],[N_COMPONENTS]]&lt;&gt;"-",Table1[[#This Row],[N_COMPONENTS]],Table1[[#This Row],[N_DATASET_FEATURES]])</f>
        <v>602</v>
      </c>
      <c r="Q591">
        <f>Table1[[#This Row],[N_NODES]]*Table1[[#This Row],[MAX_NODE_SAMPLES]]</f>
        <v>756250</v>
      </c>
    </row>
    <row r="592" spans="1:17" hidden="1" x14ac:dyDescent="0.25">
      <c r="A592">
        <v>110</v>
      </c>
      <c r="B592" t="s">
        <v>17</v>
      </c>
      <c r="C592" t="s">
        <v>32</v>
      </c>
      <c r="D592">
        <v>605</v>
      </c>
      <c r="E592">
        <v>602</v>
      </c>
      <c r="F592">
        <v>1000</v>
      </c>
      <c r="G592">
        <v>0.87749999999999995</v>
      </c>
      <c r="H592">
        <v>0.95417196689250905</v>
      </c>
      <c r="I592" t="s">
        <v>19</v>
      </c>
      <c r="J592" t="b">
        <f t="shared" ref="J592" si="290">H592&gt;H593</f>
        <v>0</v>
      </c>
      <c r="K592">
        <f>_xlfn.FLOOR.MATH(LOG(Table1[[#This Row],[N_NODES]],Table1[[#This Row],[N_FEATURES]]+3))</f>
        <v>1</v>
      </c>
      <c r="L592" t="s">
        <v>20</v>
      </c>
      <c r="M592" t="s">
        <v>21</v>
      </c>
      <c r="N592" t="s">
        <v>22</v>
      </c>
      <c r="O592">
        <v>5</v>
      </c>
      <c r="P592">
        <f>IF(Table1[[#This Row],[N_COMPONENTS]]&lt;&gt;"-",Table1[[#This Row],[N_COMPONENTS]],Table1[[#This Row],[N_DATASET_FEATURES]])</f>
        <v>602</v>
      </c>
      <c r="Q592">
        <f>Table1[[#This Row],[N_NODES]]*Table1[[#This Row],[MAX_NODE_SAMPLES]]</f>
        <v>605000</v>
      </c>
    </row>
    <row r="593" spans="1:17" hidden="1" x14ac:dyDescent="0.25">
      <c r="A593">
        <v>111</v>
      </c>
      <c r="B593" t="s">
        <v>17</v>
      </c>
      <c r="C593" t="s">
        <v>32</v>
      </c>
      <c r="D593">
        <v>605</v>
      </c>
      <c r="E593">
        <v>602</v>
      </c>
      <c r="F593">
        <v>1000</v>
      </c>
      <c r="G593">
        <v>0.89100000000000001</v>
      </c>
      <c r="H593">
        <v>0.95972129081925694</v>
      </c>
      <c r="I593" t="s">
        <v>24</v>
      </c>
      <c r="K593">
        <f>_xlfn.FLOOR.MATH(LOG(Table1[[#This Row],[N_NODES]],Table1[[#This Row],[N_FEATURES]]+3))</f>
        <v>1</v>
      </c>
      <c r="L593" t="s">
        <v>20</v>
      </c>
      <c r="M593" t="s">
        <v>21</v>
      </c>
      <c r="N593" t="s">
        <v>22</v>
      </c>
      <c r="O593">
        <v>5</v>
      </c>
      <c r="P593">
        <f>IF(Table1[[#This Row],[N_COMPONENTS]]&lt;&gt;"-",Table1[[#This Row],[N_COMPONENTS]],Table1[[#This Row],[N_DATASET_FEATURES]])</f>
        <v>602</v>
      </c>
      <c r="Q593">
        <f>Table1[[#This Row],[N_NODES]]*Table1[[#This Row],[MAX_NODE_SAMPLES]]</f>
        <v>605000</v>
      </c>
    </row>
    <row r="594" spans="1:17" hidden="1" x14ac:dyDescent="0.25">
      <c r="A594">
        <v>112</v>
      </c>
      <c r="B594" t="s">
        <v>17</v>
      </c>
      <c r="C594" t="s">
        <v>32</v>
      </c>
      <c r="D594">
        <v>405</v>
      </c>
      <c r="E594">
        <v>402</v>
      </c>
      <c r="F594">
        <v>6000</v>
      </c>
      <c r="G594">
        <v>0.88600000000000001</v>
      </c>
      <c r="H594">
        <v>0.95848833048148596</v>
      </c>
      <c r="I594" t="s">
        <v>19</v>
      </c>
      <c r="J594" t="b">
        <f t="shared" ref="J594" si="291">H594&gt;H595</f>
        <v>0</v>
      </c>
      <c r="K594">
        <f>_xlfn.FLOOR.MATH(LOG(Table1[[#This Row],[N_NODES]],Table1[[#This Row],[N_FEATURES]]+3))</f>
        <v>1</v>
      </c>
      <c r="L594" t="s">
        <v>20</v>
      </c>
      <c r="M594" t="s">
        <v>21</v>
      </c>
      <c r="N594" t="s">
        <v>22</v>
      </c>
      <c r="O594">
        <v>5</v>
      </c>
      <c r="P594">
        <f>IF(Table1[[#This Row],[N_COMPONENTS]]&lt;&gt;"-",Table1[[#This Row],[N_COMPONENTS]],Table1[[#This Row],[N_DATASET_FEATURES]])</f>
        <v>402</v>
      </c>
      <c r="Q594">
        <f>Table1[[#This Row],[N_NODES]]*Table1[[#This Row],[MAX_NODE_SAMPLES]]</f>
        <v>2430000</v>
      </c>
    </row>
    <row r="595" spans="1:17" hidden="1" x14ac:dyDescent="0.25">
      <c r="A595">
        <v>113</v>
      </c>
      <c r="B595" t="s">
        <v>17</v>
      </c>
      <c r="C595" t="s">
        <v>32</v>
      </c>
      <c r="D595">
        <v>405</v>
      </c>
      <c r="E595">
        <v>402</v>
      </c>
      <c r="F595">
        <v>6000</v>
      </c>
      <c r="G595">
        <v>0.88949999999999996</v>
      </c>
      <c r="H595">
        <v>0.96009117892058804</v>
      </c>
      <c r="I595" t="s">
        <v>24</v>
      </c>
      <c r="K595">
        <f>_xlfn.FLOOR.MATH(LOG(Table1[[#This Row],[N_NODES]],Table1[[#This Row],[N_FEATURES]]+3))</f>
        <v>1</v>
      </c>
      <c r="L595" t="s">
        <v>20</v>
      </c>
      <c r="M595" t="s">
        <v>21</v>
      </c>
      <c r="N595" t="s">
        <v>22</v>
      </c>
      <c r="O595">
        <v>5</v>
      </c>
      <c r="P595">
        <f>IF(Table1[[#This Row],[N_COMPONENTS]]&lt;&gt;"-",Table1[[#This Row],[N_COMPONENTS]],Table1[[#This Row],[N_DATASET_FEATURES]])</f>
        <v>402</v>
      </c>
      <c r="Q595">
        <f>Table1[[#This Row],[N_NODES]]*Table1[[#This Row],[MAX_NODE_SAMPLES]]</f>
        <v>2430000</v>
      </c>
    </row>
    <row r="596" spans="1:17" hidden="1" x14ac:dyDescent="0.25">
      <c r="A596">
        <v>114</v>
      </c>
      <c r="B596" t="s">
        <v>17</v>
      </c>
      <c r="C596" t="s">
        <v>32</v>
      </c>
      <c r="D596">
        <v>405</v>
      </c>
      <c r="E596">
        <v>402</v>
      </c>
      <c r="F596">
        <v>4000</v>
      </c>
      <c r="G596">
        <v>0.88649999999999995</v>
      </c>
      <c r="H596">
        <v>0.95777361444829001</v>
      </c>
      <c r="I596" t="s">
        <v>19</v>
      </c>
      <c r="J596" t="b">
        <f t="shared" ref="J596" si="292">H596&gt;H597</f>
        <v>0</v>
      </c>
      <c r="K596">
        <f>_xlfn.FLOOR.MATH(LOG(Table1[[#This Row],[N_NODES]],Table1[[#This Row],[N_FEATURES]]+3))</f>
        <v>1</v>
      </c>
      <c r="L596" t="s">
        <v>20</v>
      </c>
      <c r="M596" t="s">
        <v>21</v>
      </c>
      <c r="N596" t="s">
        <v>22</v>
      </c>
      <c r="O596">
        <v>5</v>
      </c>
      <c r="P596">
        <f>IF(Table1[[#This Row],[N_COMPONENTS]]&lt;&gt;"-",Table1[[#This Row],[N_COMPONENTS]],Table1[[#This Row],[N_DATASET_FEATURES]])</f>
        <v>402</v>
      </c>
      <c r="Q596">
        <f>Table1[[#This Row],[N_NODES]]*Table1[[#This Row],[MAX_NODE_SAMPLES]]</f>
        <v>1620000</v>
      </c>
    </row>
    <row r="597" spans="1:17" hidden="1" x14ac:dyDescent="0.25">
      <c r="A597">
        <v>115</v>
      </c>
      <c r="B597" t="s">
        <v>17</v>
      </c>
      <c r="C597" t="s">
        <v>32</v>
      </c>
      <c r="D597">
        <v>405</v>
      </c>
      <c r="E597">
        <v>402</v>
      </c>
      <c r="F597">
        <v>4000</v>
      </c>
      <c r="G597">
        <v>0.88900000000000001</v>
      </c>
      <c r="H597">
        <v>0.96002101044608101</v>
      </c>
      <c r="I597" t="s">
        <v>24</v>
      </c>
      <c r="K597">
        <f>_xlfn.FLOOR.MATH(LOG(Table1[[#This Row],[N_NODES]],Table1[[#This Row],[N_FEATURES]]+3))</f>
        <v>1</v>
      </c>
      <c r="L597" t="s">
        <v>20</v>
      </c>
      <c r="M597" t="s">
        <v>21</v>
      </c>
      <c r="N597" t="s">
        <v>22</v>
      </c>
      <c r="O597">
        <v>5</v>
      </c>
      <c r="P597">
        <f>IF(Table1[[#This Row],[N_COMPONENTS]]&lt;&gt;"-",Table1[[#This Row],[N_COMPONENTS]],Table1[[#This Row],[N_DATASET_FEATURES]])</f>
        <v>402</v>
      </c>
      <c r="Q597">
        <f>Table1[[#This Row],[N_NODES]]*Table1[[#This Row],[MAX_NODE_SAMPLES]]</f>
        <v>1620000</v>
      </c>
    </row>
    <row r="598" spans="1:17" hidden="1" x14ac:dyDescent="0.25">
      <c r="A598">
        <v>116</v>
      </c>
      <c r="B598" t="s">
        <v>17</v>
      </c>
      <c r="C598" t="s">
        <v>32</v>
      </c>
      <c r="D598">
        <v>405</v>
      </c>
      <c r="E598">
        <v>402</v>
      </c>
      <c r="F598">
        <v>3000</v>
      </c>
      <c r="G598">
        <v>0.88900000000000001</v>
      </c>
      <c r="H598">
        <v>0.95996988770036795</v>
      </c>
      <c r="I598" t="s">
        <v>19</v>
      </c>
      <c r="J598" t="b">
        <f t="shared" ref="J598" si="293">H598&gt;H599</f>
        <v>1</v>
      </c>
      <c r="K598">
        <f>_xlfn.FLOOR.MATH(LOG(Table1[[#This Row],[N_NODES]],Table1[[#This Row],[N_FEATURES]]+3))</f>
        <v>1</v>
      </c>
      <c r="L598" t="s">
        <v>20</v>
      </c>
      <c r="M598" t="s">
        <v>21</v>
      </c>
      <c r="N598" t="s">
        <v>22</v>
      </c>
      <c r="O598">
        <v>5</v>
      </c>
      <c r="P598">
        <f>IF(Table1[[#This Row],[N_COMPONENTS]]&lt;&gt;"-",Table1[[#This Row],[N_COMPONENTS]],Table1[[#This Row],[N_DATASET_FEATURES]])</f>
        <v>402</v>
      </c>
      <c r="Q598">
        <f>Table1[[#This Row],[N_NODES]]*Table1[[#This Row],[MAX_NODE_SAMPLES]]</f>
        <v>1215000</v>
      </c>
    </row>
    <row r="599" spans="1:17" hidden="1" x14ac:dyDescent="0.25">
      <c r="A599">
        <v>117</v>
      </c>
      <c r="B599" t="s">
        <v>17</v>
      </c>
      <c r="C599" t="s">
        <v>32</v>
      </c>
      <c r="D599">
        <v>405</v>
      </c>
      <c r="E599">
        <v>402</v>
      </c>
      <c r="F599">
        <v>3000</v>
      </c>
      <c r="G599">
        <v>0.88849999999999996</v>
      </c>
      <c r="H599">
        <v>0.95996287085291698</v>
      </c>
      <c r="I599" t="s">
        <v>24</v>
      </c>
      <c r="K599">
        <f>_xlfn.FLOOR.MATH(LOG(Table1[[#This Row],[N_NODES]],Table1[[#This Row],[N_FEATURES]]+3))</f>
        <v>1</v>
      </c>
      <c r="L599" t="s">
        <v>20</v>
      </c>
      <c r="M599" t="s">
        <v>21</v>
      </c>
      <c r="N599" t="s">
        <v>22</v>
      </c>
      <c r="O599">
        <v>5</v>
      </c>
      <c r="P599">
        <f>IF(Table1[[#This Row],[N_COMPONENTS]]&lt;&gt;"-",Table1[[#This Row],[N_COMPONENTS]],Table1[[#This Row],[N_DATASET_FEATURES]])</f>
        <v>402</v>
      </c>
      <c r="Q599">
        <f>Table1[[#This Row],[N_NODES]]*Table1[[#This Row],[MAX_NODE_SAMPLES]]</f>
        <v>1215000</v>
      </c>
    </row>
    <row r="600" spans="1:17" hidden="1" x14ac:dyDescent="0.25">
      <c r="A600">
        <v>118</v>
      </c>
      <c r="B600" t="s">
        <v>17</v>
      </c>
      <c r="C600" t="s">
        <v>32</v>
      </c>
      <c r="D600">
        <v>405</v>
      </c>
      <c r="E600">
        <v>402</v>
      </c>
      <c r="F600">
        <v>2500</v>
      </c>
      <c r="G600">
        <v>0.88200000000000001</v>
      </c>
      <c r="H600">
        <v>0.95801519448195105</v>
      </c>
      <c r="I600" t="s">
        <v>19</v>
      </c>
      <c r="J600" t="b">
        <f t="shared" ref="J600:J640" si="294">H600&gt;H601</f>
        <v>0</v>
      </c>
      <c r="K600">
        <f>_xlfn.FLOOR.MATH(LOG(Table1[[#This Row],[N_NODES]],Table1[[#This Row],[N_FEATURES]]+3))</f>
        <v>1</v>
      </c>
      <c r="L600" t="s">
        <v>20</v>
      </c>
      <c r="M600" t="s">
        <v>21</v>
      </c>
      <c r="N600" t="s">
        <v>22</v>
      </c>
      <c r="O600">
        <v>5</v>
      </c>
      <c r="P600">
        <f>IF(Table1[[#This Row],[N_COMPONENTS]]&lt;&gt;"-",Table1[[#This Row],[N_COMPONENTS]],Table1[[#This Row],[N_DATASET_FEATURES]])</f>
        <v>402</v>
      </c>
      <c r="Q600">
        <f>Table1[[#This Row],[N_NODES]]*Table1[[#This Row],[MAX_NODE_SAMPLES]]</f>
        <v>1012500</v>
      </c>
    </row>
    <row r="601" spans="1:17" hidden="1" x14ac:dyDescent="0.25">
      <c r="A601">
        <v>119</v>
      </c>
      <c r="B601" t="s">
        <v>17</v>
      </c>
      <c r="C601" t="s">
        <v>32</v>
      </c>
      <c r="D601">
        <v>405</v>
      </c>
      <c r="E601">
        <v>402</v>
      </c>
      <c r="F601">
        <v>2500</v>
      </c>
      <c r="G601">
        <v>0.88849999999999996</v>
      </c>
      <c r="H601">
        <v>0.959930793836</v>
      </c>
      <c r="I601" t="s">
        <v>24</v>
      </c>
      <c r="K601">
        <f>_xlfn.FLOOR.MATH(LOG(Table1[[#This Row],[N_NODES]],Table1[[#This Row],[N_FEATURES]]+3))</f>
        <v>1</v>
      </c>
      <c r="L601" t="s">
        <v>20</v>
      </c>
      <c r="M601" t="s">
        <v>21</v>
      </c>
      <c r="N601" t="s">
        <v>22</v>
      </c>
      <c r="O601">
        <v>5</v>
      </c>
      <c r="P601">
        <f>IF(Table1[[#This Row],[N_COMPONENTS]]&lt;&gt;"-",Table1[[#This Row],[N_COMPONENTS]],Table1[[#This Row],[N_DATASET_FEATURES]])</f>
        <v>402</v>
      </c>
      <c r="Q601">
        <f>Table1[[#This Row],[N_NODES]]*Table1[[#This Row],[MAX_NODE_SAMPLES]]</f>
        <v>1012500</v>
      </c>
    </row>
    <row r="602" spans="1:17" hidden="1" x14ac:dyDescent="0.25">
      <c r="A602">
        <v>120</v>
      </c>
      <c r="B602" t="s">
        <v>17</v>
      </c>
      <c r="C602" t="s">
        <v>32</v>
      </c>
      <c r="D602">
        <v>405</v>
      </c>
      <c r="E602">
        <v>402</v>
      </c>
      <c r="F602">
        <v>2000</v>
      </c>
      <c r="G602">
        <v>0.88849999999999996</v>
      </c>
      <c r="H602">
        <v>0.95992878902244305</v>
      </c>
      <c r="I602" t="s">
        <v>19</v>
      </c>
      <c r="J602" t="b">
        <f t="shared" si="294"/>
        <v>1</v>
      </c>
      <c r="K602">
        <f>_xlfn.FLOOR.MATH(LOG(Table1[[#This Row],[N_NODES]],Table1[[#This Row],[N_FEATURES]]+3))</f>
        <v>1</v>
      </c>
      <c r="L602" t="s">
        <v>20</v>
      </c>
      <c r="M602" t="s">
        <v>21</v>
      </c>
      <c r="N602" t="s">
        <v>22</v>
      </c>
      <c r="O602">
        <v>5</v>
      </c>
      <c r="P602">
        <f>IF(Table1[[#This Row],[N_COMPONENTS]]&lt;&gt;"-",Table1[[#This Row],[N_COMPONENTS]],Table1[[#This Row],[N_DATASET_FEATURES]])</f>
        <v>402</v>
      </c>
      <c r="Q602">
        <f>Table1[[#This Row],[N_NODES]]*Table1[[#This Row],[MAX_NODE_SAMPLES]]</f>
        <v>810000</v>
      </c>
    </row>
    <row r="603" spans="1:17" hidden="1" x14ac:dyDescent="0.25">
      <c r="A603">
        <v>121</v>
      </c>
      <c r="B603" t="s">
        <v>17</v>
      </c>
      <c r="C603" t="s">
        <v>32</v>
      </c>
      <c r="D603">
        <v>405</v>
      </c>
      <c r="E603">
        <v>402</v>
      </c>
      <c r="F603">
        <v>2000</v>
      </c>
      <c r="G603">
        <v>0.88849999999999996</v>
      </c>
      <c r="H603">
        <v>0.95989570959874604</v>
      </c>
      <c r="I603" t="s">
        <v>24</v>
      </c>
      <c r="K603">
        <f>_xlfn.FLOOR.MATH(LOG(Table1[[#This Row],[N_NODES]],Table1[[#This Row],[N_FEATURES]]+3))</f>
        <v>1</v>
      </c>
      <c r="L603" t="s">
        <v>20</v>
      </c>
      <c r="M603" t="s">
        <v>21</v>
      </c>
      <c r="N603" t="s">
        <v>22</v>
      </c>
      <c r="O603">
        <v>5</v>
      </c>
      <c r="P603">
        <f>IF(Table1[[#This Row],[N_COMPONENTS]]&lt;&gt;"-",Table1[[#This Row],[N_COMPONENTS]],Table1[[#This Row],[N_DATASET_FEATURES]])</f>
        <v>402</v>
      </c>
      <c r="Q603">
        <f>Table1[[#This Row],[N_NODES]]*Table1[[#This Row],[MAX_NODE_SAMPLES]]</f>
        <v>810000</v>
      </c>
    </row>
    <row r="604" spans="1:17" hidden="1" x14ac:dyDescent="0.25">
      <c r="A604">
        <v>122</v>
      </c>
      <c r="B604" t="s">
        <v>17</v>
      </c>
      <c r="C604" t="s">
        <v>32</v>
      </c>
      <c r="D604">
        <v>405</v>
      </c>
      <c r="E604">
        <v>402</v>
      </c>
      <c r="F604">
        <v>1500</v>
      </c>
      <c r="G604">
        <v>0.88949999999999996</v>
      </c>
      <c r="H604">
        <v>0.95880910065066205</v>
      </c>
      <c r="I604" t="s">
        <v>19</v>
      </c>
      <c r="J604" t="b">
        <f t="shared" si="294"/>
        <v>0</v>
      </c>
      <c r="K604">
        <f>_xlfn.FLOOR.MATH(LOG(Table1[[#This Row],[N_NODES]],Table1[[#This Row],[N_FEATURES]]+3))</f>
        <v>1</v>
      </c>
      <c r="L604" t="s">
        <v>20</v>
      </c>
      <c r="M604" t="s">
        <v>21</v>
      </c>
      <c r="N604" t="s">
        <v>22</v>
      </c>
      <c r="O604">
        <v>5</v>
      </c>
      <c r="P604">
        <f>IF(Table1[[#This Row],[N_COMPONENTS]]&lt;&gt;"-",Table1[[#This Row],[N_COMPONENTS]],Table1[[#This Row],[N_DATASET_FEATURES]])</f>
        <v>402</v>
      </c>
      <c r="Q604">
        <f>Table1[[#This Row],[N_NODES]]*Table1[[#This Row],[MAX_NODE_SAMPLES]]</f>
        <v>607500</v>
      </c>
    </row>
    <row r="605" spans="1:17" hidden="1" x14ac:dyDescent="0.25">
      <c r="A605">
        <v>123</v>
      </c>
      <c r="B605" t="s">
        <v>17</v>
      </c>
      <c r="C605" t="s">
        <v>32</v>
      </c>
      <c r="D605">
        <v>405</v>
      </c>
      <c r="E605">
        <v>402</v>
      </c>
      <c r="F605">
        <v>1500</v>
      </c>
      <c r="G605">
        <v>0.88849999999999996</v>
      </c>
      <c r="H605">
        <v>0.95982554112423901</v>
      </c>
      <c r="I605" t="s">
        <v>24</v>
      </c>
      <c r="K605">
        <f>_xlfn.FLOOR.MATH(LOG(Table1[[#This Row],[N_NODES]],Table1[[#This Row],[N_FEATURES]]+3))</f>
        <v>1</v>
      </c>
      <c r="L605" t="s">
        <v>20</v>
      </c>
      <c r="M605" t="s">
        <v>21</v>
      </c>
      <c r="N605" t="s">
        <v>22</v>
      </c>
      <c r="O605">
        <v>5</v>
      </c>
      <c r="P605">
        <f>IF(Table1[[#This Row],[N_COMPONENTS]]&lt;&gt;"-",Table1[[#This Row],[N_COMPONENTS]],Table1[[#This Row],[N_DATASET_FEATURES]])</f>
        <v>402</v>
      </c>
      <c r="Q605">
        <f>Table1[[#This Row],[N_NODES]]*Table1[[#This Row],[MAX_NODE_SAMPLES]]</f>
        <v>607500</v>
      </c>
    </row>
    <row r="606" spans="1:17" hidden="1" x14ac:dyDescent="0.25">
      <c r="A606">
        <v>124</v>
      </c>
      <c r="B606" t="s">
        <v>17</v>
      </c>
      <c r="C606" t="s">
        <v>32</v>
      </c>
      <c r="D606">
        <v>405</v>
      </c>
      <c r="E606">
        <v>402</v>
      </c>
      <c r="F606">
        <v>1250</v>
      </c>
      <c r="G606">
        <v>0.878</v>
      </c>
      <c r="H606">
        <v>0.95549714865391799</v>
      </c>
      <c r="I606" t="s">
        <v>19</v>
      </c>
      <c r="J606" t="b">
        <f t="shared" si="294"/>
        <v>0</v>
      </c>
      <c r="K606">
        <f>_xlfn.FLOOR.MATH(LOG(Table1[[#This Row],[N_NODES]],Table1[[#This Row],[N_FEATURES]]+3))</f>
        <v>1</v>
      </c>
      <c r="L606" t="s">
        <v>20</v>
      </c>
      <c r="M606" t="s">
        <v>21</v>
      </c>
      <c r="N606" t="s">
        <v>22</v>
      </c>
      <c r="O606">
        <v>5</v>
      </c>
      <c r="P606">
        <f>IF(Table1[[#This Row],[N_COMPONENTS]]&lt;&gt;"-",Table1[[#This Row],[N_COMPONENTS]],Table1[[#This Row],[N_DATASET_FEATURES]])</f>
        <v>402</v>
      </c>
      <c r="Q606">
        <f>Table1[[#This Row],[N_NODES]]*Table1[[#This Row],[MAX_NODE_SAMPLES]]</f>
        <v>506250</v>
      </c>
    </row>
    <row r="607" spans="1:17" hidden="1" x14ac:dyDescent="0.25">
      <c r="A607">
        <v>125</v>
      </c>
      <c r="B607" t="s">
        <v>17</v>
      </c>
      <c r="C607" t="s">
        <v>32</v>
      </c>
      <c r="D607">
        <v>405</v>
      </c>
      <c r="E607">
        <v>402</v>
      </c>
      <c r="F607">
        <v>1250</v>
      </c>
      <c r="G607">
        <v>0.88800000000000001</v>
      </c>
      <c r="H607">
        <v>0.95975336783617404</v>
      </c>
      <c r="I607" t="s">
        <v>24</v>
      </c>
      <c r="K607">
        <f>_xlfn.FLOOR.MATH(LOG(Table1[[#This Row],[N_NODES]],Table1[[#This Row],[N_FEATURES]]+3))</f>
        <v>1</v>
      </c>
      <c r="L607" t="s">
        <v>20</v>
      </c>
      <c r="M607" t="s">
        <v>21</v>
      </c>
      <c r="N607" t="s">
        <v>22</v>
      </c>
      <c r="O607">
        <v>5</v>
      </c>
      <c r="P607">
        <f>IF(Table1[[#This Row],[N_COMPONENTS]]&lt;&gt;"-",Table1[[#This Row],[N_COMPONENTS]],Table1[[#This Row],[N_DATASET_FEATURES]])</f>
        <v>402</v>
      </c>
      <c r="Q607">
        <f>Table1[[#This Row],[N_NODES]]*Table1[[#This Row],[MAX_NODE_SAMPLES]]</f>
        <v>506250</v>
      </c>
    </row>
    <row r="608" spans="1:17" hidden="1" x14ac:dyDescent="0.25">
      <c r="A608">
        <v>126</v>
      </c>
      <c r="B608" t="s">
        <v>17</v>
      </c>
      <c r="C608" t="s">
        <v>32</v>
      </c>
      <c r="D608">
        <v>405</v>
      </c>
      <c r="E608">
        <v>402</v>
      </c>
      <c r="F608">
        <v>1000</v>
      </c>
      <c r="G608">
        <v>0.88249999999999995</v>
      </c>
      <c r="H608">
        <v>0.95483556017999205</v>
      </c>
      <c r="I608" t="s">
        <v>19</v>
      </c>
      <c r="J608" t="b">
        <f t="shared" si="294"/>
        <v>0</v>
      </c>
      <c r="K608">
        <f>_xlfn.FLOOR.MATH(LOG(Table1[[#This Row],[N_NODES]],Table1[[#This Row],[N_FEATURES]]+3))</f>
        <v>1</v>
      </c>
      <c r="L608" t="s">
        <v>20</v>
      </c>
      <c r="M608" t="s">
        <v>21</v>
      </c>
      <c r="N608" t="s">
        <v>22</v>
      </c>
      <c r="O608">
        <v>5</v>
      </c>
      <c r="P608">
        <f>IF(Table1[[#This Row],[N_COMPONENTS]]&lt;&gt;"-",Table1[[#This Row],[N_COMPONENTS]],Table1[[#This Row],[N_DATASET_FEATURES]])</f>
        <v>402</v>
      </c>
      <c r="Q608">
        <f>Table1[[#This Row],[N_NODES]]*Table1[[#This Row],[MAX_NODE_SAMPLES]]</f>
        <v>405000</v>
      </c>
    </row>
    <row r="609" spans="1:17" hidden="1" x14ac:dyDescent="0.25">
      <c r="A609">
        <v>127</v>
      </c>
      <c r="B609" t="s">
        <v>17</v>
      </c>
      <c r="C609" t="s">
        <v>32</v>
      </c>
      <c r="D609">
        <v>405</v>
      </c>
      <c r="E609">
        <v>402</v>
      </c>
      <c r="F609">
        <v>1000</v>
      </c>
      <c r="G609">
        <v>0.88849999999999996</v>
      </c>
      <c r="H609">
        <v>0.95972129081925694</v>
      </c>
      <c r="I609" t="s">
        <v>24</v>
      </c>
      <c r="K609">
        <f>_xlfn.FLOOR.MATH(LOG(Table1[[#This Row],[N_NODES]],Table1[[#This Row],[N_FEATURES]]+3))</f>
        <v>1</v>
      </c>
      <c r="L609" t="s">
        <v>20</v>
      </c>
      <c r="M609" t="s">
        <v>21</v>
      </c>
      <c r="N609" t="s">
        <v>22</v>
      </c>
      <c r="O609">
        <v>5</v>
      </c>
      <c r="P609">
        <f>IF(Table1[[#This Row],[N_COMPONENTS]]&lt;&gt;"-",Table1[[#This Row],[N_COMPONENTS]],Table1[[#This Row],[N_DATASET_FEATURES]])</f>
        <v>402</v>
      </c>
      <c r="Q609">
        <f>Table1[[#This Row],[N_NODES]]*Table1[[#This Row],[MAX_NODE_SAMPLES]]</f>
        <v>405000</v>
      </c>
    </row>
    <row r="610" spans="1:17" hidden="1" x14ac:dyDescent="0.25">
      <c r="A610">
        <v>128</v>
      </c>
      <c r="B610" t="s">
        <v>17</v>
      </c>
      <c r="C610" t="s">
        <v>32</v>
      </c>
      <c r="D610">
        <v>205</v>
      </c>
      <c r="E610">
        <v>202</v>
      </c>
      <c r="F610">
        <v>6000</v>
      </c>
      <c r="G610">
        <v>0.88800000000000001</v>
      </c>
      <c r="H610">
        <v>0.95977040875141195</v>
      </c>
      <c r="I610" t="s">
        <v>19</v>
      </c>
      <c r="J610" t="b">
        <f t="shared" si="294"/>
        <v>0</v>
      </c>
      <c r="K610">
        <f>_xlfn.FLOOR.MATH(LOG(Table1[[#This Row],[N_NODES]],Table1[[#This Row],[N_FEATURES]]+3))</f>
        <v>1</v>
      </c>
      <c r="L610" t="s">
        <v>20</v>
      </c>
      <c r="M610" t="s">
        <v>21</v>
      </c>
      <c r="N610" t="s">
        <v>22</v>
      </c>
      <c r="O610">
        <v>5</v>
      </c>
      <c r="P610">
        <f>IF(Table1[[#This Row],[N_COMPONENTS]]&lt;&gt;"-",Table1[[#This Row],[N_COMPONENTS]],Table1[[#This Row],[N_DATASET_FEATURES]])</f>
        <v>202</v>
      </c>
      <c r="Q610">
        <f>Table1[[#This Row],[N_NODES]]*Table1[[#This Row],[MAX_NODE_SAMPLES]]</f>
        <v>1230000</v>
      </c>
    </row>
    <row r="611" spans="1:17" hidden="1" x14ac:dyDescent="0.25">
      <c r="A611">
        <v>129</v>
      </c>
      <c r="B611" t="s">
        <v>17</v>
      </c>
      <c r="C611" t="s">
        <v>32</v>
      </c>
      <c r="D611">
        <v>205</v>
      </c>
      <c r="E611">
        <v>202</v>
      </c>
      <c r="F611">
        <v>6000</v>
      </c>
      <c r="G611">
        <v>0.88800000000000001</v>
      </c>
      <c r="H611">
        <v>0.95984057722591898</v>
      </c>
      <c r="I611" t="s">
        <v>24</v>
      </c>
      <c r="K611">
        <f>_xlfn.FLOOR.MATH(LOG(Table1[[#This Row],[N_NODES]],Table1[[#This Row],[N_FEATURES]]+3))</f>
        <v>1</v>
      </c>
      <c r="L611" t="s">
        <v>20</v>
      </c>
      <c r="M611" t="s">
        <v>21</v>
      </c>
      <c r="N611" t="s">
        <v>22</v>
      </c>
      <c r="O611">
        <v>5</v>
      </c>
      <c r="P611">
        <f>IF(Table1[[#This Row],[N_COMPONENTS]]&lt;&gt;"-",Table1[[#This Row],[N_COMPONENTS]],Table1[[#This Row],[N_DATASET_FEATURES]])</f>
        <v>202</v>
      </c>
      <c r="Q611">
        <f>Table1[[#This Row],[N_NODES]]*Table1[[#This Row],[MAX_NODE_SAMPLES]]</f>
        <v>1230000</v>
      </c>
    </row>
    <row r="612" spans="1:17" hidden="1" x14ac:dyDescent="0.25">
      <c r="A612">
        <v>130</v>
      </c>
      <c r="B612" t="s">
        <v>17</v>
      </c>
      <c r="C612" t="s">
        <v>32</v>
      </c>
      <c r="D612">
        <v>205</v>
      </c>
      <c r="E612">
        <v>202</v>
      </c>
      <c r="F612">
        <v>4000</v>
      </c>
      <c r="G612">
        <v>0.88200000000000001</v>
      </c>
      <c r="H612">
        <v>0.95844422458322398</v>
      </c>
      <c r="I612" t="s">
        <v>19</v>
      </c>
      <c r="J612" t="b">
        <f t="shared" si="294"/>
        <v>0</v>
      </c>
      <c r="K612">
        <f>_xlfn.FLOOR.MATH(LOG(Table1[[#This Row],[N_NODES]],Table1[[#This Row],[N_FEATURES]]+3))</f>
        <v>1</v>
      </c>
      <c r="L612" t="s">
        <v>20</v>
      </c>
      <c r="M612" t="s">
        <v>21</v>
      </c>
      <c r="N612" t="s">
        <v>22</v>
      </c>
      <c r="O612">
        <v>5</v>
      </c>
      <c r="P612">
        <f>IF(Table1[[#This Row],[N_COMPONENTS]]&lt;&gt;"-",Table1[[#This Row],[N_COMPONENTS]],Table1[[#This Row],[N_DATASET_FEATURES]])</f>
        <v>202</v>
      </c>
      <c r="Q612">
        <f>Table1[[#This Row],[N_NODES]]*Table1[[#This Row],[MAX_NODE_SAMPLES]]</f>
        <v>820000</v>
      </c>
    </row>
    <row r="613" spans="1:17" hidden="1" x14ac:dyDescent="0.25">
      <c r="A613">
        <v>131</v>
      </c>
      <c r="B613" t="s">
        <v>17</v>
      </c>
      <c r="C613" t="s">
        <v>32</v>
      </c>
      <c r="D613">
        <v>205</v>
      </c>
      <c r="E613">
        <v>202</v>
      </c>
      <c r="F613">
        <v>4000</v>
      </c>
      <c r="G613">
        <v>0.88800000000000001</v>
      </c>
      <c r="H613">
        <v>0.95983155556491095</v>
      </c>
      <c r="I613" t="s">
        <v>24</v>
      </c>
      <c r="K613">
        <f>_xlfn.FLOOR.MATH(LOG(Table1[[#This Row],[N_NODES]],Table1[[#This Row],[N_FEATURES]]+3))</f>
        <v>1</v>
      </c>
      <c r="L613" t="s">
        <v>20</v>
      </c>
      <c r="M613" t="s">
        <v>21</v>
      </c>
      <c r="N613" t="s">
        <v>22</v>
      </c>
      <c r="O613">
        <v>5</v>
      </c>
      <c r="P613">
        <f>IF(Table1[[#This Row],[N_COMPONENTS]]&lt;&gt;"-",Table1[[#This Row],[N_COMPONENTS]],Table1[[#This Row],[N_DATASET_FEATURES]])</f>
        <v>202</v>
      </c>
      <c r="Q613">
        <f>Table1[[#This Row],[N_NODES]]*Table1[[#This Row],[MAX_NODE_SAMPLES]]</f>
        <v>820000</v>
      </c>
    </row>
    <row r="614" spans="1:17" hidden="1" x14ac:dyDescent="0.25">
      <c r="A614">
        <v>132</v>
      </c>
      <c r="B614" t="s">
        <v>17</v>
      </c>
      <c r="C614" t="s">
        <v>32</v>
      </c>
      <c r="D614">
        <v>205</v>
      </c>
      <c r="E614">
        <v>202</v>
      </c>
      <c r="F614">
        <v>3000</v>
      </c>
      <c r="G614">
        <v>0.88500000000000001</v>
      </c>
      <c r="H614">
        <v>0.95877501882018701</v>
      </c>
      <c r="I614" t="s">
        <v>19</v>
      </c>
      <c r="J614" t="b">
        <f t="shared" si="294"/>
        <v>0</v>
      </c>
      <c r="K614">
        <f>_xlfn.FLOOR.MATH(LOG(Table1[[#This Row],[N_NODES]],Table1[[#This Row],[N_FEATURES]]+3))</f>
        <v>1</v>
      </c>
      <c r="L614" t="s">
        <v>20</v>
      </c>
      <c r="M614" t="s">
        <v>21</v>
      </c>
      <c r="N614" t="s">
        <v>22</v>
      </c>
      <c r="O614">
        <v>5</v>
      </c>
      <c r="P614">
        <f>IF(Table1[[#This Row],[N_COMPONENTS]]&lt;&gt;"-",Table1[[#This Row],[N_COMPONENTS]],Table1[[#This Row],[N_DATASET_FEATURES]])</f>
        <v>202</v>
      </c>
      <c r="Q614">
        <f>Table1[[#This Row],[N_NODES]]*Table1[[#This Row],[MAX_NODE_SAMPLES]]</f>
        <v>615000</v>
      </c>
    </row>
    <row r="615" spans="1:17" hidden="1" x14ac:dyDescent="0.25">
      <c r="A615">
        <v>133</v>
      </c>
      <c r="B615" t="s">
        <v>17</v>
      </c>
      <c r="C615" t="s">
        <v>32</v>
      </c>
      <c r="D615">
        <v>205</v>
      </c>
      <c r="E615">
        <v>202</v>
      </c>
      <c r="F615">
        <v>3000</v>
      </c>
      <c r="G615">
        <v>0.88749999999999996</v>
      </c>
      <c r="H615">
        <v>0.95984258203947603</v>
      </c>
      <c r="I615" t="s">
        <v>24</v>
      </c>
      <c r="K615">
        <f>_xlfn.FLOOR.MATH(LOG(Table1[[#This Row],[N_NODES]],Table1[[#This Row],[N_FEATURES]]+3))</f>
        <v>1</v>
      </c>
      <c r="L615" t="s">
        <v>20</v>
      </c>
      <c r="M615" t="s">
        <v>21</v>
      </c>
      <c r="N615" t="s">
        <v>22</v>
      </c>
      <c r="O615">
        <v>5</v>
      </c>
      <c r="P615">
        <f>IF(Table1[[#This Row],[N_COMPONENTS]]&lt;&gt;"-",Table1[[#This Row],[N_COMPONENTS]],Table1[[#This Row],[N_DATASET_FEATURES]])</f>
        <v>202</v>
      </c>
      <c r="Q615">
        <f>Table1[[#This Row],[N_NODES]]*Table1[[#This Row],[MAX_NODE_SAMPLES]]</f>
        <v>615000</v>
      </c>
    </row>
    <row r="616" spans="1:17" hidden="1" x14ac:dyDescent="0.25">
      <c r="A616">
        <v>134</v>
      </c>
      <c r="B616" t="s">
        <v>17</v>
      </c>
      <c r="C616" t="s">
        <v>32</v>
      </c>
      <c r="D616">
        <v>205</v>
      </c>
      <c r="E616">
        <v>202</v>
      </c>
      <c r="F616">
        <v>2500</v>
      </c>
      <c r="G616">
        <v>0.88800000000000001</v>
      </c>
      <c r="H616">
        <v>0.95981952668356696</v>
      </c>
      <c r="I616" t="s">
        <v>19</v>
      </c>
      <c r="J616" t="b">
        <f t="shared" si="294"/>
        <v>1</v>
      </c>
      <c r="K616">
        <f>_xlfn.FLOOR.MATH(LOG(Table1[[#This Row],[N_NODES]],Table1[[#This Row],[N_FEATURES]]+3))</f>
        <v>1</v>
      </c>
      <c r="L616" t="s">
        <v>20</v>
      </c>
      <c r="M616" t="s">
        <v>21</v>
      </c>
      <c r="N616" t="s">
        <v>22</v>
      </c>
      <c r="O616">
        <v>5</v>
      </c>
      <c r="P616">
        <f>IF(Table1[[#This Row],[N_COMPONENTS]]&lt;&gt;"-",Table1[[#This Row],[N_COMPONENTS]],Table1[[#This Row],[N_DATASET_FEATURES]])</f>
        <v>202</v>
      </c>
      <c r="Q616">
        <f>Table1[[#This Row],[N_NODES]]*Table1[[#This Row],[MAX_NODE_SAMPLES]]</f>
        <v>512500</v>
      </c>
    </row>
    <row r="617" spans="1:17" hidden="1" x14ac:dyDescent="0.25">
      <c r="A617">
        <v>135</v>
      </c>
      <c r="B617" t="s">
        <v>17</v>
      </c>
      <c r="C617" t="s">
        <v>32</v>
      </c>
      <c r="D617">
        <v>205</v>
      </c>
      <c r="E617">
        <v>202</v>
      </c>
      <c r="F617">
        <v>2500</v>
      </c>
      <c r="G617">
        <v>0.88749999999999996</v>
      </c>
      <c r="H617">
        <v>0.95979847614121505</v>
      </c>
      <c r="I617" t="s">
        <v>24</v>
      </c>
      <c r="K617">
        <f>_xlfn.FLOOR.MATH(LOG(Table1[[#This Row],[N_NODES]],Table1[[#This Row],[N_FEATURES]]+3))</f>
        <v>1</v>
      </c>
      <c r="L617" t="s">
        <v>20</v>
      </c>
      <c r="M617" t="s">
        <v>21</v>
      </c>
      <c r="N617" t="s">
        <v>22</v>
      </c>
      <c r="O617">
        <v>5</v>
      </c>
      <c r="P617">
        <f>IF(Table1[[#This Row],[N_COMPONENTS]]&lt;&gt;"-",Table1[[#This Row],[N_COMPONENTS]],Table1[[#This Row],[N_DATASET_FEATURES]])</f>
        <v>202</v>
      </c>
      <c r="Q617">
        <f>Table1[[#This Row],[N_NODES]]*Table1[[#This Row],[MAX_NODE_SAMPLES]]</f>
        <v>512500</v>
      </c>
    </row>
    <row r="618" spans="1:17" hidden="1" x14ac:dyDescent="0.25">
      <c r="A618">
        <v>136</v>
      </c>
      <c r="B618" t="s">
        <v>17</v>
      </c>
      <c r="C618" t="s">
        <v>32</v>
      </c>
      <c r="D618">
        <v>205</v>
      </c>
      <c r="E618">
        <v>202</v>
      </c>
      <c r="F618">
        <v>2000</v>
      </c>
      <c r="G618">
        <v>0.88500000000000001</v>
      </c>
      <c r="H618">
        <v>0.95822269268513605</v>
      </c>
      <c r="I618" t="s">
        <v>19</v>
      </c>
      <c r="J618" t="b">
        <f t="shared" si="294"/>
        <v>0</v>
      </c>
      <c r="K618">
        <f>_xlfn.FLOOR.MATH(LOG(Table1[[#This Row],[N_NODES]],Table1[[#This Row],[N_FEATURES]]+3))</f>
        <v>1</v>
      </c>
      <c r="L618" t="s">
        <v>20</v>
      </c>
      <c r="M618" t="s">
        <v>21</v>
      </c>
      <c r="N618" t="s">
        <v>22</v>
      </c>
      <c r="O618">
        <v>5</v>
      </c>
      <c r="P618">
        <f>IF(Table1[[#This Row],[N_COMPONENTS]]&lt;&gt;"-",Table1[[#This Row],[N_COMPONENTS]],Table1[[#This Row],[N_DATASET_FEATURES]])</f>
        <v>202</v>
      </c>
      <c r="Q618">
        <f>Table1[[#This Row],[N_NODES]]*Table1[[#This Row],[MAX_NODE_SAMPLES]]</f>
        <v>410000</v>
      </c>
    </row>
    <row r="619" spans="1:17" hidden="1" x14ac:dyDescent="0.25">
      <c r="A619">
        <v>137</v>
      </c>
      <c r="B619" t="s">
        <v>17</v>
      </c>
      <c r="C619" t="s">
        <v>32</v>
      </c>
      <c r="D619">
        <v>205</v>
      </c>
      <c r="E619">
        <v>202</v>
      </c>
      <c r="F619">
        <v>2000</v>
      </c>
      <c r="G619">
        <v>0.88749999999999996</v>
      </c>
      <c r="H619">
        <v>0.95980449058188699</v>
      </c>
      <c r="I619" t="s">
        <v>24</v>
      </c>
      <c r="K619">
        <f>_xlfn.FLOOR.MATH(LOG(Table1[[#This Row],[N_NODES]],Table1[[#This Row],[N_FEATURES]]+3))</f>
        <v>1</v>
      </c>
      <c r="L619" t="s">
        <v>20</v>
      </c>
      <c r="M619" t="s">
        <v>21</v>
      </c>
      <c r="N619" t="s">
        <v>22</v>
      </c>
      <c r="O619">
        <v>5</v>
      </c>
      <c r="P619">
        <f>IF(Table1[[#This Row],[N_COMPONENTS]]&lt;&gt;"-",Table1[[#This Row],[N_COMPONENTS]],Table1[[#This Row],[N_DATASET_FEATURES]])</f>
        <v>202</v>
      </c>
      <c r="Q619">
        <f>Table1[[#This Row],[N_NODES]]*Table1[[#This Row],[MAX_NODE_SAMPLES]]</f>
        <v>410000</v>
      </c>
    </row>
    <row r="620" spans="1:17" hidden="1" x14ac:dyDescent="0.25">
      <c r="A620">
        <v>138</v>
      </c>
      <c r="B620" t="s">
        <v>17</v>
      </c>
      <c r="C620" t="s">
        <v>32</v>
      </c>
      <c r="D620">
        <v>205</v>
      </c>
      <c r="E620">
        <v>202</v>
      </c>
      <c r="F620">
        <v>1500</v>
      </c>
      <c r="G620">
        <v>0.88700000000000001</v>
      </c>
      <c r="H620">
        <v>0.95969322342945396</v>
      </c>
      <c r="I620" t="s">
        <v>19</v>
      </c>
      <c r="J620" t="b">
        <f t="shared" si="294"/>
        <v>0</v>
      </c>
      <c r="K620">
        <f>_xlfn.FLOOR.MATH(LOG(Table1[[#This Row],[N_NODES]],Table1[[#This Row],[N_FEATURES]]+3))</f>
        <v>1</v>
      </c>
      <c r="L620" t="s">
        <v>20</v>
      </c>
      <c r="M620" t="s">
        <v>21</v>
      </c>
      <c r="N620" t="s">
        <v>22</v>
      </c>
      <c r="O620">
        <v>5</v>
      </c>
      <c r="P620">
        <f>IF(Table1[[#This Row],[N_COMPONENTS]]&lt;&gt;"-",Table1[[#This Row],[N_COMPONENTS]],Table1[[#This Row],[N_DATASET_FEATURES]])</f>
        <v>202</v>
      </c>
      <c r="Q620">
        <f>Table1[[#This Row],[N_NODES]]*Table1[[#This Row],[MAX_NODE_SAMPLES]]</f>
        <v>307500</v>
      </c>
    </row>
    <row r="621" spans="1:17" hidden="1" x14ac:dyDescent="0.25">
      <c r="A621">
        <v>139</v>
      </c>
      <c r="B621" t="s">
        <v>17</v>
      </c>
      <c r="C621" t="s">
        <v>32</v>
      </c>
      <c r="D621">
        <v>205</v>
      </c>
      <c r="E621">
        <v>202</v>
      </c>
      <c r="F621">
        <v>1500</v>
      </c>
      <c r="G621">
        <v>0.88749999999999996</v>
      </c>
      <c r="H621">
        <v>0.95973231729382202</v>
      </c>
      <c r="I621" t="s">
        <v>24</v>
      </c>
      <c r="K621">
        <f>_xlfn.FLOOR.MATH(LOG(Table1[[#This Row],[N_NODES]],Table1[[#This Row],[N_FEATURES]]+3))</f>
        <v>1</v>
      </c>
      <c r="L621" t="s">
        <v>20</v>
      </c>
      <c r="M621" t="s">
        <v>21</v>
      </c>
      <c r="N621" t="s">
        <v>22</v>
      </c>
      <c r="O621">
        <v>5</v>
      </c>
      <c r="P621">
        <f>IF(Table1[[#This Row],[N_COMPONENTS]]&lt;&gt;"-",Table1[[#This Row],[N_COMPONENTS]],Table1[[#This Row],[N_DATASET_FEATURES]])</f>
        <v>202</v>
      </c>
      <c r="Q621">
        <f>Table1[[#This Row],[N_NODES]]*Table1[[#This Row],[MAX_NODE_SAMPLES]]</f>
        <v>307500</v>
      </c>
    </row>
    <row r="622" spans="1:17" hidden="1" x14ac:dyDescent="0.25">
      <c r="A622">
        <v>140</v>
      </c>
      <c r="B622" t="s">
        <v>17</v>
      </c>
      <c r="C622" t="s">
        <v>32</v>
      </c>
      <c r="D622">
        <v>205</v>
      </c>
      <c r="E622">
        <v>202</v>
      </c>
      <c r="F622">
        <v>1250</v>
      </c>
      <c r="G622">
        <v>0.88149999999999995</v>
      </c>
      <c r="H622">
        <v>0.95852742434585403</v>
      </c>
      <c r="I622" t="s">
        <v>19</v>
      </c>
      <c r="J622" t="b">
        <f t="shared" si="294"/>
        <v>0</v>
      </c>
      <c r="K622">
        <f>_xlfn.FLOOR.MATH(LOG(Table1[[#This Row],[N_NODES]],Table1[[#This Row],[N_FEATURES]]+3))</f>
        <v>1</v>
      </c>
      <c r="L622" t="s">
        <v>20</v>
      </c>
      <c r="M622" t="s">
        <v>21</v>
      </c>
      <c r="N622" t="s">
        <v>22</v>
      </c>
      <c r="O622">
        <v>5</v>
      </c>
      <c r="P622">
        <f>IF(Table1[[#This Row],[N_COMPONENTS]]&lt;&gt;"-",Table1[[#This Row],[N_COMPONENTS]],Table1[[#This Row],[N_DATASET_FEATURES]])</f>
        <v>202</v>
      </c>
      <c r="Q622">
        <f>Table1[[#This Row],[N_NODES]]*Table1[[#This Row],[MAX_NODE_SAMPLES]]</f>
        <v>256250</v>
      </c>
    </row>
    <row r="623" spans="1:17" hidden="1" x14ac:dyDescent="0.25">
      <c r="A623">
        <v>141</v>
      </c>
      <c r="B623" t="s">
        <v>17</v>
      </c>
      <c r="C623" t="s">
        <v>32</v>
      </c>
      <c r="D623">
        <v>205</v>
      </c>
      <c r="E623">
        <v>202</v>
      </c>
      <c r="F623">
        <v>1250</v>
      </c>
      <c r="G623">
        <v>0.88749999999999996</v>
      </c>
      <c r="H623">
        <v>0.95966315122609303</v>
      </c>
      <c r="I623" t="s">
        <v>24</v>
      </c>
      <c r="K623">
        <f>_xlfn.FLOOR.MATH(LOG(Table1[[#This Row],[N_NODES]],Table1[[#This Row],[N_FEATURES]]+3))</f>
        <v>1</v>
      </c>
      <c r="L623" t="s">
        <v>20</v>
      </c>
      <c r="M623" t="s">
        <v>21</v>
      </c>
      <c r="N623" t="s">
        <v>22</v>
      </c>
      <c r="O623">
        <v>5</v>
      </c>
      <c r="P623">
        <f>IF(Table1[[#This Row],[N_COMPONENTS]]&lt;&gt;"-",Table1[[#This Row],[N_COMPONENTS]],Table1[[#This Row],[N_DATASET_FEATURES]])</f>
        <v>202</v>
      </c>
      <c r="Q623">
        <f>Table1[[#This Row],[N_NODES]]*Table1[[#This Row],[MAX_NODE_SAMPLES]]</f>
        <v>256250</v>
      </c>
    </row>
    <row r="624" spans="1:17" hidden="1" x14ac:dyDescent="0.25">
      <c r="A624">
        <v>142</v>
      </c>
      <c r="B624" t="s">
        <v>17</v>
      </c>
      <c r="C624" t="s">
        <v>32</v>
      </c>
      <c r="D624">
        <v>205</v>
      </c>
      <c r="E624">
        <v>202</v>
      </c>
      <c r="F624">
        <v>1000</v>
      </c>
      <c r="G624">
        <v>0.88600000000000001</v>
      </c>
      <c r="H624">
        <v>0.95849534732893604</v>
      </c>
      <c r="I624" t="s">
        <v>19</v>
      </c>
      <c r="J624" t="b">
        <f t="shared" si="294"/>
        <v>0</v>
      </c>
      <c r="K624">
        <f>_xlfn.FLOOR.MATH(LOG(Table1[[#This Row],[N_NODES]],Table1[[#This Row],[N_FEATURES]]+3))</f>
        <v>1</v>
      </c>
      <c r="L624" t="s">
        <v>20</v>
      </c>
      <c r="M624" t="s">
        <v>21</v>
      </c>
      <c r="N624" t="s">
        <v>22</v>
      </c>
      <c r="O624">
        <v>5</v>
      </c>
      <c r="P624">
        <f>IF(Table1[[#This Row],[N_COMPONENTS]]&lt;&gt;"-",Table1[[#This Row],[N_COMPONENTS]],Table1[[#This Row],[N_DATASET_FEATURES]])</f>
        <v>202</v>
      </c>
      <c r="Q624">
        <f>Table1[[#This Row],[N_NODES]]*Table1[[#This Row],[MAX_NODE_SAMPLES]]</f>
        <v>205000</v>
      </c>
    </row>
    <row r="625" spans="1:17" hidden="1" x14ac:dyDescent="0.25">
      <c r="A625">
        <v>143</v>
      </c>
      <c r="B625" t="s">
        <v>17</v>
      </c>
      <c r="C625" t="s">
        <v>32</v>
      </c>
      <c r="D625">
        <v>205</v>
      </c>
      <c r="E625">
        <v>202</v>
      </c>
      <c r="F625">
        <v>1000</v>
      </c>
      <c r="G625">
        <v>0.88800000000000001</v>
      </c>
      <c r="H625">
        <v>0.95960501163292999</v>
      </c>
      <c r="I625" t="s">
        <v>24</v>
      </c>
      <c r="K625">
        <f>_xlfn.FLOOR.MATH(LOG(Table1[[#This Row],[N_NODES]],Table1[[#This Row],[N_FEATURES]]+3))</f>
        <v>1</v>
      </c>
      <c r="L625" t="s">
        <v>20</v>
      </c>
      <c r="M625" t="s">
        <v>21</v>
      </c>
      <c r="N625" t="s">
        <v>22</v>
      </c>
      <c r="O625">
        <v>5</v>
      </c>
      <c r="P625">
        <f>IF(Table1[[#This Row],[N_COMPONENTS]]&lt;&gt;"-",Table1[[#This Row],[N_COMPONENTS]],Table1[[#This Row],[N_DATASET_FEATURES]])</f>
        <v>202</v>
      </c>
      <c r="Q625">
        <f>Table1[[#This Row],[N_NODES]]*Table1[[#This Row],[MAX_NODE_SAMPLES]]</f>
        <v>205000</v>
      </c>
    </row>
    <row r="626" spans="1:17" hidden="1" x14ac:dyDescent="0.25">
      <c r="A626">
        <v>144</v>
      </c>
      <c r="B626" t="s">
        <v>17</v>
      </c>
      <c r="C626" t="s">
        <v>32</v>
      </c>
      <c r="D626">
        <v>5</v>
      </c>
      <c r="E626">
        <v>2</v>
      </c>
      <c r="F626">
        <v>6000</v>
      </c>
      <c r="G626">
        <v>0.73</v>
      </c>
      <c r="H626">
        <v>0.83105837114912895</v>
      </c>
      <c r="I626" t="s">
        <v>19</v>
      </c>
      <c r="J626" t="b">
        <f t="shared" si="294"/>
        <v>1</v>
      </c>
      <c r="K626">
        <f>_xlfn.FLOOR.MATH(LOG(Table1[[#This Row],[N_NODES]],Table1[[#This Row],[N_FEATURES]]+3))</f>
        <v>1</v>
      </c>
      <c r="L626" t="s">
        <v>20</v>
      </c>
      <c r="M626" t="s">
        <v>21</v>
      </c>
      <c r="N626" t="s">
        <v>22</v>
      </c>
      <c r="O626">
        <v>5</v>
      </c>
      <c r="P626">
        <f>IF(Table1[[#This Row],[N_COMPONENTS]]&lt;&gt;"-",Table1[[#This Row],[N_COMPONENTS]],Table1[[#This Row],[N_DATASET_FEATURES]])</f>
        <v>2</v>
      </c>
      <c r="Q626">
        <f>Table1[[#This Row],[N_NODES]]*Table1[[#This Row],[MAX_NODE_SAMPLES]]</f>
        <v>30000</v>
      </c>
    </row>
    <row r="627" spans="1:17" hidden="1" x14ac:dyDescent="0.25">
      <c r="A627">
        <v>145</v>
      </c>
      <c r="B627" t="s">
        <v>17</v>
      </c>
      <c r="C627" t="s">
        <v>32</v>
      </c>
      <c r="D627">
        <v>5</v>
      </c>
      <c r="E627">
        <v>2</v>
      </c>
      <c r="F627">
        <v>6000</v>
      </c>
      <c r="G627">
        <v>0.72799999999999998</v>
      </c>
      <c r="H627">
        <v>0.83090500291199099</v>
      </c>
      <c r="I627" t="s">
        <v>24</v>
      </c>
      <c r="K627">
        <f>_xlfn.FLOOR.MATH(LOG(Table1[[#This Row],[N_NODES]],Table1[[#This Row],[N_FEATURES]]+3))</f>
        <v>1</v>
      </c>
      <c r="L627" t="s">
        <v>20</v>
      </c>
      <c r="M627" t="s">
        <v>21</v>
      </c>
      <c r="N627" t="s">
        <v>22</v>
      </c>
      <c r="O627">
        <v>5</v>
      </c>
      <c r="P627">
        <f>IF(Table1[[#This Row],[N_COMPONENTS]]&lt;&gt;"-",Table1[[#This Row],[N_COMPONENTS]],Table1[[#This Row],[N_DATASET_FEATURES]])</f>
        <v>2</v>
      </c>
      <c r="Q627">
        <f>Table1[[#This Row],[N_NODES]]*Table1[[#This Row],[MAX_NODE_SAMPLES]]</f>
        <v>30000</v>
      </c>
    </row>
    <row r="628" spans="1:17" hidden="1" x14ac:dyDescent="0.25">
      <c r="A628">
        <v>146</v>
      </c>
      <c r="B628" t="s">
        <v>17</v>
      </c>
      <c r="C628" t="s">
        <v>32</v>
      </c>
      <c r="D628">
        <v>5</v>
      </c>
      <c r="E628">
        <v>2</v>
      </c>
      <c r="F628">
        <v>4000</v>
      </c>
      <c r="G628">
        <v>0.72599999999999998</v>
      </c>
      <c r="H628">
        <v>0.83117465033545501</v>
      </c>
      <c r="I628" t="s">
        <v>19</v>
      </c>
      <c r="J628" t="b">
        <f t="shared" si="294"/>
        <v>1</v>
      </c>
      <c r="K628">
        <f>_xlfn.FLOOR.MATH(LOG(Table1[[#This Row],[N_NODES]],Table1[[#This Row],[N_FEATURES]]+3))</f>
        <v>1</v>
      </c>
      <c r="L628" t="s">
        <v>20</v>
      </c>
      <c r="M628" t="s">
        <v>21</v>
      </c>
      <c r="N628" t="s">
        <v>22</v>
      </c>
      <c r="O628">
        <v>5</v>
      </c>
      <c r="P628">
        <f>IF(Table1[[#This Row],[N_COMPONENTS]]&lt;&gt;"-",Table1[[#This Row],[N_COMPONENTS]],Table1[[#This Row],[N_DATASET_FEATURES]])</f>
        <v>2</v>
      </c>
      <c r="Q628">
        <f>Table1[[#This Row],[N_NODES]]*Table1[[#This Row],[MAX_NODE_SAMPLES]]</f>
        <v>20000</v>
      </c>
    </row>
    <row r="629" spans="1:17" hidden="1" x14ac:dyDescent="0.25">
      <c r="A629">
        <v>147</v>
      </c>
      <c r="B629" t="s">
        <v>17</v>
      </c>
      <c r="C629" t="s">
        <v>32</v>
      </c>
      <c r="D629">
        <v>5</v>
      </c>
      <c r="E629">
        <v>2</v>
      </c>
      <c r="F629">
        <v>4000</v>
      </c>
      <c r="G629">
        <v>0.72799999999999998</v>
      </c>
      <c r="H629">
        <v>0.83091402457299901</v>
      </c>
      <c r="I629" t="s">
        <v>24</v>
      </c>
      <c r="K629">
        <f>_xlfn.FLOOR.MATH(LOG(Table1[[#This Row],[N_NODES]],Table1[[#This Row],[N_FEATURES]]+3))</f>
        <v>1</v>
      </c>
      <c r="L629" t="s">
        <v>20</v>
      </c>
      <c r="M629" t="s">
        <v>21</v>
      </c>
      <c r="N629" t="s">
        <v>22</v>
      </c>
      <c r="O629">
        <v>5</v>
      </c>
      <c r="P629">
        <f>IF(Table1[[#This Row],[N_COMPONENTS]]&lt;&gt;"-",Table1[[#This Row],[N_COMPONENTS]],Table1[[#This Row],[N_DATASET_FEATURES]])</f>
        <v>2</v>
      </c>
      <c r="Q629">
        <f>Table1[[#This Row],[N_NODES]]*Table1[[#This Row],[MAX_NODE_SAMPLES]]</f>
        <v>20000</v>
      </c>
    </row>
    <row r="630" spans="1:17" hidden="1" x14ac:dyDescent="0.25">
      <c r="A630">
        <v>148</v>
      </c>
      <c r="B630" t="s">
        <v>17</v>
      </c>
      <c r="C630" t="s">
        <v>32</v>
      </c>
      <c r="D630">
        <v>5</v>
      </c>
      <c r="E630">
        <v>2</v>
      </c>
      <c r="F630">
        <v>3000</v>
      </c>
      <c r="G630">
        <v>0.73</v>
      </c>
      <c r="H630">
        <v>0.83073258894605895</v>
      </c>
      <c r="I630" t="s">
        <v>19</v>
      </c>
      <c r="J630" t="b">
        <f t="shared" si="294"/>
        <v>0</v>
      </c>
      <c r="K630">
        <f>_xlfn.FLOOR.MATH(LOG(Table1[[#This Row],[N_NODES]],Table1[[#This Row],[N_FEATURES]]+3))</f>
        <v>1</v>
      </c>
      <c r="L630" t="s">
        <v>20</v>
      </c>
      <c r="M630" t="s">
        <v>21</v>
      </c>
      <c r="N630" t="s">
        <v>22</v>
      </c>
      <c r="O630">
        <v>5</v>
      </c>
      <c r="P630">
        <f>IF(Table1[[#This Row],[N_COMPONENTS]]&lt;&gt;"-",Table1[[#This Row],[N_COMPONENTS]],Table1[[#This Row],[N_DATASET_FEATURES]])</f>
        <v>2</v>
      </c>
      <c r="Q630">
        <f>Table1[[#This Row],[N_NODES]]*Table1[[#This Row],[MAX_NODE_SAMPLES]]</f>
        <v>15000</v>
      </c>
    </row>
    <row r="631" spans="1:17" hidden="1" x14ac:dyDescent="0.25">
      <c r="A631">
        <v>149</v>
      </c>
      <c r="B631" t="s">
        <v>17</v>
      </c>
      <c r="C631" t="s">
        <v>32</v>
      </c>
      <c r="D631">
        <v>5</v>
      </c>
      <c r="E631">
        <v>2</v>
      </c>
      <c r="F631">
        <v>3000</v>
      </c>
      <c r="G631">
        <v>0.72850000000000004</v>
      </c>
      <c r="H631">
        <v>0.83081077667479597</v>
      </c>
      <c r="I631" t="s">
        <v>24</v>
      </c>
      <c r="K631">
        <f>_xlfn.FLOOR.MATH(LOG(Table1[[#This Row],[N_NODES]],Table1[[#This Row],[N_FEATURES]]+3))</f>
        <v>1</v>
      </c>
      <c r="L631" t="s">
        <v>20</v>
      </c>
      <c r="M631" t="s">
        <v>21</v>
      </c>
      <c r="N631" t="s">
        <v>22</v>
      </c>
      <c r="O631">
        <v>5</v>
      </c>
      <c r="P631">
        <f>IF(Table1[[#This Row],[N_COMPONENTS]]&lt;&gt;"-",Table1[[#This Row],[N_COMPONENTS]],Table1[[#This Row],[N_DATASET_FEATURES]])</f>
        <v>2</v>
      </c>
      <c r="Q631">
        <f>Table1[[#This Row],[N_NODES]]*Table1[[#This Row],[MAX_NODE_SAMPLES]]</f>
        <v>15000</v>
      </c>
    </row>
    <row r="632" spans="1:17" hidden="1" x14ac:dyDescent="0.25">
      <c r="A632">
        <v>150</v>
      </c>
      <c r="B632" t="s">
        <v>17</v>
      </c>
      <c r="C632" t="s">
        <v>32</v>
      </c>
      <c r="D632">
        <v>5</v>
      </c>
      <c r="E632">
        <v>2</v>
      </c>
      <c r="F632">
        <v>2500</v>
      </c>
      <c r="G632">
        <v>0.73</v>
      </c>
      <c r="H632">
        <v>0.83107741687792303</v>
      </c>
      <c r="I632" t="s">
        <v>19</v>
      </c>
      <c r="J632" t="b">
        <f t="shared" si="294"/>
        <v>1</v>
      </c>
      <c r="K632">
        <f>_xlfn.FLOOR.MATH(LOG(Table1[[#This Row],[N_NODES]],Table1[[#This Row],[N_FEATURES]]+3))</f>
        <v>1</v>
      </c>
      <c r="L632" t="s">
        <v>20</v>
      </c>
      <c r="M632" t="s">
        <v>21</v>
      </c>
      <c r="N632" t="s">
        <v>22</v>
      </c>
      <c r="O632">
        <v>5</v>
      </c>
      <c r="P632">
        <f>IF(Table1[[#This Row],[N_COMPONENTS]]&lt;&gt;"-",Table1[[#This Row],[N_COMPONENTS]],Table1[[#This Row],[N_DATASET_FEATURES]])</f>
        <v>2</v>
      </c>
      <c r="Q632">
        <f>Table1[[#This Row],[N_NODES]]*Table1[[#This Row],[MAX_NODE_SAMPLES]]</f>
        <v>12500</v>
      </c>
    </row>
    <row r="633" spans="1:17" hidden="1" x14ac:dyDescent="0.25">
      <c r="A633">
        <v>151</v>
      </c>
      <c r="B633" t="s">
        <v>17</v>
      </c>
      <c r="C633" t="s">
        <v>32</v>
      </c>
      <c r="D633">
        <v>5</v>
      </c>
      <c r="E633">
        <v>2</v>
      </c>
      <c r="F633">
        <v>2500</v>
      </c>
      <c r="G633">
        <v>0.72899999999999998</v>
      </c>
      <c r="H633">
        <v>0.83091803420011401</v>
      </c>
      <c r="I633" t="s">
        <v>24</v>
      </c>
      <c r="K633">
        <f>_xlfn.FLOOR.MATH(LOG(Table1[[#This Row],[N_NODES]],Table1[[#This Row],[N_FEATURES]]+3))</f>
        <v>1</v>
      </c>
      <c r="L633" t="s">
        <v>20</v>
      </c>
      <c r="M633" t="s">
        <v>21</v>
      </c>
      <c r="N633" t="s">
        <v>22</v>
      </c>
      <c r="O633">
        <v>5</v>
      </c>
      <c r="P633">
        <f>IF(Table1[[#This Row],[N_COMPONENTS]]&lt;&gt;"-",Table1[[#This Row],[N_COMPONENTS]],Table1[[#This Row],[N_DATASET_FEATURES]])</f>
        <v>2</v>
      </c>
      <c r="Q633">
        <f>Table1[[#This Row],[N_NODES]]*Table1[[#This Row],[MAX_NODE_SAMPLES]]</f>
        <v>12500</v>
      </c>
    </row>
    <row r="634" spans="1:17" hidden="1" x14ac:dyDescent="0.25">
      <c r="A634">
        <v>152</v>
      </c>
      <c r="B634" t="s">
        <v>17</v>
      </c>
      <c r="C634" t="s">
        <v>32</v>
      </c>
      <c r="D634">
        <v>5</v>
      </c>
      <c r="E634">
        <v>2</v>
      </c>
      <c r="F634">
        <v>2000</v>
      </c>
      <c r="G634">
        <v>0.72799999999999998</v>
      </c>
      <c r="H634">
        <v>0.83124682362351998</v>
      </c>
      <c r="I634" t="s">
        <v>19</v>
      </c>
      <c r="J634" t="b">
        <f t="shared" si="294"/>
        <v>1</v>
      </c>
      <c r="K634">
        <f>_xlfn.FLOOR.MATH(LOG(Table1[[#This Row],[N_NODES]],Table1[[#This Row],[N_FEATURES]]+3))</f>
        <v>1</v>
      </c>
      <c r="L634" t="s">
        <v>20</v>
      </c>
      <c r="M634" t="s">
        <v>21</v>
      </c>
      <c r="N634" t="s">
        <v>22</v>
      </c>
      <c r="O634">
        <v>5</v>
      </c>
      <c r="P634">
        <f>IF(Table1[[#This Row],[N_COMPONENTS]]&lt;&gt;"-",Table1[[#This Row],[N_COMPONENTS]],Table1[[#This Row],[N_DATASET_FEATURES]])</f>
        <v>2</v>
      </c>
      <c r="Q634">
        <f>Table1[[#This Row],[N_NODES]]*Table1[[#This Row],[MAX_NODE_SAMPLES]]</f>
        <v>10000</v>
      </c>
    </row>
    <row r="635" spans="1:17" hidden="1" x14ac:dyDescent="0.25">
      <c r="A635">
        <v>153</v>
      </c>
      <c r="B635" t="s">
        <v>17</v>
      </c>
      <c r="C635" t="s">
        <v>32</v>
      </c>
      <c r="D635">
        <v>5</v>
      </c>
      <c r="E635">
        <v>2</v>
      </c>
      <c r="F635">
        <v>2000</v>
      </c>
      <c r="G635">
        <v>0.72850000000000004</v>
      </c>
      <c r="H635">
        <v>0.83084786572560698</v>
      </c>
      <c r="I635" t="s">
        <v>24</v>
      </c>
      <c r="K635">
        <f>_xlfn.FLOOR.MATH(LOG(Table1[[#This Row],[N_NODES]],Table1[[#This Row],[N_FEATURES]]+3))</f>
        <v>1</v>
      </c>
      <c r="L635" t="s">
        <v>20</v>
      </c>
      <c r="M635" t="s">
        <v>21</v>
      </c>
      <c r="N635" t="s">
        <v>22</v>
      </c>
      <c r="O635">
        <v>5</v>
      </c>
      <c r="P635">
        <f>IF(Table1[[#This Row],[N_COMPONENTS]]&lt;&gt;"-",Table1[[#This Row],[N_COMPONENTS]],Table1[[#This Row],[N_DATASET_FEATURES]])</f>
        <v>2</v>
      </c>
      <c r="Q635">
        <f>Table1[[#This Row],[N_NODES]]*Table1[[#This Row],[MAX_NODE_SAMPLES]]</f>
        <v>10000</v>
      </c>
    </row>
    <row r="636" spans="1:17" hidden="1" x14ac:dyDescent="0.25">
      <c r="A636">
        <v>154</v>
      </c>
      <c r="B636" t="s">
        <v>17</v>
      </c>
      <c r="C636" t="s">
        <v>32</v>
      </c>
      <c r="D636">
        <v>5</v>
      </c>
      <c r="E636">
        <v>2</v>
      </c>
      <c r="F636">
        <v>1500</v>
      </c>
      <c r="G636">
        <v>0.72550000000000003</v>
      </c>
      <c r="H636">
        <v>0.83132200413192003</v>
      </c>
      <c r="I636" t="s">
        <v>19</v>
      </c>
      <c r="J636" t="b">
        <f t="shared" si="294"/>
        <v>1</v>
      </c>
      <c r="K636">
        <f>_xlfn.FLOOR.MATH(LOG(Table1[[#This Row],[N_NODES]],Table1[[#This Row],[N_FEATURES]]+3))</f>
        <v>1</v>
      </c>
      <c r="L636" t="s">
        <v>20</v>
      </c>
      <c r="M636" t="s">
        <v>21</v>
      </c>
      <c r="N636" t="s">
        <v>22</v>
      </c>
      <c r="O636">
        <v>5</v>
      </c>
      <c r="P636">
        <f>IF(Table1[[#This Row],[N_COMPONENTS]]&lt;&gt;"-",Table1[[#This Row],[N_COMPONENTS]],Table1[[#This Row],[N_DATASET_FEATURES]])</f>
        <v>2</v>
      </c>
      <c r="Q636">
        <f>Table1[[#This Row],[N_NODES]]*Table1[[#This Row],[MAX_NODE_SAMPLES]]</f>
        <v>7500</v>
      </c>
    </row>
    <row r="637" spans="1:17" hidden="1" x14ac:dyDescent="0.25">
      <c r="A637">
        <v>155</v>
      </c>
      <c r="B637" t="s">
        <v>17</v>
      </c>
      <c r="C637" t="s">
        <v>32</v>
      </c>
      <c r="D637">
        <v>5</v>
      </c>
      <c r="E637">
        <v>2</v>
      </c>
      <c r="F637">
        <v>1500</v>
      </c>
      <c r="G637">
        <v>0.72650000000000003</v>
      </c>
      <c r="H637">
        <v>0.83087894033574605</v>
      </c>
      <c r="I637" t="s">
        <v>24</v>
      </c>
      <c r="K637">
        <f>_xlfn.FLOOR.MATH(LOG(Table1[[#This Row],[N_NODES]],Table1[[#This Row],[N_FEATURES]]+3))</f>
        <v>1</v>
      </c>
      <c r="L637" t="s">
        <v>20</v>
      </c>
      <c r="M637" t="s">
        <v>21</v>
      </c>
      <c r="N637" t="s">
        <v>22</v>
      </c>
      <c r="O637">
        <v>5</v>
      </c>
      <c r="P637">
        <f>IF(Table1[[#This Row],[N_COMPONENTS]]&lt;&gt;"-",Table1[[#This Row],[N_COMPONENTS]],Table1[[#This Row],[N_DATASET_FEATURES]])</f>
        <v>2</v>
      </c>
      <c r="Q637">
        <f>Table1[[#This Row],[N_NODES]]*Table1[[#This Row],[MAX_NODE_SAMPLES]]</f>
        <v>7500</v>
      </c>
    </row>
    <row r="638" spans="1:17" hidden="1" x14ac:dyDescent="0.25">
      <c r="A638">
        <v>156</v>
      </c>
      <c r="B638" t="s">
        <v>17</v>
      </c>
      <c r="C638" t="s">
        <v>32</v>
      </c>
      <c r="D638">
        <v>5</v>
      </c>
      <c r="E638">
        <v>2</v>
      </c>
      <c r="F638">
        <v>1250</v>
      </c>
      <c r="G638">
        <v>0.72850000000000004</v>
      </c>
      <c r="H638">
        <v>0.83048298965816902</v>
      </c>
      <c r="I638" t="s">
        <v>19</v>
      </c>
      <c r="J638" t="b">
        <f t="shared" si="294"/>
        <v>0</v>
      </c>
      <c r="K638">
        <f>_xlfn.FLOOR.MATH(LOG(Table1[[#This Row],[N_NODES]],Table1[[#This Row],[N_FEATURES]]+3))</f>
        <v>1</v>
      </c>
      <c r="L638" t="s">
        <v>20</v>
      </c>
      <c r="M638" t="s">
        <v>21</v>
      </c>
      <c r="N638" t="s">
        <v>22</v>
      </c>
      <c r="O638">
        <v>5</v>
      </c>
      <c r="P638">
        <f>IF(Table1[[#This Row],[N_COMPONENTS]]&lt;&gt;"-",Table1[[#This Row],[N_COMPONENTS]],Table1[[#This Row],[N_DATASET_FEATURES]])</f>
        <v>2</v>
      </c>
      <c r="Q638">
        <f>Table1[[#This Row],[N_NODES]]*Table1[[#This Row],[MAX_NODE_SAMPLES]]</f>
        <v>6250</v>
      </c>
    </row>
    <row r="639" spans="1:17" hidden="1" x14ac:dyDescent="0.25">
      <c r="A639">
        <v>157</v>
      </c>
      <c r="B639" t="s">
        <v>17</v>
      </c>
      <c r="C639" t="s">
        <v>32</v>
      </c>
      <c r="D639">
        <v>5</v>
      </c>
      <c r="E639">
        <v>2</v>
      </c>
      <c r="F639">
        <v>1250</v>
      </c>
      <c r="G639">
        <v>0.73</v>
      </c>
      <c r="H639">
        <v>0.83063936511564196</v>
      </c>
      <c r="I639" t="s">
        <v>24</v>
      </c>
      <c r="K639">
        <f>_xlfn.FLOOR.MATH(LOG(Table1[[#This Row],[N_NODES]],Table1[[#This Row],[N_FEATURES]]+3))</f>
        <v>1</v>
      </c>
      <c r="L639" t="s">
        <v>20</v>
      </c>
      <c r="M639" t="s">
        <v>21</v>
      </c>
      <c r="N639" t="s">
        <v>22</v>
      </c>
      <c r="O639">
        <v>5</v>
      </c>
      <c r="P639">
        <f>IF(Table1[[#This Row],[N_COMPONENTS]]&lt;&gt;"-",Table1[[#This Row],[N_COMPONENTS]],Table1[[#This Row],[N_DATASET_FEATURES]])</f>
        <v>2</v>
      </c>
      <c r="Q639">
        <f>Table1[[#This Row],[N_NODES]]*Table1[[#This Row],[MAX_NODE_SAMPLES]]</f>
        <v>6250</v>
      </c>
    </row>
    <row r="640" spans="1:17" hidden="1" x14ac:dyDescent="0.25">
      <c r="A640">
        <v>158</v>
      </c>
      <c r="B640" t="s">
        <v>17</v>
      </c>
      <c r="C640" t="s">
        <v>32</v>
      </c>
      <c r="D640">
        <v>5</v>
      </c>
      <c r="E640">
        <v>2</v>
      </c>
      <c r="F640">
        <v>1000</v>
      </c>
      <c r="G640">
        <v>0.72850000000000004</v>
      </c>
      <c r="H640">
        <v>0.82618466939120805</v>
      </c>
      <c r="I640" t="s">
        <v>19</v>
      </c>
      <c r="J640" t="b">
        <f t="shared" si="294"/>
        <v>0</v>
      </c>
      <c r="K640">
        <f>_xlfn.FLOOR.MATH(LOG(Table1[[#This Row],[N_NODES]],Table1[[#This Row],[N_FEATURES]]+3))</f>
        <v>1</v>
      </c>
      <c r="L640" t="s">
        <v>20</v>
      </c>
      <c r="M640" t="s">
        <v>21</v>
      </c>
      <c r="N640" t="s">
        <v>22</v>
      </c>
      <c r="O640">
        <v>5</v>
      </c>
      <c r="P640">
        <f>IF(Table1[[#This Row],[N_COMPONENTS]]&lt;&gt;"-",Table1[[#This Row],[N_COMPONENTS]],Table1[[#This Row],[N_DATASET_FEATURES]])</f>
        <v>2</v>
      </c>
      <c r="Q640">
        <f>Table1[[#This Row],[N_NODES]]*Table1[[#This Row],[MAX_NODE_SAMPLES]]</f>
        <v>5000</v>
      </c>
    </row>
    <row r="641" spans="1:17" hidden="1" x14ac:dyDescent="0.25">
      <c r="A641">
        <v>159</v>
      </c>
      <c r="B641" t="s">
        <v>17</v>
      </c>
      <c r="C641" t="s">
        <v>32</v>
      </c>
      <c r="D641">
        <v>5</v>
      </c>
      <c r="E641">
        <v>2</v>
      </c>
      <c r="F641">
        <v>1000</v>
      </c>
      <c r="G641">
        <v>0.73</v>
      </c>
      <c r="H641">
        <v>0.83074361542062403</v>
      </c>
      <c r="I641" t="s">
        <v>24</v>
      </c>
      <c r="K641">
        <f>_xlfn.FLOOR.MATH(LOG(Table1[[#This Row],[N_NODES]],Table1[[#This Row],[N_FEATURES]]+3))</f>
        <v>1</v>
      </c>
      <c r="L641" t="s">
        <v>20</v>
      </c>
      <c r="M641" t="s">
        <v>21</v>
      </c>
      <c r="N641" t="s">
        <v>22</v>
      </c>
      <c r="O641">
        <v>5</v>
      </c>
      <c r="P641">
        <f>IF(Table1[[#This Row],[N_COMPONENTS]]&lt;&gt;"-",Table1[[#This Row],[N_COMPONENTS]],Table1[[#This Row],[N_DATASET_FEATURES]])</f>
        <v>2</v>
      </c>
      <c r="Q641">
        <f>Table1[[#This Row],[N_NODES]]*Table1[[#This Row],[MAX_NODE_SAMPLES]]</f>
        <v>5000</v>
      </c>
    </row>
    <row r="642" spans="1:17" hidden="1" x14ac:dyDescent="0.25">
      <c r="A642">
        <v>0</v>
      </c>
      <c r="B642" t="s">
        <v>17</v>
      </c>
      <c r="C642" t="s">
        <v>33</v>
      </c>
      <c r="D642">
        <v>15625</v>
      </c>
      <c r="E642">
        <v>122</v>
      </c>
      <c r="F642">
        <v>6000</v>
      </c>
      <c r="G642">
        <v>0.86</v>
      </c>
      <c r="H642">
        <v>0.94832148934040605</v>
      </c>
      <c r="I642" t="s">
        <v>19</v>
      </c>
      <c r="J642" t="b">
        <f>H642&gt;H643</f>
        <v>0</v>
      </c>
      <c r="K642">
        <f>_xlfn.FLOOR.MATH(LOG(Table1[[#This Row],[N_NODES]],Table1[[#This Row],[N_FEATURES]]+3))</f>
        <v>2</v>
      </c>
      <c r="L642" t="s">
        <v>20</v>
      </c>
      <c r="M642" t="s">
        <v>27</v>
      </c>
      <c r="N642" t="s">
        <v>22</v>
      </c>
      <c r="O642">
        <v>5</v>
      </c>
      <c r="P642">
        <f>IF(Table1[[#This Row],[N_COMPONENTS]]&lt;&gt;"-",Table1[[#This Row],[N_COMPONENTS]],Table1[[#This Row],[N_DATASET_FEATURES]])</f>
        <v>122</v>
      </c>
      <c r="Q642">
        <f>Table1[[#This Row],[N_NODES]]*Table1[[#This Row],[MAX_NODE_SAMPLES]]</f>
        <v>93750000</v>
      </c>
    </row>
    <row r="643" spans="1:17" hidden="1" x14ac:dyDescent="0.25">
      <c r="A643">
        <v>1</v>
      </c>
      <c r="B643" t="s">
        <v>17</v>
      </c>
      <c r="C643" t="s">
        <v>33</v>
      </c>
      <c r="D643">
        <v>15625</v>
      </c>
      <c r="E643">
        <v>122</v>
      </c>
      <c r="F643">
        <v>6000</v>
      </c>
      <c r="G643">
        <v>0.85950000000000004</v>
      </c>
      <c r="H643">
        <v>0.94832349114202696</v>
      </c>
      <c r="I643" t="s">
        <v>24</v>
      </c>
      <c r="K643">
        <f>_xlfn.FLOOR.MATH(LOG(Table1[[#This Row],[N_NODES]],Table1[[#This Row],[N_FEATURES]]+3))</f>
        <v>2</v>
      </c>
      <c r="L643" t="s">
        <v>20</v>
      </c>
      <c r="M643" t="s">
        <v>27</v>
      </c>
      <c r="N643" t="s">
        <v>22</v>
      </c>
      <c r="O643">
        <v>5</v>
      </c>
      <c r="P643">
        <f>IF(Table1[[#This Row],[N_COMPONENTS]]&lt;&gt;"-",Table1[[#This Row],[N_COMPONENTS]],Table1[[#This Row],[N_DATASET_FEATURES]])</f>
        <v>122</v>
      </c>
      <c r="Q643">
        <f>Table1[[#This Row],[N_NODES]]*Table1[[#This Row],[MAX_NODE_SAMPLES]]</f>
        <v>93750000</v>
      </c>
    </row>
    <row r="644" spans="1:17" hidden="1" x14ac:dyDescent="0.25">
      <c r="A644">
        <v>2</v>
      </c>
      <c r="B644" t="s">
        <v>17</v>
      </c>
      <c r="C644" t="s">
        <v>33</v>
      </c>
      <c r="D644">
        <v>15625</v>
      </c>
      <c r="E644">
        <v>122</v>
      </c>
      <c r="F644">
        <v>4000</v>
      </c>
      <c r="G644">
        <v>0.86050000000000004</v>
      </c>
      <c r="H644">
        <v>0.94832849564608102</v>
      </c>
      <c r="I644" t="s">
        <v>19</v>
      </c>
      <c r="J644" t="b">
        <f t="shared" ref="J644" si="295">H644&gt;H645</f>
        <v>0</v>
      </c>
      <c r="K644">
        <f>_xlfn.FLOOR.MATH(LOG(Table1[[#This Row],[N_NODES]],Table1[[#This Row],[N_FEATURES]]+3))</f>
        <v>2</v>
      </c>
      <c r="L644" t="s">
        <v>20</v>
      </c>
      <c r="M644" t="s">
        <v>27</v>
      </c>
      <c r="N644" t="s">
        <v>22</v>
      </c>
      <c r="O644">
        <v>5</v>
      </c>
      <c r="P644">
        <f>IF(Table1[[#This Row],[N_COMPONENTS]]&lt;&gt;"-",Table1[[#This Row],[N_COMPONENTS]],Table1[[#This Row],[N_DATASET_FEATURES]])</f>
        <v>122</v>
      </c>
      <c r="Q644">
        <f>Table1[[#This Row],[N_NODES]]*Table1[[#This Row],[MAX_NODE_SAMPLES]]</f>
        <v>62500000</v>
      </c>
    </row>
    <row r="645" spans="1:17" hidden="1" x14ac:dyDescent="0.25">
      <c r="A645">
        <v>3</v>
      </c>
      <c r="B645" t="s">
        <v>17</v>
      </c>
      <c r="C645" t="s">
        <v>33</v>
      </c>
      <c r="D645">
        <v>15625</v>
      </c>
      <c r="E645">
        <v>122</v>
      </c>
      <c r="F645">
        <v>4000</v>
      </c>
      <c r="G645">
        <v>0.86050000000000004</v>
      </c>
      <c r="H645">
        <v>0.94833850465418801</v>
      </c>
      <c r="I645" t="s">
        <v>24</v>
      </c>
      <c r="K645">
        <f>_xlfn.FLOOR.MATH(LOG(Table1[[#This Row],[N_NODES]],Table1[[#This Row],[N_FEATURES]]+3))</f>
        <v>2</v>
      </c>
      <c r="L645" t="s">
        <v>20</v>
      </c>
      <c r="M645" t="s">
        <v>27</v>
      </c>
      <c r="N645" t="s">
        <v>22</v>
      </c>
      <c r="O645">
        <v>5</v>
      </c>
      <c r="P645">
        <f>IF(Table1[[#This Row],[N_COMPONENTS]]&lt;&gt;"-",Table1[[#This Row],[N_COMPONENTS]],Table1[[#This Row],[N_DATASET_FEATURES]])</f>
        <v>122</v>
      </c>
      <c r="Q645">
        <f>Table1[[#This Row],[N_NODES]]*Table1[[#This Row],[MAX_NODE_SAMPLES]]</f>
        <v>62500000</v>
      </c>
    </row>
    <row r="646" spans="1:17" hidden="1" x14ac:dyDescent="0.25">
      <c r="A646">
        <v>4</v>
      </c>
      <c r="B646" t="s">
        <v>17</v>
      </c>
      <c r="C646" t="s">
        <v>33</v>
      </c>
      <c r="D646">
        <v>15625</v>
      </c>
      <c r="E646">
        <v>122</v>
      </c>
      <c r="F646">
        <v>3000</v>
      </c>
      <c r="G646">
        <v>0.86050000000000004</v>
      </c>
      <c r="H646">
        <v>0.94828745871284104</v>
      </c>
      <c r="I646" t="s">
        <v>19</v>
      </c>
      <c r="J646" t="b">
        <f t="shared" ref="J646" si="296">H646&gt;H647</f>
        <v>0</v>
      </c>
      <c r="K646">
        <f>_xlfn.FLOOR.MATH(LOG(Table1[[#This Row],[N_NODES]],Table1[[#This Row],[N_FEATURES]]+3))</f>
        <v>2</v>
      </c>
      <c r="L646" t="s">
        <v>20</v>
      </c>
      <c r="M646" t="s">
        <v>27</v>
      </c>
      <c r="N646" t="s">
        <v>22</v>
      </c>
      <c r="O646">
        <v>5</v>
      </c>
      <c r="P646">
        <f>IF(Table1[[#This Row],[N_COMPONENTS]]&lt;&gt;"-",Table1[[#This Row],[N_COMPONENTS]],Table1[[#This Row],[N_DATASET_FEATURES]])</f>
        <v>122</v>
      </c>
      <c r="Q646">
        <f>Table1[[#This Row],[N_NODES]]*Table1[[#This Row],[MAX_NODE_SAMPLES]]</f>
        <v>46875000</v>
      </c>
    </row>
    <row r="647" spans="1:17" hidden="1" x14ac:dyDescent="0.25">
      <c r="A647">
        <v>5</v>
      </c>
      <c r="B647" t="s">
        <v>17</v>
      </c>
      <c r="C647" t="s">
        <v>33</v>
      </c>
      <c r="D647">
        <v>15625</v>
      </c>
      <c r="E647">
        <v>122</v>
      </c>
      <c r="F647">
        <v>3000</v>
      </c>
      <c r="G647">
        <v>0.86050000000000004</v>
      </c>
      <c r="H647">
        <v>0.94830047042338095</v>
      </c>
      <c r="I647" t="s">
        <v>24</v>
      </c>
      <c r="K647">
        <f>_xlfn.FLOOR.MATH(LOG(Table1[[#This Row],[N_NODES]],Table1[[#This Row],[N_FEATURES]]+3))</f>
        <v>2</v>
      </c>
      <c r="L647" t="s">
        <v>20</v>
      </c>
      <c r="M647" t="s">
        <v>27</v>
      </c>
      <c r="N647" t="s">
        <v>22</v>
      </c>
      <c r="O647">
        <v>5</v>
      </c>
      <c r="P647">
        <f>IF(Table1[[#This Row],[N_COMPONENTS]]&lt;&gt;"-",Table1[[#This Row],[N_COMPONENTS]],Table1[[#This Row],[N_DATASET_FEATURES]])</f>
        <v>122</v>
      </c>
      <c r="Q647">
        <f>Table1[[#This Row],[N_NODES]]*Table1[[#This Row],[MAX_NODE_SAMPLES]]</f>
        <v>46875000</v>
      </c>
    </row>
    <row r="648" spans="1:17" hidden="1" x14ac:dyDescent="0.25">
      <c r="A648">
        <v>6</v>
      </c>
      <c r="B648" t="s">
        <v>17</v>
      </c>
      <c r="C648" t="s">
        <v>33</v>
      </c>
      <c r="D648">
        <v>15625</v>
      </c>
      <c r="E648">
        <v>122</v>
      </c>
      <c r="F648">
        <v>2500</v>
      </c>
      <c r="G648">
        <v>0.86050000000000004</v>
      </c>
      <c r="H648">
        <v>0.948273446101491</v>
      </c>
      <c r="I648" t="s">
        <v>19</v>
      </c>
      <c r="J648" t="b">
        <f t="shared" ref="J648" si="297">H648&gt;H649</f>
        <v>0</v>
      </c>
      <c r="K648">
        <f>_xlfn.FLOOR.MATH(LOG(Table1[[#This Row],[N_NODES]],Table1[[#This Row],[N_FEATURES]]+3))</f>
        <v>2</v>
      </c>
      <c r="L648" t="s">
        <v>20</v>
      </c>
      <c r="M648" t="s">
        <v>27</v>
      </c>
      <c r="N648" t="s">
        <v>22</v>
      </c>
      <c r="O648">
        <v>5</v>
      </c>
      <c r="P648">
        <f>IF(Table1[[#This Row],[N_COMPONENTS]]&lt;&gt;"-",Table1[[#This Row],[N_COMPONENTS]],Table1[[#This Row],[N_DATASET_FEATURES]])</f>
        <v>122</v>
      </c>
      <c r="Q648">
        <f>Table1[[#This Row],[N_NODES]]*Table1[[#This Row],[MAX_NODE_SAMPLES]]</f>
        <v>39062500</v>
      </c>
    </row>
    <row r="649" spans="1:17" hidden="1" x14ac:dyDescent="0.25">
      <c r="A649">
        <v>7</v>
      </c>
      <c r="B649" t="s">
        <v>17</v>
      </c>
      <c r="C649" t="s">
        <v>33</v>
      </c>
      <c r="D649">
        <v>15625</v>
      </c>
      <c r="E649">
        <v>122</v>
      </c>
      <c r="F649">
        <v>2500</v>
      </c>
      <c r="G649">
        <v>0.86099999999999999</v>
      </c>
      <c r="H649">
        <v>0.94829146231608397</v>
      </c>
      <c r="I649" t="s">
        <v>24</v>
      </c>
      <c r="K649">
        <f>_xlfn.FLOOR.MATH(LOG(Table1[[#This Row],[N_NODES]],Table1[[#This Row],[N_FEATURES]]+3))</f>
        <v>2</v>
      </c>
      <c r="L649" t="s">
        <v>20</v>
      </c>
      <c r="M649" t="s">
        <v>27</v>
      </c>
      <c r="N649" t="s">
        <v>22</v>
      </c>
      <c r="O649">
        <v>5</v>
      </c>
      <c r="P649">
        <f>IF(Table1[[#This Row],[N_COMPONENTS]]&lt;&gt;"-",Table1[[#This Row],[N_COMPONENTS]],Table1[[#This Row],[N_DATASET_FEATURES]])</f>
        <v>122</v>
      </c>
      <c r="Q649">
        <f>Table1[[#This Row],[N_NODES]]*Table1[[#This Row],[MAX_NODE_SAMPLES]]</f>
        <v>39062500</v>
      </c>
    </row>
    <row r="650" spans="1:17" hidden="1" x14ac:dyDescent="0.25">
      <c r="A650">
        <v>8</v>
      </c>
      <c r="B650" t="s">
        <v>17</v>
      </c>
      <c r="C650" t="s">
        <v>33</v>
      </c>
      <c r="D650">
        <v>15625</v>
      </c>
      <c r="E650">
        <v>122</v>
      </c>
      <c r="F650">
        <v>2000</v>
      </c>
      <c r="G650">
        <v>0.86099999999999999</v>
      </c>
      <c r="H650">
        <v>0.94822440196176505</v>
      </c>
      <c r="I650" t="s">
        <v>19</v>
      </c>
      <c r="J650" t="b">
        <f t="shared" ref="J650" si="298">H650&gt;H651</f>
        <v>0</v>
      </c>
      <c r="K650">
        <f>_xlfn.FLOOR.MATH(LOG(Table1[[#This Row],[N_NODES]],Table1[[#This Row],[N_FEATURES]]+3))</f>
        <v>2</v>
      </c>
      <c r="L650" t="s">
        <v>20</v>
      </c>
      <c r="M650" t="s">
        <v>27</v>
      </c>
      <c r="N650" t="s">
        <v>22</v>
      </c>
      <c r="O650">
        <v>5</v>
      </c>
      <c r="P650">
        <f>IF(Table1[[#This Row],[N_COMPONENTS]]&lt;&gt;"-",Table1[[#This Row],[N_COMPONENTS]],Table1[[#This Row],[N_DATASET_FEATURES]])</f>
        <v>122</v>
      </c>
      <c r="Q650">
        <f>Table1[[#This Row],[N_NODES]]*Table1[[#This Row],[MAX_NODE_SAMPLES]]</f>
        <v>31250000</v>
      </c>
    </row>
    <row r="651" spans="1:17" hidden="1" x14ac:dyDescent="0.25">
      <c r="A651">
        <v>9</v>
      </c>
      <c r="B651" t="s">
        <v>17</v>
      </c>
      <c r="C651" t="s">
        <v>33</v>
      </c>
      <c r="D651">
        <v>15625</v>
      </c>
      <c r="E651">
        <v>122</v>
      </c>
      <c r="F651">
        <v>2000</v>
      </c>
      <c r="G651">
        <v>0.86099999999999999</v>
      </c>
      <c r="H651">
        <v>0.94824041637473699</v>
      </c>
      <c r="I651" t="s">
        <v>24</v>
      </c>
      <c r="K651">
        <f>_xlfn.FLOOR.MATH(LOG(Table1[[#This Row],[N_NODES]],Table1[[#This Row],[N_FEATURES]]+3))</f>
        <v>2</v>
      </c>
      <c r="L651" t="s">
        <v>20</v>
      </c>
      <c r="M651" t="s">
        <v>27</v>
      </c>
      <c r="N651" t="s">
        <v>22</v>
      </c>
      <c r="O651">
        <v>5</v>
      </c>
      <c r="P651">
        <f>IF(Table1[[#This Row],[N_COMPONENTS]]&lt;&gt;"-",Table1[[#This Row],[N_COMPONENTS]],Table1[[#This Row],[N_DATASET_FEATURES]])</f>
        <v>122</v>
      </c>
      <c r="Q651">
        <f>Table1[[#This Row],[N_NODES]]*Table1[[#This Row],[MAX_NODE_SAMPLES]]</f>
        <v>31250000</v>
      </c>
    </row>
    <row r="652" spans="1:17" hidden="1" x14ac:dyDescent="0.25">
      <c r="A652">
        <v>10</v>
      </c>
      <c r="B652" t="s">
        <v>17</v>
      </c>
      <c r="C652" t="s">
        <v>33</v>
      </c>
      <c r="D652">
        <v>15625</v>
      </c>
      <c r="E652">
        <v>122</v>
      </c>
      <c r="F652">
        <v>1500</v>
      </c>
      <c r="G652">
        <v>0.86050000000000004</v>
      </c>
      <c r="H652">
        <v>0.94815734160744602</v>
      </c>
      <c r="I652" t="s">
        <v>19</v>
      </c>
      <c r="J652" t="b">
        <f t="shared" ref="J652" si="299">H652&gt;H653</f>
        <v>0</v>
      </c>
      <c r="K652">
        <f>_xlfn.FLOOR.MATH(LOG(Table1[[#This Row],[N_NODES]],Table1[[#This Row],[N_FEATURES]]+3))</f>
        <v>2</v>
      </c>
      <c r="L652" t="s">
        <v>20</v>
      </c>
      <c r="M652" t="s">
        <v>27</v>
      </c>
      <c r="N652" t="s">
        <v>22</v>
      </c>
      <c r="O652">
        <v>5</v>
      </c>
      <c r="P652">
        <f>IF(Table1[[#This Row],[N_COMPONENTS]]&lt;&gt;"-",Table1[[#This Row],[N_COMPONENTS]],Table1[[#This Row],[N_DATASET_FEATURES]])</f>
        <v>122</v>
      </c>
      <c r="Q652">
        <f>Table1[[#This Row],[N_NODES]]*Table1[[#This Row],[MAX_NODE_SAMPLES]]</f>
        <v>23437500</v>
      </c>
    </row>
    <row r="653" spans="1:17" hidden="1" x14ac:dyDescent="0.25">
      <c r="A653">
        <v>11</v>
      </c>
      <c r="B653" t="s">
        <v>17</v>
      </c>
      <c r="C653" t="s">
        <v>33</v>
      </c>
      <c r="D653">
        <v>15625</v>
      </c>
      <c r="E653">
        <v>122</v>
      </c>
      <c r="F653">
        <v>1500</v>
      </c>
      <c r="G653">
        <v>0.86050000000000004</v>
      </c>
      <c r="H653">
        <v>0.94816935241717504</v>
      </c>
      <c r="I653" t="s">
        <v>24</v>
      </c>
      <c r="K653">
        <f>_xlfn.FLOOR.MATH(LOG(Table1[[#This Row],[N_NODES]],Table1[[#This Row],[N_FEATURES]]+3))</f>
        <v>2</v>
      </c>
      <c r="L653" t="s">
        <v>20</v>
      </c>
      <c r="M653" t="s">
        <v>27</v>
      </c>
      <c r="N653" t="s">
        <v>22</v>
      </c>
      <c r="O653">
        <v>5</v>
      </c>
      <c r="P653">
        <f>IF(Table1[[#This Row],[N_COMPONENTS]]&lt;&gt;"-",Table1[[#This Row],[N_COMPONENTS]],Table1[[#This Row],[N_DATASET_FEATURES]])</f>
        <v>122</v>
      </c>
      <c r="Q653">
        <f>Table1[[#This Row],[N_NODES]]*Table1[[#This Row],[MAX_NODE_SAMPLES]]</f>
        <v>23437500</v>
      </c>
    </row>
    <row r="654" spans="1:17" hidden="1" x14ac:dyDescent="0.25">
      <c r="A654">
        <v>12</v>
      </c>
      <c r="B654" t="s">
        <v>17</v>
      </c>
      <c r="C654" t="s">
        <v>33</v>
      </c>
      <c r="D654">
        <v>15625</v>
      </c>
      <c r="E654">
        <v>122</v>
      </c>
      <c r="F654">
        <v>1250</v>
      </c>
      <c r="G654">
        <v>0.86</v>
      </c>
      <c r="H654">
        <v>0.94811330197177401</v>
      </c>
      <c r="I654" t="s">
        <v>19</v>
      </c>
      <c r="J654" t="b">
        <f t="shared" ref="J654" si="300">H654&gt;H655</f>
        <v>1</v>
      </c>
      <c r="K654">
        <f>_xlfn.FLOOR.MATH(LOG(Table1[[#This Row],[N_NODES]],Table1[[#This Row],[N_FEATURES]]+3))</f>
        <v>2</v>
      </c>
      <c r="L654" t="s">
        <v>20</v>
      </c>
      <c r="M654" t="s">
        <v>27</v>
      </c>
      <c r="N654" t="s">
        <v>22</v>
      </c>
      <c r="O654">
        <v>5</v>
      </c>
      <c r="P654">
        <f>IF(Table1[[#This Row],[N_COMPONENTS]]&lt;&gt;"-",Table1[[#This Row],[N_COMPONENTS]],Table1[[#This Row],[N_DATASET_FEATURES]])</f>
        <v>122</v>
      </c>
      <c r="Q654">
        <f>Table1[[#This Row],[N_NODES]]*Table1[[#This Row],[MAX_NODE_SAMPLES]]</f>
        <v>19531250</v>
      </c>
    </row>
    <row r="655" spans="1:17" hidden="1" x14ac:dyDescent="0.25">
      <c r="A655">
        <v>13</v>
      </c>
      <c r="B655" t="s">
        <v>17</v>
      </c>
      <c r="C655" t="s">
        <v>33</v>
      </c>
      <c r="D655">
        <v>15625</v>
      </c>
      <c r="E655">
        <v>122</v>
      </c>
      <c r="F655">
        <v>1250</v>
      </c>
      <c r="G655">
        <v>0.86050000000000004</v>
      </c>
      <c r="H655">
        <v>0.94810429386447703</v>
      </c>
      <c r="I655" t="s">
        <v>24</v>
      </c>
      <c r="K655">
        <f>_xlfn.FLOOR.MATH(LOG(Table1[[#This Row],[N_NODES]],Table1[[#This Row],[N_FEATURES]]+3))</f>
        <v>2</v>
      </c>
      <c r="L655" t="s">
        <v>20</v>
      </c>
      <c r="M655" t="s">
        <v>27</v>
      </c>
      <c r="N655" t="s">
        <v>22</v>
      </c>
      <c r="O655">
        <v>5</v>
      </c>
      <c r="P655">
        <f>IF(Table1[[#This Row],[N_COMPONENTS]]&lt;&gt;"-",Table1[[#This Row],[N_COMPONENTS]],Table1[[#This Row],[N_DATASET_FEATURES]])</f>
        <v>122</v>
      </c>
      <c r="Q655">
        <f>Table1[[#This Row],[N_NODES]]*Table1[[#This Row],[MAX_NODE_SAMPLES]]</f>
        <v>19531250</v>
      </c>
    </row>
    <row r="656" spans="1:17" hidden="1" x14ac:dyDescent="0.25">
      <c r="A656">
        <v>14</v>
      </c>
      <c r="B656" t="s">
        <v>17</v>
      </c>
      <c r="C656" t="s">
        <v>33</v>
      </c>
      <c r="D656">
        <v>15625</v>
      </c>
      <c r="E656">
        <v>122</v>
      </c>
      <c r="F656">
        <v>1000</v>
      </c>
      <c r="G656">
        <v>0.86050000000000004</v>
      </c>
      <c r="H656">
        <v>0.94799219297367598</v>
      </c>
      <c r="I656" t="s">
        <v>19</v>
      </c>
      <c r="J656" t="b">
        <f t="shared" ref="J656" si="301">H656&gt;H657</f>
        <v>0</v>
      </c>
      <c r="K656">
        <f>_xlfn.FLOOR.MATH(LOG(Table1[[#This Row],[N_NODES]],Table1[[#This Row],[N_FEATURES]]+3))</f>
        <v>2</v>
      </c>
      <c r="L656" t="s">
        <v>20</v>
      </c>
      <c r="M656" t="s">
        <v>27</v>
      </c>
      <c r="N656" t="s">
        <v>22</v>
      </c>
      <c r="O656">
        <v>5</v>
      </c>
      <c r="P656">
        <f>IF(Table1[[#This Row],[N_COMPONENTS]]&lt;&gt;"-",Table1[[#This Row],[N_COMPONENTS]],Table1[[#This Row],[N_DATASET_FEATURES]])</f>
        <v>122</v>
      </c>
      <c r="Q656">
        <f>Table1[[#This Row],[N_NODES]]*Table1[[#This Row],[MAX_NODE_SAMPLES]]</f>
        <v>15625000</v>
      </c>
    </row>
    <row r="657" spans="1:17" hidden="1" x14ac:dyDescent="0.25">
      <c r="A657">
        <v>15</v>
      </c>
      <c r="B657" t="s">
        <v>17</v>
      </c>
      <c r="C657" t="s">
        <v>33</v>
      </c>
      <c r="D657">
        <v>15625</v>
      </c>
      <c r="E657">
        <v>122</v>
      </c>
      <c r="F657">
        <v>1000</v>
      </c>
      <c r="G657">
        <v>0.86</v>
      </c>
      <c r="H657">
        <v>0.94801621459313301</v>
      </c>
      <c r="I657" t="s">
        <v>24</v>
      </c>
      <c r="K657">
        <f>_xlfn.FLOOR.MATH(LOG(Table1[[#This Row],[N_NODES]],Table1[[#This Row],[N_FEATURES]]+3))</f>
        <v>2</v>
      </c>
      <c r="L657" t="s">
        <v>20</v>
      </c>
      <c r="M657" t="s">
        <v>27</v>
      </c>
      <c r="N657" t="s">
        <v>22</v>
      </c>
      <c r="O657">
        <v>5</v>
      </c>
      <c r="P657">
        <f>IF(Table1[[#This Row],[N_COMPONENTS]]&lt;&gt;"-",Table1[[#This Row],[N_COMPONENTS]],Table1[[#This Row],[N_DATASET_FEATURES]])</f>
        <v>122</v>
      </c>
      <c r="Q657">
        <f>Table1[[#This Row],[N_NODES]]*Table1[[#This Row],[MAX_NODE_SAMPLES]]</f>
        <v>15625000</v>
      </c>
    </row>
    <row r="658" spans="1:17" hidden="1" x14ac:dyDescent="0.25">
      <c r="A658">
        <v>16</v>
      </c>
      <c r="B658" t="s">
        <v>17</v>
      </c>
      <c r="C658" t="s">
        <v>33</v>
      </c>
      <c r="D658">
        <v>7225</v>
      </c>
      <c r="E658">
        <v>82</v>
      </c>
      <c r="F658">
        <v>6000</v>
      </c>
      <c r="G658">
        <v>0.85950000000000004</v>
      </c>
      <c r="H658">
        <v>0.94813732359123204</v>
      </c>
      <c r="I658" t="s">
        <v>19</v>
      </c>
      <c r="J658" t="b">
        <f t="shared" ref="J658" si="302">H658&gt;H659</f>
        <v>0</v>
      </c>
      <c r="K658">
        <f>_xlfn.FLOOR.MATH(LOG(Table1[[#This Row],[N_NODES]],Table1[[#This Row],[N_FEATURES]]+3))</f>
        <v>2</v>
      </c>
      <c r="L658" t="s">
        <v>20</v>
      </c>
      <c r="M658" t="s">
        <v>27</v>
      </c>
      <c r="N658" t="s">
        <v>22</v>
      </c>
      <c r="O658">
        <v>5</v>
      </c>
      <c r="P658">
        <f>IF(Table1[[#This Row],[N_COMPONENTS]]&lt;&gt;"-",Table1[[#This Row],[N_COMPONENTS]],Table1[[#This Row],[N_DATASET_FEATURES]])</f>
        <v>82</v>
      </c>
      <c r="Q658">
        <f>Table1[[#This Row],[N_NODES]]*Table1[[#This Row],[MAX_NODE_SAMPLES]]</f>
        <v>43350000</v>
      </c>
    </row>
    <row r="659" spans="1:17" hidden="1" x14ac:dyDescent="0.25">
      <c r="A659">
        <v>17</v>
      </c>
      <c r="B659" t="s">
        <v>17</v>
      </c>
      <c r="C659" t="s">
        <v>33</v>
      </c>
      <c r="D659">
        <v>7225</v>
      </c>
      <c r="E659">
        <v>82</v>
      </c>
      <c r="F659">
        <v>6000</v>
      </c>
      <c r="G659">
        <v>0.85950000000000004</v>
      </c>
      <c r="H659">
        <v>0.94815734160744602</v>
      </c>
      <c r="I659" t="s">
        <v>24</v>
      </c>
      <c r="K659">
        <f>_xlfn.FLOOR.MATH(LOG(Table1[[#This Row],[N_NODES]],Table1[[#This Row],[N_FEATURES]]+3))</f>
        <v>2</v>
      </c>
      <c r="L659" t="s">
        <v>20</v>
      </c>
      <c r="M659" t="s">
        <v>27</v>
      </c>
      <c r="N659" t="s">
        <v>22</v>
      </c>
      <c r="O659">
        <v>5</v>
      </c>
      <c r="P659">
        <f>IF(Table1[[#This Row],[N_COMPONENTS]]&lt;&gt;"-",Table1[[#This Row],[N_COMPONENTS]],Table1[[#This Row],[N_DATASET_FEATURES]])</f>
        <v>82</v>
      </c>
      <c r="Q659">
        <f>Table1[[#This Row],[N_NODES]]*Table1[[#This Row],[MAX_NODE_SAMPLES]]</f>
        <v>43350000</v>
      </c>
    </row>
    <row r="660" spans="1:17" hidden="1" x14ac:dyDescent="0.25">
      <c r="A660">
        <v>18</v>
      </c>
      <c r="B660" t="s">
        <v>17</v>
      </c>
      <c r="C660" t="s">
        <v>33</v>
      </c>
      <c r="D660">
        <v>7225</v>
      </c>
      <c r="E660">
        <v>82</v>
      </c>
      <c r="F660">
        <v>4000</v>
      </c>
      <c r="G660">
        <v>0.86050000000000004</v>
      </c>
      <c r="H660">
        <v>0.94810729656690995</v>
      </c>
      <c r="I660" t="s">
        <v>19</v>
      </c>
      <c r="J660" t="b">
        <f t="shared" ref="J660" si="303">H660&gt;H661</f>
        <v>0</v>
      </c>
      <c r="K660">
        <f>_xlfn.FLOOR.MATH(LOG(Table1[[#This Row],[N_NODES]],Table1[[#This Row],[N_FEATURES]]+3))</f>
        <v>2</v>
      </c>
      <c r="L660" t="s">
        <v>20</v>
      </c>
      <c r="M660" t="s">
        <v>27</v>
      </c>
      <c r="N660" t="s">
        <v>22</v>
      </c>
      <c r="O660">
        <v>5</v>
      </c>
      <c r="P660">
        <f>IF(Table1[[#This Row],[N_COMPONENTS]]&lt;&gt;"-",Table1[[#This Row],[N_COMPONENTS]],Table1[[#This Row],[N_DATASET_FEATURES]])</f>
        <v>82</v>
      </c>
      <c r="Q660">
        <f>Table1[[#This Row],[N_NODES]]*Table1[[#This Row],[MAX_NODE_SAMPLES]]</f>
        <v>28900000</v>
      </c>
    </row>
    <row r="661" spans="1:17" hidden="1" x14ac:dyDescent="0.25">
      <c r="A661">
        <v>19</v>
      </c>
      <c r="B661" t="s">
        <v>17</v>
      </c>
      <c r="C661" t="s">
        <v>33</v>
      </c>
      <c r="D661">
        <v>7225</v>
      </c>
      <c r="E661">
        <v>82</v>
      </c>
      <c r="F661">
        <v>4000</v>
      </c>
      <c r="G661">
        <v>0.86</v>
      </c>
      <c r="H661">
        <v>0.94811029926934198</v>
      </c>
      <c r="I661" t="s">
        <v>24</v>
      </c>
      <c r="K661">
        <f>_xlfn.FLOOR.MATH(LOG(Table1[[#This Row],[N_NODES]],Table1[[#This Row],[N_FEATURES]]+3))</f>
        <v>2</v>
      </c>
      <c r="L661" t="s">
        <v>20</v>
      </c>
      <c r="M661" t="s">
        <v>27</v>
      </c>
      <c r="N661" t="s">
        <v>22</v>
      </c>
      <c r="O661">
        <v>5</v>
      </c>
      <c r="P661">
        <f>IF(Table1[[#This Row],[N_COMPONENTS]]&lt;&gt;"-",Table1[[#This Row],[N_COMPONENTS]],Table1[[#This Row],[N_DATASET_FEATURES]])</f>
        <v>82</v>
      </c>
      <c r="Q661">
        <f>Table1[[#This Row],[N_NODES]]*Table1[[#This Row],[MAX_NODE_SAMPLES]]</f>
        <v>28900000</v>
      </c>
    </row>
    <row r="662" spans="1:17" hidden="1" x14ac:dyDescent="0.25">
      <c r="A662">
        <v>20</v>
      </c>
      <c r="B662" t="s">
        <v>17</v>
      </c>
      <c r="C662" t="s">
        <v>33</v>
      </c>
      <c r="D662">
        <v>7225</v>
      </c>
      <c r="E662">
        <v>82</v>
      </c>
      <c r="F662">
        <v>3000</v>
      </c>
      <c r="G662">
        <v>0.86050000000000004</v>
      </c>
      <c r="H662">
        <v>0.94811430287258502</v>
      </c>
      <c r="I662" t="s">
        <v>19</v>
      </c>
      <c r="J662" t="b">
        <f t="shared" ref="J662" si="304">H662&gt;H663</f>
        <v>1</v>
      </c>
      <c r="K662">
        <f>_xlfn.FLOOR.MATH(LOG(Table1[[#This Row],[N_NODES]],Table1[[#This Row],[N_FEATURES]]+3))</f>
        <v>2</v>
      </c>
      <c r="L662" t="s">
        <v>20</v>
      </c>
      <c r="M662" t="s">
        <v>27</v>
      </c>
      <c r="N662" t="s">
        <v>22</v>
      </c>
      <c r="O662">
        <v>5</v>
      </c>
      <c r="P662">
        <f>IF(Table1[[#This Row],[N_COMPONENTS]]&lt;&gt;"-",Table1[[#This Row],[N_COMPONENTS]],Table1[[#This Row],[N_DATASET_FEATURES]])</f>
        <v>82</v>
      </c>
      <c r="Q662">
        <f>Table1[[#This Row],[N_NODES]]*Table1[[#This Row],[MAX_NODE_SAMPLES]]</f>
        <v>21675000</v>
      </c>
    </row>
    <row r="663" spans="1:17" hidden="1" x14ac:dyDescent="0.25">
      <c r="A663">
        <v>21</v>
      </c>
      <c r="B663" t="s">
        <v>17</v>
      </c>
      <c r="C663" t="s">
        <v>33</v>
      </c>
      <c r="D663">
        <v>7225</v>
      </c>
      <c r="E663">
        <v>82</v>
      </c>
      <c r="F663">
        <v>3000</v>
      </c>
      <c r="G663">
        <v>0.86050000000000004</v>
      </c>
      <c r="H663">
        <v>0.94809728755880296</v>
      </c>
      <c r="I663" t="s">
        <v>24</v>
      </c>
      <c r="K663">
        <f>_xlfn.FLOOR.MATH(LOG(Table1[[#This Row],[N_NODES]],Table1[[#This Row],[N_FEATURES]]+3))</f>
        <v>2</v>
      </c>
      <c r="L663" t="s">
        <v>20</v>
      </c>
      <c r="M663" t="s">
        <v>27</v>
      </c>
      <c r="N663" t="s">
        <v>22</v>
      </c>
      <c r="O663">
        <v>5</v>
      </c>
      <c r="P663">
        <f>IF(Table1[[#This Row],[N_COMPONENTS]]&lt;&gt;"-",Table1[[#This Row],[N_COMPONENTS]],Table1[[#This Row],[N_DATASET_FEATURES]])</f>
        <v>82</v>
      </c>
      <c r="Q663">
        <f>Table1[[#This Row],[N_NODES]]*Table1[[#This Row],[MAX_NODE_SAMPLES]]</f>
        <v>21675000</v>
      </c>
    </row>
    <row r="664" spans="1:17" hidden="1" x14ac:dyDescent="0.25">
      <c r="A664">
        <v>22</v>
      </c>
      <c r="B664" t="s">
        <v>17</v>
      </c>
      <c r="C664" t="s">
        <v>33</v>
      </c>
      <c r="D664">
        <v>7225</v>
      </c>
      <c r="E664">
        <v>82</v>
      </c>
      <c r="F664">
        <v>2500</v>
      </c>
      <c r="G664">
        <v>0.86</v>
      </c>
      <c r="H664">
        <v>0.94812631368231404</v>
      </c>
      <c r="I664" t="s">
        <v>19</v>
      </c>
      <c r="J664" t="b">
        <f t="shared" ref="J664" si="305">H664&gt;H665</f>
        <v>1</v>
      </c>
      <c r="K664">
        <f>_xlfn.FLOOR.MATH(LOG(Table1[[#This Row],[N_NODES]],Table1[[#This Row],[N_FEATURES]]+3))</f>
        <v>2</v>
      </c>
      <c r="L664" t="s">
        <v>20</v>
      </c>
      <c r="M664" t="s">
        <v>27</v>
      </c>
      <c r="N664" t="s">
        <v>22</v>
      </c>
      <c r="O664">
        <v>5</v>
      </c>
      <c r="P664">
        <f>IF(Table1[[#This Row],[N_COMPONENTS]]&lt;&gt;"-",Table1[[#This Row],[N_COMPONENTS]],Table1[[#This Row],[N_DATASET_FEATURES]])</f>
        <v>82</v>
      </c>
      <c r="Q664">
        <f>Table1[[#This Row],[N_NODES]]*Table1[[#This Row],[MAX_NODE_SAMPLES]]</f>
        <v>18062500</v>
      </c>
    </row>
    <row r="665" spans="1:17" hidden="1" x14ac:dyDescent="0.25">
      <c r="A665">
        <v>23</v>
      </c>
      <c r="B665" t="s">
        <v>17</v>
      </c>
      <c r="C665" t="s">
        <v>33</v>
      </c>
      <c r="D665">
        <v>7225</v>
      </c>
      <c r="E665">
        <v>82</v>
      </c>
      <c r="F665">
        <v>2500</v>
      </c>
      <c r="G665">
        <v>0.86</v>
      </c>
      <c r="H665">
        <v>0.94810929836853097</v>
      </c>
      <c r="I665" t="s">
        <v>24</v>
      </c>
      <c r="K665">
        <f>_xlfn.FLOOR.MATH(LOG(Table1[[#This Row],[N_NODES]],Table1[[#This Row],[N_FEATURES]]+3))</f>
        <v>2</v>
      </c>
      <c r="L665" t="s">
        <v>20</v>
      </c>
      <c r="M665" t="s">
        <v>27</v>
      </c>
      <c r="N665" t="s">
        <v>22</v>
      </c>
      <c r="O665">
        <v>5</v>
      </c>
      <c r="P665">
        <f>IF(Table1[[#This Row],[N_COMPONENTS]]&lt;&gt;"-",Table1[[#This Row],[N_COMPONENTS]],Table1[[#This Row],[N_DATASET_FEATURES]])</f>
        <v>82</v>
      </c>
      <c r="Q665">
        <f>Table1[[#This Row],[N_NODES]]*Table1[[#This Row],[MAX_NODE_SAMPLES]]</f>
        <v>18062500</v>
      </c>
    </row>
    <row r="666" spans="1:17" hidden="1" x14ac:dyDescent="0.25">
      <c r="A666">
        <v>24</v>
      </c>
      <c r="B666" t="s">
        <v>17</v>
      </c>
      <c r="C666" t="s">
        <v>33</v>
      </c>
      <c r="D666">
        <v>7225</v>
      </c>
      <c r="E666">
        <v>82</v>
      </c>
      <c r="F666">
        <v>2000</v>
      </c>
      <c r="G666">
        <v>0.86</v>
      </c>
      <c r="H666">
        <v>0.94803923531178003</v>
      </c>
      <c r="I666" t="s">
        <v>19</v>
      </c>
      <c r="J666" t="b">
        <f t="shared" ref="J666" si="306">H666&gt;H667</f>
        <v>0</v>
      </c>
      <c r="K666">
        <f>_xlfn.FLOOR.MATH(LOG(Table1[[#This Row],[N_NODES]],Table1[[#This Row],[N_FEATURES]]+3))</f>
        <v>2</v>
      </c>
      <c r="L666" t="s">
        <v>20</v>
      </c>
      <c r="M666" t="s">
        <v>27</v>
      </c>
      <c r="N666" t="s">
        <v>22</v>
      </c>
      <c r="O666">
        <v>5</v>
      </c>
      <c r="P666">
        <f>IF(Table1[[#This Row],[N_COMPONENTS]]&lt;&gt;"-",Table1[[#This Row],[N_COMPONENTS]],Table1[[#This Row],[N_DATASET_FEATURES]])</f>
        <v>82</v>
      </c>
      <c r="Q666">
        <f>Table1[[#This Row],[N_NODES]]*Table1[[#This Row],[MAX_NODE_SAMPLES]]</f>
        <v>14450000</v>
      </c>
    </row>
    <row r="667" spans="1:17" hidden="1" x14ac:dyDescent="0.25">
      <c r="A667">
        <v>25</v>
      </c>
      <c r="B667" t="s">
        <v>17</v>
      </c>
      <c r="C667" t="s">
        <v>33</v>
      </c>
      <c r="D667">
        <v>7225</v>
      </c>
      <c r="E667">
        <v>82</v>
      </c>
      <c r="F667">
        <v>2000</v>
      </c>
      <c r="G667">
        <v>0.86</v>
      </c>
      <c r="H667">
        <v>0.94808027224502001</v>
      </c>
      <c r="I667" t="s">
        <v>24</v>
      </c>
      <c r="K667">
        <f>_xlfn.FLOOR.MATH(LOG(Table1[[#This Row],[N_NODES]],Table1[[#This Row],[N_FEATURES]]+3))</f>
        <v>2</v>
      </c>
      <c r="L667" t="s">
        <v>20</v>
      </c>
      <c r="M667" t="s">
        <v>27</v>
      </c>
      <c r="N667" t="s">
        <v>22</v>
      </c>
      <c r="O667">
        <v>5</v>
      </c>
      <c r="P667">
        <f>IF(Table1[[#This Row],[N_COMPONENTS]]&lt;&gt;"-",Table1[[#This Row],[N_COMPONENTS]],Table1[[#This Row],[N_DATASET_FEATURES]])</f>
        <v>82</v>
      </c>
      <c r="Q667">
        <f>Table1[[#This Row],[N_NODES]]*Table1[[#This Row],[MAX_NODE_SAMPLES]]</f>
        <v>14450000</v>
      </c>
    </row>
    <row r="668" spans="1:17" hidden="1" x14ac:dyDescent="0.25">
      <c r="A668">
        <v>26</v>
      </c>
      <c r="B668" t="s">
        <v>17</v>
      </c>
      <c r="C668" t="s">
        <v>33</v>
      </c>
      <c r="D668">
        <v>7225</v>
      </c>
      <c r="E668">
        <v>82</v>
      </c>
      <c r="F668">
        <v>1500</v>
      </c>
      <c r="G668">
        <v>0.86</v>
      </c>
      <c r="H668">
        <v>0.94795215694124701</v>
      </c>
      <c r="I668" t="s">
        <v>19</v>
      </c>
      <c r="J668" t="b">
        <f t="shared" ref="J668" si="307">H668&gt;H669</f>
        <v>0</v>
      </c>
      <c r="K668">
        <f>_xlfn.FLOOR.MATH(LOG(Table1[[#This Row],[N_NODES]],Table1[[#This Row],[N_FEATURES]]+3))</f>
        <v>2</v>
      </c>
      <c r="L668" t="s">
        <v>20</v>
      </c>
      <c r="M668" t="s">
        <v>27</v>
      </c>
      <c r="N668" t="s">
        <v>22</v>
      </c>
      <c r="O668">
        <v>5</v>
      </c>
      <c r="P668">
        <f>IF(Table1[[#This Row],[N_COMPONENTS]]&lt;&gt;"-",Table1[[#This Row],[N_COMPONENTS]],Table1[[#This Row],[N_DATASET_FEATURES]])</f>
        <v>82</v>
      </c>
      <c r="Q668">
        <f>Table1[[#This Row],[N_NODES]]*Table1[[#This Row],[MAX_NODE_SAMPLES]]</f>
        <v>10837500</v>
      </c>
    </row>
    <row r="669" spans="1:17" hidden="1" x14ac:dyDescent="0.25">
      <c r="A669">
        <v>27</v>
      </c>
      <c r="B669" t="s">
        <v>17</v>
      </c>
      <c r="C669" t="s">
        <v>33</v>
      </c>
      <c r="D669">
        <v>7225</v>
      </c>
      <c r="E669">
        <v>82</v>
      </c>
      <c r="F669">
        <v>1500</v>
      </c>
      <c r="G669">
        <v>0.86</v>
      </c>
      <c r="H669">
        <v>0.947972174957461</v>
      </c>
      <c r="I669" t="s">
        <v>24</v>
      </c>
      <c r="K669">
        <f>_xlfn.FLOOR.MATH(LOG(Table1[[#This Row],[N_NODES]],Table1[[#This Row],[N_FEATURES]]+3))</f>
        <v>2</v>
      </c>
      <c r="L669" t="s">
        <v>20</v>
      </c>
      <c r="M669" t="s">
        <v>27</v>
      </c>
      <c r="N669" t="s">
        <v>22</v>
      </c>
      <c r="O669">
        <v>5</v>
      </c>
      <c r="P669">
        <f>IF(Table1[[#This Row],[N_COMPONENTS]]&lt;&gt;"-",Table1[[#This Row],[N_COMPONENTS]],Table1[[#This Row],[N_DATASET_FEATURES]])</f>
        <v>82</v>
      </c>
      <c r="Q669">
        <f>Table1[[#This Row],[N_NODES]]*Table1[[#This Row],[MAX_NODE_SAMPLES]]</f>
        <v>10837500</v>
      </c>
    </row>
    <row r="670" spans="1:17" hidden="1" x14ac:dyDescent="0.25">
      <c r="A670">
        <v>28</v>
      </c>
      <c r="B670" t="s">
        <v>17</v>
      </c>
      <c r="C670" t="s">
        <v>33</v>
      </c>
      <c r="D670">
        <v>7225</v>
      </c>
      <c r="E670">
        <v>82</v>
      </c>
      <c r="F670">
        <v>1250</v>
      </c>
      <c r="G670">
        <v>0.86</v>
      </c>
      <c r="H670">
        <v>0.94792313081773505</v>
      </c>
      <c r="I670" t="s">
        <v>19</v>
      </c>
      <c r="J670" t="b">
        <f t="shared" ref="J670" si="308">H670&gt;H671</f>
        <v>1</v>
      </c>
      <c r="K670">
        <f>_xlfn.FLOOR.MATH(LOG(Table1[[#This Row],[N_NODES]],Table1[[#This Row],[N_FEATURES]]+3))</f>
        <v>2</v>
      </c>
      <c r="L670" t="s">
        <v>20</v>
      </c>
      <c r="M670" t="s">
        <v>27</v>
      </c>
      <c r="N670" t="s">
        <v>22</v>
      </c>
      <c r="O670">
        <v>5</v>
      </c>
      <c r="P670">
        <f>IF(Table1[[#This Row],[N_COMPONENTS]]&lt;&gt;"-",Table1[[#This Row],[N_COMPONENTS]],Table1[[#This Row],[N_DATASET_FEATURES]])</f>
        <v>82</v>
      </c>
      <c r="Q670">
        <f>Table1[[#This Row],[N_NODES]]*Table1[[#This Row],[MAX_NODE_SAMPLES]]</f>
        <v>9031250</v>
      </c>
    </row>
    <row r="671" spans="1:17" hidden="1" x14ac:dyDescent="0.25">
      <c r="A671">
        <v>29</v>
      </c>
      <c r="B671" t="s">
        <v>17</v>
      </c>
      <c r="C671" t="s">
        <v>33</v>
      </c>
      <c r="D671">
        <v>7225</v>
      </c>
      <c r="E671">
        <v>82</v>
      </c>
      <c r="F671">
        <v>1250</v>
      </c>
      <c r="G671">
        <v>0.86</v>
      </c>
      <c r="H671">
        <v>0.94790111099989904</v>
      </c>
      <c r="I671" t="s">
        <v>24</v>
      </c>
      <c r="K671">
        <f>_xlfn.FLOOR.MATH(LOG(Table1[[#This Row],[N_NODES]],Table1[[#This Row],[N_FEATURES]]+3))</f>
        <v>2</v>
      </c>
      <c r="L671" t="s">
        <v>20</v>
      </c>
      <c r="M671" t="s">
        <v>27</v>
      </c>
      <c r="N671" t="s">
        <v>22</v>
      </c>
      <c r="O671">
        <v>5</v>
      </c>
      <c r="P671">
        <f>IF(Table1[[#This Row],[N_COMPONENTS]]&lt;&gt;"-",Table1[[#This Row],[N_COMPONENTS]],Table1[[#This Row],[N_DATASET_FEATURES]])</f>
        <v>82</v>
      </c>
      <c r="Q671">
        <f>Table1[[#This Row],[N_NODES]]*Table1[[#This Row],[MAX_NODE_SAMPLES]]</f>
        <v>9031250</v>
      </c>
    </row>
    <row r="672" spans="1:17" hidden="1" x14ac:dyDescent="0.25">
      <c r="A672">
        <v>30</v>
      </c>
      <c r="B672" t="s">
        <v>17</v>
      </c>
      <c r="C672" t="s">
        <v>33</v>
      </c>
      <c r="D672">
        <v>7225</v>
      </c>
      <c r="E672">
        <v>82</v>
      </c>
      <c r="F672">
        <v>1000</v>
      </c>
      <c r="G672">
        <v>0.85950000000000004</v>
      </c>
      <c r="H672">
        <v>0.94776098488639704</v>
      </c>
      <c r="I672" t="s">
        <v>19</v>
      </c>
      <c r="J672" t="b">
        <f t="shared" ref="J672" si="309">H672&gt;H673</f>
        <v>0</v>
      </c>
      <c r="K672">
        <f>_xlfn.FLOOR.MATH(LOG(Table1[[#This Row],[N_NODES]],Table1[[#This Row],[N_FEATURES]]+3))</f>
        <v>2</v>
      </c>
      <c r="L672" t="s">
        <v>20</v>
      </c>
      <c r="M672" t="s">
        <v>27</v>
      </c>
      <c r="N672" t="s">
        <v>22</v>
      </c>
      <c r="O672">
        <v>5</v>
      </c>
      <c r="P672">
        <f>IF(Table1[[#This Row],[N_COMPONENTS]]&lt;&gt;"-",Table1[[#This Row],[N_COMPONENTS]],Table1[[#This Row],[N_DATASET_FEATURES]])</f>
        <v>82</v>
      </c>
      <c r="Q672">
        <f>Table1[[#This Row],[N_NODES]]*Table1[[#This Row],[MAX_NODE_SAMPLES]]</f>
        <v>7225000</v>
      </c>
    </row>
    <row r="673" spans="1:17" hidden="1" x14ac:dyDescent="0.25">
      <c r="A673">
        <v>31</v>
      </c>
      <c r="B673" t="s">
        <v>17</v>
      </c>
      <c r="C673" t="s">
        <v>33</v>
      </c>
      <c r="D673">
        <v>7225</v>
      </c>
      <c r="E673">
        <v>82</v>
      </c>
      <c r="F673">
        <v>1000</v>
      </c>
      <c r="G673">
        <v>0.86</v>
      </c>
      <c r="H673">
        <v>0.94779101191071902</v>
      </c>
      <c r="I673" t="s">
        <v>24</v>
      </c>
      <c r="K673">
        <f>_xlfn.FLOOR.MATH(LOG(Table1[[#This Row],[N_NODES]],Table1[[#This Row],[N_FEATURES]]+3))</f>
        <v>2</v>
      </c>
      <c r="L673" t="s">
        <v>20</v>
      </c>
      <c r="M673" t="s">
        <v>27</v>
      </c>
      <c r="N673" t="s">
        <v>22</v>
      </c>
      <c r="O673">
        <v>5</v>
      </c>
      <c r="P673">
        <f>IF(Table1[[#This Row],[N_COMPONENTS]]&lt;&gt;"-",Table1[[#This Row],[N_COMPONENTS]],Table1[[#This Row],[N_DATASET_FEATURES]])</f>
        <v>82</v>
      </c>
      <c r="Q673">
        <f>Table1[[#This Row],[N_NODES]]*Table1[[#This Row],[MAX_NODE_SAMPLES]]</f>
        <v>7225000</v>
      </c>
    </row>
    <row r="674" spans="1:17" hidden="1" x14ac:dyDescent="0.25">
      <c r="A674">
        <v>32</v>
      </c>
      <c r="B674" t="s">
        <v>17</v>
      </c>
      <c r="C674" t="s">
        <v>33</v>
      </c>
      <c r="D674">
        <v>2025</v>
      </c>
      <c r="E674">
        <v>42</v>
      </c>
      <c r="F674">
        <v>6000</v>
      </c>
      <c r="G674">
        <v>0.86050000000000004</v>
      </c>
      <c r="H674">
        <v>0.94782904614152697</v>
      </c>
      <c r="I674" t="s">
        <v>19</v>
      </c>
      <c r="J674" t="b">
        <f t="shared" ref="J674" si="310">H674&gt;H675</f>
        <v>0</v>
      </c>
      <c r="K674">
        <f>_xlfn.FLOOR.MATH(LOG(Table1[[#This Row],[N_NODES]],Table1[[#This Row],[N_FEATURES]]+3))</f>
        <v>2</v>
      </c>
      <c r="L674" t="s">
        <v>20</v>
      </c>
      <c r="M674" t="s">
        <v>27</v>
      </c>
      <c r="N674" t="s">
        <v>22</v>
      </c>
      <c r="O674">
        <v>5</v>
      </c>
      <c r="P674">
        <f>IF(Table1[[#This Row],[N_COMPONENTS]]&lt;&gt;"-",Table1[[#This Row],[N_COMPONENTS]],Table1[[#This Row],[N_DATASET_FEATURES]])</f>
        <v>42</v>
      </c>
      <c r="Q674">
        <f>Table1[[#This Row],[N_NODES]]*Table1[[#This Row],[MAX_NODE_SAMPLES]]</f>
        <v>12150000</v>
      </c>
    </row>
    <row r="675" spans="1:17" hidden="1" x14ac:dyDescent="0.25">
      <c r="A675">
        <v>33</v>
      </c>
      <c r="B675" t="s">
        <v>17</v>
      </c>
      <c r="C675" t="s">
        <v>33</v>
      </c>
      <c r="D675">
        <v>2025</v>
      </c>
      <c r="E675">
        <v>42</v>
      </c>
      <c r="F675">
        <v>6000</v>
      </c>
      <c r="G675">
        <v>0.85950000000000004</v>
      </c>
      <c r="H675">
        <v>0.94786207586828097</v>
      </c>
      <c r="I675" t="s">
        <v>24</v>
      </c>
      <c r="K675">
        <f>_xlfn.FLOOR.MATH(LOG(Table1[[#This Row],[N_NODES]],Table1[[#This Row],[N_FEATURES]]+3))</f>
        <v>2</v>
      </c>
      <c r="L675" t="s">
        <v>20</v>
      </c>
      <c r="M675" t="s">
        <v>27</v>
      </c>
      <c r="N675" t="s">
        <v>22</v>
      </c>
      <c r="O675">
        <v>5</v>
      </c>
      <c r="P675">
        <f>IF(Table1[[#This Row],[N_COMPONENTS]]&lt;&gt;"-",Table1[[#This Row],[N_COMPONENTS]],Table1[[#This Row],[N_DATASET_FEATURES]])</f>
        <v>42</v>
      </c>
      <c r="Q675">
        <f>Table1[[#This Row],[N_NODES]]*Table1[[#This Row],[MAX_NODE_SAMPLES]]</f>
        <v>12150000</v>
      </c>
    </row>
    <row r="676" spans="1:17" hidden="1" x14ac:dyDescent="0.25">
      <c r="A676">
        <v>34</v>
      </c>
      <c r="B676" t="s">
        <v>17</v>
      </c>
      <c r="C676" t="s">
        <v>33</v>
      </c>
      <c r="D676">
        <v>2025</v>
      </c>
      <c r="E676">
        <v>42</v>
      </c>
      <c r="F676">
        <v>4000</v>
      </c>
      <c r="G676">
        <v>0.85899999999999999</v>
      </c>
      <c r="H676">
        <v>0.94778800920828699</v>
      </c>
      <c r="I676" t="s">
        <v>19</v>
      </c>
      <c r="J676" t="b">
        <f t="shared" ref="J676" si="311">H676&gt;H677</f>
        <v>1</v>
      </c>
      <c r="K676">
        <f>_xlfn.FLOOR.MATH(LOG(Table1[[#This Row],[N_NODES]],Table1[[#This Row],[N_FEATURES]]+3))</f>
        <v>2</v>
      </c>
      <c r="L676" t="s">
        <v>20</v>
      </c>
      <c r="M676" t="s">
        <v>27</v>
      </c>
      <c r="N676" t="s">
        <v>22</v>
      </c>
      <c r="O676">
        <v>5</v>
      </c>
      <c r="P676">
        <f>IF(Table1[[#This Row],[N_COMPONENTS]]&lt;&gt;"-",Table1[[#This Row],[N_COMPONENTS]],Table1[[#This Row],[N_DATASET_FEATURES]])</f>
        <v>42</v>
      </c>
      <c r="Q676">
        <f>Table1[[#This Row],[N_NODES]]*Table1[[#This Row],[MAX_NODE_SAMPLES]]</f>
        <v>8100000</v>
      </c>
    </row>
    <row r="677" spans="1:17" hidden="1" x14ac:dyDescent="0.25">
      <c r="A677">
        <v>35</v>
      </c>
      <c r="B677" t="s">
        <v>17</v>
      </c>
      <c r="C677" t="s">
        <v>33</v>
      </c>
      <c r="D677">
        <v>2025</v>
      </c>
      <c r="E677">
        <v>42</v>
      </c>
      <c r="F677">
        <v>4000</v>
      </c>
      <c r="G677">
        <v>0.85950000000000004</v>
      </c>
      <c r="H677">
        <v>0.94776999299369402</v>
      </c>
      <c r="I677" t="s">
        <v>24</v>
      </c>
      <c r="K677">
        <f>_xlfn.FLOOR.MATH(LOG(Table1[[#This Row],[N_NODES]],Table1[[#This Row],[N_FEATURES]]+3))</f>
        <v>2</v>
      </c>
      <c r="L677" t="s">
        <v>20</v>
      </c>
      <c r="M677" t="s">
        <v>27</v>
      </c>
      <c r="N677" t="s">
        <v>22</v>
      </c>
      <c r="O677">
        <v>5</v>
      </c>
      <c r="P677">
        <f>IF(Table1[[#This Row],[N_COMPONENTS]]&lt;&gt;"-",Table1[[#This Row],[N_COMPONENTS]],Table1[[#This Row],[N_DATASET_FEATURES]])</f>
        <v>42</v>
      </c>
      <c r="Q677">
        <f>Table1[[#This Row],[N_NODES]]*Table1[[#This Row],[MAX_NODE_SAMPLES]]</f>
        <v>8100000</v>
      </c>
    </row>
    <row r="678" spans="1:17" hidden="1" x14ac:dyDescent="0.25">
      <c r="A678">
        <v>36</v>
      </c>
      <c r="B678" t="s">
        <v>17</v>
      </c>
      <c r="C678" t="s">
        <v>33</v>
      </c>
      <c r="D678">
        <v>2025</v>
      </c>
      <c r="E678">
        <v>42</v>
      </c>
      <c r="F678">
        <v>3000</v>
      </c>
      <c r="G678">
        <v>0.85799999999999998</v>
      </c>
      <c r="H678">
        <v>0.947649884896406</v>
      </c>
      <c r="I678" t="s">
        <v>19</v>
      </c>
      <c r="J678" t="b">
        <f t="shared" ref="J678" si="312">H678&gt;H679</f>
        <v>0</v>
      </c>
      <c r="K678">
        <f>_xlfn.FLOOR.MATH(LOG(Table1[[#This Row],[N_NODES]],Table1[[#This Row],[N_FEATURES]]+3))</f>
        <v>2</v>
      </c>
      <c r="L678" t="s">
        <v>20</v>
      </c>
      <c r="M678" t="s">
        <v>27</v>
      </c>
      <c r="N678" t="s">
        <v>22</v>
      </c>
      <c r="O678">
        <v>5</v>
      </c>
      <c r="P678">
        <f>IF(Table1[[#This Row],[N_COMPONENTS]]&lt;&gt;"-",Table1[[#This Row],[N_COMPONENTS]],Table1[[#This Row],[N_DATASET_FEATURES]])</f>
        <v>42</v>
      </c>
      <c r="Q678">
        <f>Table1[[#This Row],[N_NODES]]*Table1[[#This Row],[MAX_NODE_SAMPLES]]</f>
        <v>6075000</v>
      </c>
    </row>
    <row r="679" spans="1:17" hidden="1" x14ac:dyDescent="0.25">
      <c r="A679">
        <v>37</v>
      </c>
      <c r="B679" t="s">
        <v>17</v>
      </c>
      <c r="C679" t="s">
        <v>33</v>
      </c>
      <c r="D679">
        <v>2025</v>
      </c>
      <c r="E679">
        <v>42</v>
      </c>
      <c r="F679">
        <v>3000</v>
      </c>
      <c r="G679">
        <v>0.85799999999999998</v>
      </c>
      <c r="H679">
        <v>0.94768191372235</v>
      </c>
      <c r="I679" t="s">
        <v>24</v>
      </c>
      <c r="K679">
        <f>_xlfn.FLOOR.MATH(LOG(Table1[[#This Row],[N_NODES]],Table1[[#This Row],[N_FEATURES]]+3))</f>
        <v>2</v>
      </c>
      <c r="L679" t="s">
        <v>20</v>
      </c>
      <c r="M679" t="s">
        <v>27</v>
      </c>
      <c r="N679" t="s">
        <v>22</v>
      </c>
      <c r="O679">
        <v>5</v>
      </c>
      <c r="P679">
        <f>IF(Table1[[#This Row],[N_COMPONENTS]]&lt;&gt;"-",Table1[[#This Row],[N_COMPONENTS]],Table1[[#This Row],[N_DATASET_FEATURES]])</f>
        <v>42</v>
      </c>
      <c r="Q679">
        <f>Table1[[#This Row],[N_NODES]]*Table1[[#This Row],[MAX_NODE_SAMPLES]]</f>
        <v>6075000</v>
      </c>
    </row>
    <row r="680" spans="1:17" hidden="1" x14ac:dyDescent="0.25">
      <c r="A680">
        <v>38</v>
      </c>
      <c r="B680" t="s">
        <v>17</v>
      </c>
      <c r="C680" t="s">
        <v>33</v>
      </c>
      <c r="D680">
        <v>2025</v>
      </c>
      <c r="E680">
        <v>42</v>
      </c>
      <c r="F680">
        <v>2500</v>
      </c>
      <c r="G680">
        <v>0.85750000000000004</v>
      </c>
      <c r="H680">
        <v>0.94758782904614103</v>
      </c>
      <c r="I680" t="s">
        <v>19</v>
      </c>
      <c r="J680" t="b">
        <f t="shared" ref="J680" si="313">H680&gt;H681</f>
        <v>0</v>
      </c>
      <c r="K680">
        <f>_xlfn.FLOOR.MATH(LOG(Table1[[#This Row],[N_NODES]],Table1[[#This Row],[N_FEATURES]]+3))</f>
        <v>2</v>
      </c>
      <c r="L680" t="s">
        <v>20</v>
      </c>
      <c r="M680" t="s">
        <v>27</v>
      </c>
      <c r="N680" t="s">
        <v>22</v>
      </c>
      <c r="O680">
        <v>5</v>
      </c>
      <c r="P680">
        <f>IF(Table1[[#This Row],[N_COMPONENTS]]&lt;&gt;"-",Table1[[#This Row],[N_COMPONENTS]],Table1[[#This Row],[N_DATASET_FEATURES]])</f>
        <v>42</v>
      </c>
      <c r="Q680">
        <f>Table1[[#This Row],[N_NODES]]*Table1[[#This Row],[MAX_NODE_SAMPLES]]</f>
        <v>5062500</v>
      </c>
    </row>
    <row r="681" spans="1:17" hidden="1" x14ac:dyDescent="0.25">
      <c r="A681">
        <v>39</v>
      </c>
      <c r="B681" t="s">
        <v>17</v>
      </c>
      <c r="C681" t="s">
        <v>33</v>
      </c>
      <c r="D681">
        <v>2025</v>
      </c>
      <c r="E681">
        <v>42</v>
      </c>
      <c r="F681">
        <v>2500</v>
      </c>
      <c r="G681">
        <v>0.85799999999999998</v>
      </c>
      <c r="H681">
        <v>0.94761985787208403</v>
      </c>
      <c r="I681" t="s">
        <v>24</v>
      </c>
      <c r="K681">
        <f>_xlfn.FLOOR.MATH(LOG(Table1[[#This Row],[N_NODES]],Table1[[#This Row],[N_FEATURES]]+3))</f>
        <v>2</v>
      </c>
      <c r="L681" t="s">
        <v>20</v>
      </c>
      <c r="M681" t="s">
        <v>27</v>
      </c>
      <c r="N681" t="s">
        <v>22</v>
      </c>
      <c r="O681">
        <v>5</v>
      </c>
      <c r="P681">
        <f>IF(Table1[[#This Row],[N_COMPONENTS]]&lt;&gt;"-",Table1[[#This Row],[N_COMPONENTS]],Table1[[#This Row],[N_DATASET_FEATURES]])</f>
        <v>42</v>
      </c>
      <c r="Q681">
        <f>Table1[[#This Row],[N_NODES]]*Table1[[#This Row],[MAX_NODE_SAMPLES]]</f>
        <v>5062500</v>
      </c>
    </row>
    <row r="682" spans="1:17" hidden="1" x14ac:dyDescent="0.25">
      <c r="A682">
        <v>40</v>
      </c>
      <c r="B682" t="s">
        <v>17</v>
      </c>
      <c r="C682" t="s">
        <v>33</v>
      </c>
      <c r="D682">
        <v>2025</v>
      </c>
      <c r="E682">
        <v>42</v>
      </c>
      <c r="F682">
        <v>2000</v>
      </c>
      <c r="G682">
        <v>0.85650000000000004</v>
      </c>
      <c r="H682">
        <v>0.94751075968371501</v>
      </c>
      <c r="I682" t="s">
        <v>19</v>
      </c>
      <c r="J682" t="b">
        <f t="shared" ref="J682" si="314">H682&gt;H683</f>
        <v>1</v>
      </c>
      <c r="K682">
        <f>_xlfn.FLOOR.MATH(LOG(Table1[[#This Row],[N_NODES]],Table1[[#This Row],[N_FEATURES]]+3))</f>
        <v>2</v>
      </c>
      <c r="L682" t="s">
        <v>20</v>
      </c>
      <c r="M682" t="s">
        <v>27</v>
      </c>
      <c r="N682" t="s">
        <v>22</v>
      </c>
      <c r="O682">
        <v>5</v>
      </c>
      <c r="P682">
        <f>IF(Table1[[#This Row],[N_COMPONENTS]]&lt;&gt;"-",Table1[[#This Row],[N_COMPONENTS]],Table1[[#This Row],[N_DATASET_FEATURES]])</f>
        <v>42</v>
      </c>
      <c r="Q682">
        <f>Table1[[#This Row],[N_NODES]]*Table1[[#This Row],[MAX_NODE_SAMPLES]]</f>
        <v>4050000</v>
      </c>
    </row>
    <row r="683" spans="1:17" hidden="1" x14ac:dyDescent="0.25">
      <c r="A683">
        <v>41</v>
      </c>
      <c r="B683" t="s">
        <v>17</v>
      </c>
      <c r="C683" t="s">
        <v>33</v>
      </c>
      <c r="D683">
        <v>2025</v>
      </c>
      <c r="E683">
        <v>42</v>
      </c>
      <c r="F683">
        <v>2000</v>
      </c>
      <c r="G683">
        <v>0.85750000000000004</v>
      </c>
      <c r="H683">
        <v>0.94750875788209299</v>
      </c>
      <c r="I683" t="s">
        <v>24</v>
      </c>
      <c r="K683">
        <f>_xlfn.FLOOR.MATH(LOG(Table1[[#This Row],[N_NODES]],Table1[[#This Row],[N_FEATURES]]+3))</f>
        <v>2</v>
      </c>
      <c r="L683" t="s">
        <v>20</v>
      </c>
      <c r="M683" t="s">
        <v>27</v>
      </c>
      <c r="N683" t="s">
        <v>22</v>
      </c>
      <c r="O683">
        <v>5</v>
      </c>
      <c r="P683">
        <f>IF(Table1[[#This Row],[N_COMPONENTS]]&lt;&gt;"-",Table1[[#This Row],[N_COMPONENTS]],Table1[[#This Row],[N_DATASET_FEATURES]])</f>
        <v>42</v>
      </c>
      <c r="Q683">
        <f>Table1[[#This Row],[N_NODES]]*Table1[[#This Row],[MAX_NODE_SAMPLES]]</f>
        <v>4050000</v>
      </c>
    </row>
    <row r="684" spans="1:17" hidden="1" x14ac:dyDescent="0.25">
      <c r="A684">
        <v>42</v>
      </c>
      <c r="B684" t="s">
        <v>17</v>
      </c>
      <c r="C684" t="s">
        <v>33</v>
      </c>
      <c r="D684">
        <v>2025</v>
      </c>
      <c r="E684">
        <v>42</v>
      </c>
      <c r="F684">
        <v>1500</v>
      </c>
      <c r="G684">
        <v>0.85599999999999998</v>
      </c>
      <c r="H684">
        <v>0.94741467320588502</v>
      </c>
      <c r="I684" t="s">
        <v>19</v>
      </c>
      <c r="J684" t="b">
        <f t="shared" ref="J684" si="315">H684&gt;H685</f>
        <v>1</v>
      </c>
      <c r="K684">
        <f>_xlfn.FLOOR.MATH(LOG(Table1[[#This Row],[N_NODES]],Table1[[#This Row],[N_FEATURES]]+3))</f>
        <v>2</v>
      </c>
      <c r="L684" t="s">
        <v>20</v>
      </c>
      <c r="M684" t="s">
        <v>27</v>
      </c>
      <c r="N684" t="s">
        <v>22</v>
      </c>
      <c r="O684">
        <v>5</v>
      </c>
      <c r="P684">
        <f>IF(Table1[[#This Row],[N_COMPONENTS]]&lt;&gt;"-",Table1[[#This Row],[N_COMPONENTS]],Table1[[#This Row],[N_DATASET_FEATURES]])</f>
        <v>42</v>
      </c>
      <c r="Q684">
        <f>Table1[[#This Row],[N_NODES]]*Table1[[#This Row],[MAX_NODE_SAMPLES]]</f>
        <v>3037500</v>
      </c>
    </row>
    <row r="685" spans="1:17" hidden="1" x14ac:dyDescent="0.25">
      <c r="A685">
        <v>43</v>
      </c>
      <c r="B685" t="s">
        <v>17</v>
      </c>
      <c r="C685" t="s">
        <v>33</v>
      </c>
      <c r="D685">
        <v>2025</v>
      </c>
      <c r="E685">
        <v>42</v>
      </c>
      <c r="F685">
        <v>1500</v>
      </c>
      <c r="G685">
        <v>0.85550000000000004</v>
      </c>
      <c r="H685">
        <v>0.94735762185967298</v>
      </c>
      <c r="I685" t="s">
        <v>24</v>
      </c>
      <c r="K685">
        <f>_xlfn.FLOOR.MATH(LOG(Table1[[#This Row],[N_NODES]],Table1[[#This Row],[N_FEATURES]]+3))</f>
        <v>2</v>
      </c>
      <c r="L685" t="s">
        <v>20</v>
      </c>
      <c r="M685" t="s">
        <v>27</v>
      </c>
      <c r="N685" t="s">
        <v>22</v>
      </c>
      <c r="O685">
        <v>5</v>
      </c>
      <c r="P685">
        <f>IF(Table1[[#This Row],[N_COMPONENTS]]&lt;&gt;"-",Table1[[#This Row],[N_COMPONENTS]],Table1[[#This Row],[N_DATASET_FEATURES]])</f>
        <v>42</v>
      </c>
      <c r="Q685">
        <f>Table1[[#This Row],[N_NODES]]*Table1[[#This Row],[MAX_NODE_SAMPLES]]</f>
        <v>3037500</v>
      </c>
    </row>
    <row r="686" spans="1:17" hidden="1" x14ac:dyDescent="0.25">
      <c r="A686">
        <v>44</v>
      </c>
      <c r="B686" t="s">
        <v>17</v>
      </c>
      <c r="C686" t="s">
        <v>33</v>
      </c>
      <c r="D686">
        <v>2025</v>
      </c>
      <c r="E686">
        <v>42</v>
      </c>
      <c r="F686">
        <v>1250</v>
      </c>
      <c r="G686">
        <v>0.85599999999999998</v>
      </c>
      <c r="H686">
        <v>0.94723551196076405</v>
      </c>
      <c r="I686" t="s">
        <v>19</v>
      </c>
      <c r="J686" t="b">
        <f t="shared" ref="J686" si="316">H686&gt;H687</f>
        <v>1</v>
      </c>
      <c r="K686">
        <f>_xlfn.FLOOR.MATH(LOG(Table1[[#This Row],[N_NODES]],Table1[[#This Row],[N_FEATURES]]+3))</f>
        <v>2</v>
      </c>
      <c r="L686" t="s">
        <v>20</v>
      </c>
      <c r="M686" t="s">
        <v>27</v>
      </c>
      <c r="N686" t="s">
        <v>22</v>
      </c>
      <c r="O686">
        <v>5</v>
      </c>
      <c r="P686">
        <f>IF(Table1[[#This Row],[N_COMPONENTS]]&lt;&gt;"-",Table1[[#This Row],[N_COMPONENTS]],Table1[[#This Row],[N_DATASET_FEATURES]])</f>
        <v>42</v>
      </c>
      <c r="Q686">
        <f>Table1[[#This Row],[N_NODES]]*Table1[[#This Row],[MAX_NODE_SAMPLES]]</f>
        <v>2531250</v>
      </c>
    </row>
    <row r="687" spans="1:17" hidden="1" x14ac:dyDescent="0.25">
      <c r="A687">
        <v>45</v>
      </c>
      <c r="B687" t="s">
        <v>17</v>
      </c>
      <c r="C687" t="s">
        <v>33</v>
      </c>
      <c r="D687">
        <v>2025</v>
      </c>
      <c r="E687">
        <v>42</v>
      </c>
      <c r="F687">
        <v>1250</v>
      </c>
      <c r="G687">
        <v>0.85550000000000004</v>
      </c>
      <c r="H687">
        <v>0.94719047142428103</v>
      </c>
      <c r="I687" t="s">
        <v>24</v>
      </c>
      <c r="K687">
        <f>_xlfn.FLOOR.MATH(LOG(Table1[[#This Row],[N_NODES]],Table1[[#This Row],[N_FEATURES]]+3))</f>
        <v>2</v>
      </c>
      <c r="L687" t="s">
        <v>20</v>
      </c>
      <c r="M687" t="s">
        <v>27</v>
      </c>
      <c r="N687" t="s">
        <v>22</v>
      </c>
      <c r="O687">
        <v>5</v>
      </c>
      <c r="P687">
        <f>IF(Table1[[#This Row],[N_COMPONENTS]]&lt;&gt;"-",Table1[[#This Row],[N_COMPONENTS]],Table1[[#This Row],[N_DATASET_FEATURES]])</f>
        <v>42</v>
      </c>
      <c r="Q687">
        <f>Table1[[#This Row],[N_NODES]]*Table1[[#This Row],[MAX_NODE_SAMPLES]]</f>
        <v>2531250</v>
      </c>
    </row>
    <row r="688" spans="1:17" hidden="1" x14ac:dyDescent="0.25">
      <c r="A688">
        <v>46</v>
      </c>
      <c r="B688" t="s">
        <v>17</v>
      </c>
      <c r="C688" t="s">
        <v>33</v>
      </c>
      <c r="D688">
        <v>2025</v>
      </c>
      <c r="E688">
        <v>42</v>
      </c>
      <c r="F688">
        <v>1000</v>
      </c>
      <c r="G688">
        <v>0.85450000000000004</v>
      </c>
      <c r="H688">
        <v>0.94701631468321401</v>
      </c>
      <c r="I688" t="s">
        <v>19</v>
      </c>
      <c r="J688" t="b">
        <f t="shared" ref="J688" si="317">H688&gt;H689</f>
        <v>1</v>
      </c>
      <c r="K688">
        <f>_xlfn.FLOOR.MATH(LOG(Table1[[#This Row],[N_NODES]],Table1[[#This Row],[N_FEATURES]]+3))</f>
        <v>2</v>
      </c>
      <c r="L688" t="s">
        <v>20</v>
      </c>
      <c r="M688" t="s">
        <v>27</v>
      </c>
      <c r="N688" t="s">
        <v>22</v>
      </c>
      <c r="O688">
        <v>5</v>
      </c>
      <c r="P688">
        <f>IF(Table1[[#This Row],[N_COMPONENTS]]&lt;&gt;"-",Table1[[#This Row],[N_COMPONENTS]],Table1[[#This Row],[N_DATASET_FEATURES]])</f>
        <v>42</v>
      </c>
      <c r="Q688">
        <f>Table1[[#This Row],[N_NODES]]*Table1[[#This Row],[MAX_NODE_SAMPLES]]</f>
        <v>2025000</v>
      </c>
    </row>
    <row r="689" spans="1:17" hidden="1" x14ac:dyDescent="0.25">
      <c r="A689">
        <v>47</v>
      </c>
      <c r="B689" t="s">
        <v>17</v>
      </c>
      <c r="C689" t="s">
        <v>33</v>
      </c>
      <c r="D689">
        <v>2025</v>
      </c>
      <c r="E689">
        <v>42</v>
      </c>
      <c r="F689">
        <v>1000</v>
      </c>
      <c r="G689">
        <v>0.85450000000000004</v>
      </c>
      <c r="H689">
        <v>0.94698228405564999</v>
      </c>
      <c r="I689" t="s">
        <v>24</v>
      </c>
      <c r="K689">
        <f>_xlfn.FLOOR.MATH(LOG(Table1[[#This Row],[N_NODES]],Table1[[#This Row],[N_FEATURES]]+3))</f>
        <v>2</v>
      </c>
      <c r="L689" t="s">
        <v>20</v>
      </c>
      <c r="M689" t="s">
        <v>27</v>
      </c>
      <c r="N689" t="s">
        <v>22</v>
      </c>
      <c r="O689">
        <v>5</v>
      </c>
      <c r="P689">
        <f>IF(Table1[[#This Row],[N_COMPONENTS]]&lt;&gt;"-",Table1[[#This Row],[N_COMPONENTS]],Table1[[#This Row],[N_DATASET_FEATURES]])</f>
        <v>42</v>
      </c>
      <c r="Q689">
        <f>Table1[[#This Row],[N_NODES]]*Table1[[#This Row],[MAX_NODE_SAMPLES]]</f>
        <v>2025000</v>
      </c>
    </row>
    <row r="690" spans="1:17" hidden="1" x14ac:dyDescent="0.25">
      <c r="A690">
        <v>48</v>
      </c>
      <c r="B690" t="s">
        <v>17</v>
      </c>
      <c r="C690" t="s">
        <v>33</v>
      </c>
      <c r="D690">
        <v>25</v>
      </c>
      <c r="E690">
        <v>2</v>
      </c>
      <c r="F690">
        <v>6000</v>
      </c>
      <c r="G690">
        <v>0.61099999999999999</v>
      </c>
      <c r="H690">
        <v>0.67088279451506305</v>
      </c>
      <c r="I690" t="s">
        <v>19</v>
      </c>
      <c r="J690" t="b">
        <f t="shared" ref="J690" si="318">H690&gt;H691</f>
        <v>0</v>
      </c>
      <c r="K690">
        <f>_xlfn.FLOOR.MATH(LOG(Table1[[#This Row],[N_NODES]],Table1[[#This Row],[N_FEATURES]]+3))</f>
        <v>2</v>
      </c>
      <c r="L690" t="s">
        <v>20</v>
      </c>
      <c r="M690" t="s">
        <v>27</v>
      </c>
      <c r="N690" t="s">
        <v>22</v>
      </c>
      <c r="O690">
        <v>5</v>
      </c>
      <c r="P690">
        <f>IF(Table1[[#This Row],[N_COMPONENTS]]&lt;&gt;"-",Table1[[#This Row],[N_COMPONENTS]],Table1[[#This Row],[N_DATASET_FEATURES]])</f>
        <v>2</v>
      </c>
      <c r="Q690">
        <f>Table1[[#This Row],[N_NODES]]*Table1[[#This Row],[MAX_NODE_SAMPLES]]</f>
        <v>150000</v>
      </c>
    </row>
    <row r="691" spans="1:17" hidden="1" x14ac:dyDescent="0.25">
      <c r="A691">
        <v>49</v>
      </c>
      <c r="B691" t="s">
        <v>17</v>
      </c>
      <c r="C691" t="s">
        <v>33</v>
      </c>
      <c r="D691">
        <v>25</v>
      </c>
      <c r="E691">
        <v>2</v>
      </c>
      <c r="F691">
        <v>6000</v>
      </c>
      <c r="G691">
        <v>0.61250000000000004</v>
      </c>
      <c r="H691">
        <v>0.67091482334100605</v>
      </c>
      <c r="I691" t="s">
        <v>24</v>
      </c>
      <c r="K691">
        <f>_xlfn.FLOOR.MATH(LOG(Table1[[#This Row],[N_NODES]],Table1[[#This Row],[N_FEATURES]]+3))</f>
        <v>2</v>
      </c>
      <c r="L691" t="s">
        <v>20</v>
      </c>
      <c r="M691" t="s">
        <v>27</v>
      </c>
      <c r="N691" t="s">
        <v>22</v>
      </c>
      <c r="O691">
        <v>5</v>
      </c>
      <c r="P691">
        <f>IF(Table1[[#This Row],[N_COMPONENTS]]&lt;&gt;"-",Table1[[#This Row],[N_COMPONENTS]],Table1[[#This Row],[N_DATASET_FEATURES]])</f>
        <v>2</v>
      </c>
      <c r="Q691">
        <f>Table1[[#This Row],[N_NODES]]*Table1[[#This Row],[MAX_NODE_SAMPLES]]</f>
        <v>150000</v>
      </c>
    </row>
    <row r="692" spans="1:17" hidden="1" x14ac:dyDescent="0.25">
      <c r="A692">
        <v>50</v>
      </c>
      <c r="B692" t="s">
        <v>17</v>
      </c>
      <c r="C692" t="s">
        <v>33</v>
      </c>
      <c r="D692">
        <v>25</v>
      </c>
      <c r="E692">
        <v>2</v>
      </c>
      <c r="F692">
        <v>4000</v>
      </c>
      <c r="G692">
        <v>0.61150000000000004</v>
      </c>
      <c r="H692">
        <v>0.67090081072965602</v>
      </c>
      <c r="I692" t="s">
        <v>19</v>
      </c>
      <c r="J692" t="b">
        <f t="shared" ref="J692" si="319">H692&gt;H693</f>
        <v>1</v>
      </c>
      <c r="K692">
        <f>_xlfn.FLOOR.MATH(LOG(Table1[[#This Row],[N_NODES]],Table1[[#This Row],[N_FEATURES]]+3))</f>
        <v>2</v>
      </c>
      <c r="L692" t="s">
        <v>20</v>
      </c>
      <c r="M692" t="s">
        <v>27</v>
      </c>
      <c r="N692" t="s">
        <v>22</v>
      </c>
      <c r="O692">
        <v>5</v>
      </c>
      <c r="P692">
        <f>IF(Table1[[#This Row],[N_COMPONENTS]]&lt;&gt;"-",Table1[[#This Row],[N_COMPONENTS]],Table1[[#This Row],[N_DATASET_FEATURES]])</f>
        <v>2</v>
      </c>
      <c r="Q692">
        <f>Table1[[#This Row],[N_NODES]]*Table1[[#This Row],[MAX_NODE_SAMPLES]]</f>
        <v>100000</v>
      </c>
    </row>
    <row r="693" spans="1:17" hidden="1" x14ac:dyDescent="0.25">
      <c r="A693">
        <v>51</v>
      </c>
      <c r="B693" t="s">
        <v>17</v>
      </c>
      <c r="C693" t="s">
        <v>33</v>
      </c>
      <c r="D693">
        <v>25</v>
      </c>
      <c r="E693">
        <v>2</v>
      </c>
      <c r="F693">
        <v>4000</v>
      </c>
      <c r="G693">
        <v>0.61099999999999999</v>
      </c>
      <c r="H693">
        <v>0.67088980082073801</v>
      </c>
      <c r="I693" t="s">
        <v>24</v>
      </c>
      <c r="K693">
        <f>_xlfn.FLOOR.MATH(LOG(Table1[[#This Row],[N_NODES]],Table1[[#This Row],[N_FEATURES]]+3))</f>
        <v>2</v>
      </c>
      <c r="L693" t="s">
        <v>20</v>
      </c>
      <c r="M693" t="s">
        <v>27</v>
      </c>
      <c r="N693" t="s">
        <v>22</v>
      </c>
      <c r="O693">
        <v>5</v>
      </c>
      <c r="P693">
        <f>IF(Table1[[#This Row],[N_COMPONENTS]]&lt;&gt;"-",Table1[[#This Row],[N_COMPONENTS]],Table1[[#This Row],[N_DATASET_FEATURES]])</f>
        <v>2</v>
      </c>
      <c r="Q693">
        <f>Table1[[#This Row],[N_NODES]]*Table1[[#This Row],[MAX_NODE_SAMPLES]]</f>
        <v>100000</v>
      </c>
    </row>
    <row r="694" spans="1:17" hidden="1" x14ac:dyDescent="0.25">
      <c r="A694">
        <v>52</v>
      </c>
      <c r="B694" t="s">
        <v>17</v>
      </c>
      <c r="C694" t="s">
        <v>33</v>
      </c>
      <c r="D694">
        <v>25</v>
      </c>
      <c r="E694">
        <v>2</v>
      </c>
      <c r="F694">
        <v>3000</v>
      </c>
      <c r="G694">
        <v>0.61099999999999999</v>
      </c>
      <c r="H694">
        <v>0.67101991792613302</v>
      </c>
      <c r="I694" t="s">
        <v>19</v>
      </c>
      <c r="J694" t="b">
        <f t="shared" ref="J694" si="320">H694&gt;H695</f>
        <v>1</v>
      </c>
      <c r="K694">
        <f>_xlfn.FLOOR.MATH(LOG(Table1[[#This Row],[N_NODES]],Table1[[#This Row],[N_FEATURES]]+3))</f>
        <v>2</v>
      </c>
      <c r="L694" t="s">
        <v>20</v>
      </c>
      <c r="M694" t="s">
        <v>27</v>
      </c>
      <c r="N694" t="s">
        <v>22</v>
      </c>
      <c r="O694">
        <v>5</v>
      </c>
      <c r="P694">
        <f>IF(Table1[[#This Row],[N_COMPONENTS]]&lt;&gt;"-",Table1[[#This Row],[N_COMPONENTS]],Table1[[#This Row],[N_DATASET_FEATURES]])</f>
        <v>2</v>
      </c>
      <c r="Q694">
        <f>Table1[[#This Row],[N_NODES]]*Table1[[#This Row],[MAX_NODE_SAMPLES]]</f>
        <v>75000</v>
      </c>
    </row>
    <row r="695" spans="1:17" hidden="1" x14ac:dyDescent="0.25">
      <c r="A695">
        <v>53</v>
      </c>
      <c r="B695" t="s">
        <v>17</v>
      </c>
      <c r="C695" t="s">
        <v>33</v>
      </c>
      <c r="D695">
        <v>25</v>
      </c>
      <c r="E695">
        <v>2</v>
      </c>
      <c r="F695">
        <v>3000</v>
      </c>
      <c r="G695">
        <v>0.61099999999999999</v>
      </c>
      <c r="H695">
        <v>0.67088479631668496</v>
      </c>
      <c r="I695" t="s">
        <v>24</v>
      </c>
      <c r="K695">
        <f>_xlfn.FLOOR.MATH(LOG(Table1[[#This Row],[N_NODES]],Table1[[#This Row],[N_FEATURES]]+3))</f>
        <v>2</v>
      </c>
      <c r="L695" t="s">
        <v>20</v>
      </c>
      <c r="M695" t="s">
        <v>27</v>
      </c>
      <c r="N695" t="s">
        <v>22</v>
      </c>
      <c r="O695">
        <v>5</v>
      </c>
      <c r="P695">
        <f>IF(Table1[[#This Row],[N_COMPONENTS]]&lt;&gt;"-",Table1[[#This Row],[N_COMPONENTS]],Table1[[#This Row],[N_DATASET_FEATURES]])</f>
        <v>2</v>
      </c>
      <c r="Q695">
        <f>Table1[[#This Row],[N_NODES]]*Table1[[#This Row],[MAX_NODE_SAMPLES]]</f>
        <v>75000</v>
      </c>
    </row>
    <row r="696" spans="1:17" hidden="1" x14ac:dyDescent="0.25">
      <c r="A696">
        <v>54</v>
      </c>
      <c r="B696" t="s">
        <v>17</v>
      </c>
      <c r="C696" t="s">
        <v>33</v>
      </c>
      <c r="D696">
        <v>25</v>
      </c>
      <c r="E696">
        <v>2</v>
      </c>
      <c r="F696">
        <v>2500</v>
      </c>
      <c r="G696">
        <v>0.61150000000000004</v>
      </c>
      <c r="H696">
        <v>0.67103292963667305</v>
      </c>
      <c r="I696" t="s">
        <v>19</v>
      </c>
      <c r="J696" t="b">
        <f t="shared" ref="J696" si="321">H696&gt;H697</f>
        <v>1</v>
      </c>
      <c r="K696">
        <f>_xlfn.FLOOR.MATH(LOG(Table1[[#This Row],[N_NODES]],Table1[[#This Row],[N_FEATURES]]+3))</f>
        <v>2</v>
      </c>
      <c r="L696" t="s">
        <v>20</v>
      </c>
      <c r="M696" t="s">
        <v>27</v>
      </c>
      <c r="N696" t="s">
        <v>22</v>
      </c>
      <c r="O696">
        <v>5</v>
      </c>
      <c r="P696">
        <f>IF(Table1[[#This Row],[N_COMPONENTS]]&lt;&gt;"-",Table1[[#This Row],[N_COMPONENTS]],Table1[[#This Row],[N_DATASET_FEATURES]])</f>
        <v>2</v>
      </c>
      <c r="Q696">
        <f>Table1[[#This Row],[N_NODES]]*Table1[[#This Row],[MAX_NODE_SAMPLES]]</f>
        <v>62500</v>
      </c>
    </row>
    <row r="697" spans="1:17" hidden="1" x14ac:dyDescent="0.25">
      <c r="A697">
        <v>55</v>
      </c>
      <c r="B697" t="s">
        <v>17</v>
      </c>
      <c r="C697" t="s">
        <v>33</v>
      </c>
      <c r="D697">
        <v>25</v>
      </c>
      <c r="E697">
        <v>2</v>
      </c>
      <c r="F697">
        <v>2500</v>
      </c>
      <c r="G697">
        <v>0.61050000000000004</v>
      </c>
      <c r="H697">
        <v>0.67086077469722705</v>
      </c>
      <c r="I697" t="s">
        <v>24</v>
      </c>
      <c r="K697">
        <f>_xlfn.FLOOR.MATH(LOG(Table1[[#This Row],[N_NODES]],Table1[[#This Row],[N_FEATURES]]+3))</f>
        <v>2</v>
      </c>
      <c r="L697" t="s">
        <v>20</v>
      </c>
      <c r="M697" t="s">
        <v>27</v>
      </c>
      <c r="N697" t="s">
        <v>22</v>
      </c>
      <c r="O697">
        <v>5</v>
      </c>
      <c r="P697">
        <f>IF(Table1[[#This Row],[N_COMPONENTS]]&lt;&gt;"-",Table1[[#This Row],[N_COMPONENTS]],Table1[[#This Row],[N_DATASET_FEATURES]])</f>
        <v>2</v>
      </c>
      <c r="Q697">
        <f>Table1[[#This Row],[N_NODES]]*Table1[[#This Row],[MAX_NODE_SAMPLES]]</f>
        <v>62500</v>
      </c>
    </row>
    <row r="698" spans="1:17" hidden="1" x14ac:dyDescent="0.25">
      <c r="A698">
        <v>56</v>
      </c>
      <c r="B698" t="s">
        <v>17</v>
      </c>
      <c r="C698" t="s">
        <v>33</v>
      </c>
      <c r="D698">
        <v>25</v>
      </c>
      <c r="E698">
        <v>2</v>
      </c>
      <c r="F698">
        <v>2000</v>
      </c>
      <c r="G698">
        <v>0.61</v>
      </c>
      <c r="H698">
        <v>0.67100390351316097</v>
      </c>
      <c r="I698" t="s">
        <v>19</v>
      </c>
      <c r="J698" t="b">
        <f t="shared" ref="J698" si="322">H698&gt;H699</f>
        <v>0</v>
      </c>
      <c r="K698">
        <f>_xlfn.FLOOR.MATH(LOG(Table1[[#This Row],[N_NODES]],Table1[[#This Row],[N_FEATURES]]+3))</f>
        <v>2</v>
      </c>
      <c r="L698" t="s">
        <v>20</v>
      </c>
      <c r="M698" t="s">
        <v>27</v>
      </c>
      <c r="N698" t="s">
        <v>22</v>
      </c>
      <c r="O698">
        <v>5</v>
      </c>
      <c r="P698">
        <f>IF(Table1[[#This Row],[N_COMPONENTS]]&lt;&gt;"-",Table1[[#This Row],[N_COMPONENTS]],Table1[[#This Row],[N_DATASET_FEATURES]])</f>
        <v>2</v>
      </c>
      <c r="Q698">
        <f>Table1[[#This Row],[N_NODES]]*Table1[[#This Row],[MAX_NODE_SAMPLES]]</f>
        <v>50000</v>
      </c>
    </row>
    <row r="699" spans="1:17" hidden="1" x14ac:dyDescent="0.25">
      <c r="A699">
        <v>57</v>
      </c>
      <c r="B699" t="s">
        <v>17</v>
      </c>
      <c r="C699" t="s">
        <v>33</v>
      </c>
      <c r="D699">
        <v>25</v>
      </c>
      <c r="E699">
        <v>2</v>
      </c>
      <c r="F699">
        <v>2000</v>
      </c>
      <c r="G699">
        <v>0.61250000000000004</v>
      </c>
      <c r="H699">
        <v>0.67103593233910497</v>
      </c>
      <c r="I699" t="s">
        <v>24</v>
      </c>
      <c r="K699">
        <f>_xlfn.FLOOR.MATH(LOG(Table1[[#This Row],[N_NODES]],Table1[[#This Row],[N_FEATURES]]+3))</f>
        <v>2</v>
      </c>
      <c r="L699" t="s">
        <v>20</v>
      </c>
      <c r="M699" t="s">
        <v>27</v>
      </c>
      <c r="N699" t="s">
        <v>22</v>
      </c>
      <c r="O699">
        <v>5</v>
      </c>
      <c r="P699">
        <f>IF(Table1[[#This Row],[N_COMPONENTS]]&lt;&gt;"-",Table1[[#This Row],[N_COMPONENTS]],Table1[[#This Row],[N_DATASET_FEATURES]])</f>
        <v>2</v>
      </c>
      <c r="Q699">
        <f>Table1[[#This Row],[N_NODES]]*Table1[[#This Row],[MAX_NODE_SAMPLES]]</f>
        <v>50000</v>
      </c>
    </row>
    <row r="700" spans="1:17" hidden="1" x14ac:dyDescent="0.25">
      <c r="A700">
        <v>58</v>
      </c>
      <c r="B700" t="s">
        <v>17</v>
      </c>
      <c r="C700" t="s">
        <v>33</v>
      </c>
      <c r="D700">
        <v>25</v>
      </c>
      <c r="E700">
        <v>2</v>
      </c>
      <c r="F700">
        <v>1500</v>
      </c>
      <c r="G700">
        <v>0.60950000000000004</v>
      </c>
      <c r="H700">
        <v>0.670984886397757</v>
      </c>
      <c r="I700" t="s">
        <v>19</v>
      </c>
      <c r="J700" t="b">
        <f t="shared" ref="J700" si="323">H700&gt;H701</f>
        <v>0</v>
      </c>
      <c r="K700">
        <f>_xlfn.FLOOR.MATH(LOG(Table1[[#This Row],[N_NODES]],Table1[[#This Row],[N_FEATURES]]+3))</f>
        <v>2</v>
      </c>
      <c r="L700" t="s">
        <v>20</v>
      </c>
      <c r="M700" t="s">
        <v>27</v>
      </c>
      <c r="N700" t="s">
        <v>22</v>
      </c>
      <c r="O700">
        <v>5</v>
      </c>
      <c r="P700">
        <f>IF(Table1[[#This Row],[N_COMPONENTS]]&lt;&gt;"-",Table1[[#This Row],[N_COMPONENTS]],Table1[[#This Row],[N_DATASET_FEATURES]])</f>
        <v>2</v>
      </c>
      <c r="Q700">
        <f>Table1[[#This Row],[N_NODES]]*Table1[[#This Row],[MAX_NODE_SAMPLES]]</f>
        <v>37500</v>
      </c>
    </row>
    <row r="701" spans="1:17" hidden="1" x14ac:dyDescent="0.25">
      <c r="A701">
        <v>59</v>
      </c>
      <c r="B701" t="s">
        <v>17</v>
      </c>
      <c r="C701" t="s">
        <v>33</v>
      </c>
      <c r="D701">
        <v>25</v>
      </c>
      <c r="E701">
        <v>2</v>
      </c>
      <c r="F701">
        <v>1500</v>
      </c>
      <c r="G701">
        <v>0.61299999999999999</v>
      </c>
      <c r="H701">
        <v>0.67103593233910497</v>
      </c>
      <c r="I701" t="s">
        <v>24</v>
      </c>
      <c r="K701">
        <f>_xlfn.FLOOR.MATH(LOG(Table1[[#This Row],[N_NODES]],Table1[[#This Row],[N_FEATURES]]+3))</f>
        <v>2</v>
      </c>
      <c r="L701" t="s">
        <v>20</v>
      </c>
      <c r="M701" t="s">
        <v>27</v>
      </c>
      <c r="N701" t="s">
        <v>22</v>
      </c>
      <c r="O701">
        <v>5</v>
      </c>
      <c r="P701">
        <f>IF(Table1[[#This Row],[N_COMPONENTS]]&lt;&gt;"-",Table1[[#This Row],[N_COMPONENTS]],Table1[[#This Row],[N_DATASET_FEATURES]])</f>
        <v>2</v>
      </c>
      <c r="Q701">
        <f>Table1[[#This Row],[N_NODES]]*Table1[[#This Row],[MAX_NODE_SAMPLES]]</f>
        <v>37500</v>
      </c>
    </row>
    <row r="702" spans="1:17" hidden="1" x14ac:dyDescent="0.25">
      <c r="A702">
        <v>60</v>
      </c>
      <c r="B702" t="s">
        <v>17</v>
      </c>
      <c r="C702" t="s">
        <v>33</v>
      </c>
      <c r="D702">
        <v>25</v>
      </c>
      <c r="E702">
        <v>2</v>
      </c>
      <c r="F702">
        <v>1250</v>
      </c>
      <c r="G702">
        <v>0.60850000000000004</v>
      </c>
      <c r="H702">
        <v>0.67073966569912902</v>
      </c>
      <c r="I702" t="s">
        <v>19</v>
      </c>
      <c r="J702" t="b">
        <f t="shared" ref="J702" si="324">H702&gt;H703</f>
        <v>0</v>
      </c>
      <c r="K702">
        <f>_xlfn.FLOOR.MATH(LOG(Table1[[#This Row],[N_NODES]],Table1[[#This Row],[N_FEATURES]]+3))</f>
        <v>2</v>
      </c>
      <c r="L702" t="s">
        <v>20</v>
      </c>
      <c r="M702" t="s">
        <v>27</v>
      </c>
      <c r="N702" t="s">
        <v>22</v>
      </c>
      <c r="O702">
        <v>5</v>
      </c>
      <c r="P702">
        <f>IF(Table1[[#This Row],[N_COMPONENTS]]&lt;&gt;"-",Table1[[#This Row],[N_COMPONENTS]],Table1[[#This Row],[N_DATASET_FEATURES]])</f>
        <v>2</v>
      </c>
      <c r="Q702">
        <f>Table1[[#This Row],[N_NODES]]*Table1[[#This Row],[MAX_NODE_SAMPLES]]</f>
        <v>31250</v>
      </c>
    </row>
    <row r="703" spans="1:17" hidden="1" x14ac:dyDescent="0.25">
      <c r="A703">
        <v>61</v>
      </c>
      <c r="B703" t="s">
        <v>17</v>
      </c>
      <c r="C703" t="s">
        <v>33</v>
      </c>
      <c r="D703">
        <v>25</v>
      </c>
      <c r="E703">
        <v>2</v>
      </c>
      <c r="F703">
        <v>1250</v>
      </c>
      <c r="G703">
        <v>0.61099999999999999</v>
      </c>
      <c r="H703">
        <v>0.67101691522370099</v>
      </c>
      <c r="I703" t="s">
        <v>24</v>
      </c>
      <c r="K703">
        <f>_xlfn.FLOOR.MATH(LOG(Table1[[#This Row],[N_NODES]],Table1[[#This Row],[N_FEATURES]]+3))</f>
        <v>2</v>
      </c>
      <c r="L703" t="s">
        <v>20</v>
      </c>
      <c r="M703" t="s">
        <v>27</v>
      </c>
      <c r="N703" t="s">
        <v>22</v>
      </c>
      <c r="O703">
        <v>5</v>
      </c>
      <c r="P703">
        <f>IF(Table1[[#This Row],[N_COMPONENTS]]&lt;&gt;"-",Table1[[#This Row],[N_COMPONENTS]],Table1[[#This Row],[N_DATASET_FEATURES]])</f>
        <v>2</v>
      </c>
      <c r="Q703">
        <f>Table1[[#This Row],[N_NODES]]*Table1[[#This Row],[MAX_NODE_SAMPLES]]</f>
        <v>31250</v>
      </c>
    </row>
    <row r="704" spans="1:17" hidden="1" x14ac:dyDescent="0.25">
      <c r="A704">
        <v>62</v>
      </c>
      <c r="B704" t="s">
        <v>17</v>
      </c>
      <c r="C704" t="s">
        <v>33</v>
      </c>
      <c r="D704">
        <v>25</v>
      </c>
      <c r="E704">
        <v>2</v>
      </c>
      <c r="F704">
        <v>1000</v>
      </c>
      <c r="G704">
        <v>0.61150000000000004</v>
      </c>
      <c r="H704">
        <v>0.67088579721749497</v>
      </c>
      <c r="I704" t="s">
        <v>19</v>
      </c>
      <c r="J704" t="b">
        <f t="shared" ref="J704" si="325">H704&gt;H705</f>
        <v>0</v>
      </c>
      <c r="K704">
        <f>_xlfn.FLOOR.MATH(LOG(Table1[[#This Row],[N_NODES]],Table1[[#This Row],[N_FEATURES]]+3))</f>
        <v>2</v>
      </c>
      <c r="L704" t="s">
        <v>20</v>
      </c>
      <c r="M704" t="s">
        <v>27</v>
      </c>
      <c r="N704" t="s">
        <v>22</v>
      </c>
      <c r="O704">
        <v>5</v>
      </c>
      <c r="P704">
        <f>IF(Table1[[#This Row],[N_COMPONENTS]]&lt;&gt;"-",Table1[[#This Row],[N_COMPONENTS]],Table1[[#This Row],[N_DATASET_FEATURES]])</f>
        <v>2</v>
      </c>
      <c r="Q704">
        <f>Table1[[#This Row],[N_NODES]]*Table1[[#This Row],[MAX_NODE_SAMPLES]]</f>
        <v>25000</v>
      </c>
    </row>
    <row r="705" spans="1:17" hidden="1" x14ac:dyDescent="0.25">
      <c r="A705">
        <v>63</v>
      </c>
      <c r="B705" t="s">
        <v>17</v>
      </c>
      <c r="C705" t="s">
        <v>33</v>
      </c>
      <c r="D705">
        <v>25</v>
      </c>
      <c r="E705">
        <v>2</v>
      </c>
      <c r="F705">
        <v>1000</v>
      </c>
      <c r="G705">
        <v>0.61</v>
      </c>
      <c r="H705">
        <v>0.67102492243018697</v>
      </c>
      <c r="I705" t="s">
        <v>24</v>
      </c>
      <c r="K705">
        <f>_xlfn.FLOOR.MATH(LOG(Table1[[#This Row],[N_NODES]],Table1[[#This Row],[N_FEATURES]]+3))</f>
        <v>2</v>
      </c>
      <c r="L705" t="s">
        <v>20</v>
      </c>
      <c r="M705" t="s">
        <v>27</v>
      </c>
      <c r="N705" t="s">
        <v>22</v>
      </c>
      <c r="O705">
        <v>5</v>
      </c>
      <c r="P705">
        <f>IF(Table1[[#This Row],[N_COMPONENTS]]&lt;&gt;"-",Table1[[#This Row],[N_COMPONENTS]],Table1[[#This Row],[N_DATASET_FEATURES]])</f>
        <v>2</v>
      </c>
      <c r="Q705">
        <f>Table1[[#This Row],[N_NODES]]*Table1[[#This Row],[MAX_NODE_SAMPLES]]</f>
        <v>25000</v>
      </c>
    </row>
    <row r="706" spans="1:17" hidden="1" x14ac:dyDescent="0.25">
      <c r="A706">
        <v>64</v>
      </c>
      <c r="B706" t="s">
        <v>17</v>
      </c>
      <c r="C706" t="s">
        <v>33</v>
      </c>
      <c r="D706">
        <v>1005</v>
      </c>
      <c r="E706">
        <v>1002</v>
      </c>
      <c r="F706">
        <v>6000</v>
      </c>
      <c r="G706">
        <v>0.85799999999999998</v>
      </c>
      <c r="H706">
        <v>0.94721749574617098</v>
      </c>
      <c r="I706" t="s">
        <v>19</v>
      </c>
      <c r="J706" t="b">
        <f t="shared" ref="J706" si="326">H706&gt;H707</f>
        <v>0</v>
      </c>
      <c r="K706">
        <f>_xlfn.FLOOR.MATH(LOG(Table1[[#This Row],[N_NODES]],Table1[[#This Row],[N_FEATURES]]+3))</f>
        <v>1</v>
      </c>
      <c r="L706" t="s">
        <v>20</v>
      </c>
      <c r="M706" t="s">
        <v>27</v>
      </c>
      <c r="N706" t="s">
        <v>22</v>
      </c>
      <c r="O706">
        <v>5</v>
      </c>
      <c r="P706">
        <f>IF(Table1[[#This Row],[N_COMPONENTS]]&lt;&gt;"-",Table1[[#This Row],[N_COMPONENTS]],Table1[[#This Row],[N_DATASET_FEATURES]])</f>
        <v>1002</v>
      </c>
      <c r="Q706">
        <f>Table1[[#This Row],[N_NODES]]*Table1[[#This Row],[MAX_NODE_SAMPLES]]</f>
        <v>6030000</v>
      </c>
    </row>
    <row r="707" spans="1:17" hidden="1" x14ac:dyDescent="0.25">
      <c r="A707">
        <v>65</v>
      </c>
      <c r="B707" t="s">
        <v>17</v>
      </c>
      <c r="C707" t="s">
        <v>33</v>
      </c>
      <c r="D707">
        <v>1005</v>
      </c>
      <c r="E707">
        <v>1002</v>
      </c>
      <c r="F707">
        <v>6000</v>
      </c>
      <c r="G707">
        <v>0.86</v>
      </c>
      <c r="H707">
        <v>0.94822240016014403</v>
      </c>
      <c r="I707" t="s">
        <v>24</v>
      </c>
      <c r="K707">
        <f>_xlfn.FLOOR.MATH(LOG(Table1[[#This Row],[N_NODES]],Table1[[#This Row],[N_FEATURES]]+3))</f>
        <v>1</v>
      </c>
      <c r="L707" t="s">
        <v>20</v>
      </c>
      <c r="M707" t="s">
        <v>27</v>
      </c>
      <c r="N707" t="s">
        <v>22</v>
      </c>
      <c r="O707">
        <v>5</v>
      </c>
      <c r="P707">
        <f>IF(Table1[[#This Row],[N_COMPONENTS]]&lt;&gt;"-",Table1[[#This Row],[N_COMPONENTS]],Table1[[#This Row],[N_DATASET_FEATURES]])</f>
        <v>1002</v>
      </c>
      <c r="Q707">
        <f>Table1[[#This Row],[N_NODES]]*Table1[[#This Row],[MAX_NODE_SAMPLES]]</f>
        <v>6030000</v>
      </c>
    </row>
    <row r="708" spans="1:17" hidden="1" x14ac:dyDescent="0.25">
      <c r="A708">
        <v>66</v>
      </c>
      <c r="B708" t="s">
        <v>17</v>
      </c>
      <c r="C708" t="s">
        <v>33</v>
      </c>
      <c r="D708">
        <v>1005</v>
      </c>
      <c r="E708">
        <v>1002</v>
      </c>
      <c r="F708">
        <v>4000</v>
      </c>
      <c r="G708">
        <v>0.86250000000000004</v>
      </c>
      <c r="H708">
        <v>0.94739465518967003</v>
      </c>
      <c r="I708" t="s">
        <v>19</v>
      </c>
      <c r="J708" t="b">
        <f t="shared" ref="J708" si="327">H708&gt;H709</f>
        <v>0</v>
      </c>
      <c r="K708">
        <f>_xlfn.FLOOR.MATH(LOG(Table1[[#This Row],[N_NODES]],Table1[[#This Row],[N_FEATURES]]+3))</f>
        <v>1</v>
      </c>
      <c r="L708" t="s">
        <v>20</v>
      </c>
      <c r="M708" t="s">
        <v>27</v>
      </c>
      <c r="N708" t="s">
        <v>22</v>
      </c>
      <c r="O708">
        <v>5</v>
      </c>
      <c r="P708">
        <f>IF(Table1[[#This Row],[N_COMPONENTS]]&lt;&gt;"-",Table1[[#This Row],[N_COMPONENTS]],Table1[[#This Row],[N_DATASET_FEATURES]])</f>
        <v>1002</v>
      </c>
      <c r="Q708">
        <f>Table1[[#This Row],[N_NODES]]*Table1[[#This Row],[MAX_NODE_SAMPLES]]</f>
        <v>4020000</v>
      </c>
    </row>
    <row r="709" spans="1:17" hidden="1" x14ac:dyDescent="0.25">
      <c r="A709">
        <v>67</v>
      </c>
      <c r="B709" t="s">
        <v>17</v>
      </c>
      <c r="C709" t="s">
        <v>33</v>
      </c>
      <c r="D709">
        <v>1005</v>
      </c>
      <c r="E709">
        <v>1002</v>
      </c>
      <c r="F709">
        <v>4000</v>
      </c>
      <c r="G709">
        <v>0.85950000000000004</v>
      </c>
      <c r="H709">
        <v>0.94821739565608998</v>
      </c>
      <c r="I709" t="s">
        <v>24</v>
      </c>
      <c r="K709">
        <f>_xlfn.FLOOR.MATH(LOG(Table1[[#This Row],[N_NODES]],Table1[[#This Row],[N_FEATURES]]+3))</f>
        <v>1</v>
      </c>
      <c r="L709" t="s">
        <v>20</v>
      </c>
      <c r="M709" t="s">
        <v>27</v>
      </c>
      <c r="N709" t="s">
        <v>22</v>
      </c>
      <c r="O709">
        <v>5</v>
      </c>
      <c r="P709">
        <f>IF(Table1[[#This Row],[N_COMPONENTS]]&lt;&gt;"-",Table1[[#This Row],[N_COMPONENTS]],Table1[[#This Row],[N_DATASET_FEATURES]])</f>
        <v>1002</v>
      </c>
      <c r="Q709">
        <f>Table1[[#This Row],[N_NODES]]*Table1[[#This Row],[MAX_NODE_SAMPLES]]</f>
        <v>4020000</v>
      </c>
    </row>
    <row r="710" spans="1:17" hidden="1" x14ac:dyDescent="0.25">
      <c r="A710">
        <v>68</v>
      </c>
      <c r="B710" t="s">
        <v>17</v>
      </c>
      <c r="C710" t="s">
        <v>33</v>
      </c>
      <c r="D710">
        <v>1005</v>
      </c>
      <c r="E710">
        <v>1002</v>
      </c>
      <c r="F710">
        <v>3000</v>
      </c>
      <c r="G710">
        <v>0.86</v>
      </c>
      <c r="H710">
        <v>0.94822540286257595</v>
      </c>
      <c r="I710" t="s">
        <v>19</v>
      </c>
      <c r="J710" t="b">
        <f t="shared" ref="J710" si="328">H710&gt;H711</f>
        <v>1</v>
      </c>
      <c r="K710">
        <f>_xlfn.FLOOR.MATH(LOG(Table1[[#This Row],[N_NODES]],Table1[[#This Row],[N_FEATURES]]+3))</f>
        <v>1</v>
      </c>
      <c r="L710" t="s">
        <v>20</v>
      </c>
      <c r="M710" t="s">
        <v>27</v>
      </c>
      <c r="N710" t="s">
        <v>22</v>
      </c>
      <c r="O710">
        <v>5</v>
      </c>
      <c r="P710">
        <f>IF(Table1[[#This Row],[N_COMPONENTS]]&lt;&gt;"-",Table1[[#This Row],[N_COMPONENTS]],Table1[[#This Row],[N_DATASET_FEATURES]])</f>
        <v>1002</v>
      </c>
      <c r="Q710">
        <f>Table1[[#This Row],[N_NODES]]*Table1[[#This Row],[MAX_NODE_SAMPLES]]</f>
        <v>3015000</v>
      </c>
    </row>
    <row r="711" spans="1:17" hidden="1" x14ac:dyDescent="0.25">
      <c r="A711">
        <v>69</v>
      </c>
      <c r="B711" t="s">
        <v>17</v>
      </c>
      <c r="C711" t="s">
        <v>33</v>
      </c>
      <c r="D711">
        <v>1005</v>
      </c>
      <c r="E711">
        <v>1002</v>
      </c>
      <c r="F711">
        <v>3000</v>
      </c>
      <c r="G711">
        <v>0.86</v>
      </c>
      <c r="H711">
        <v>0.94820438394555095</v>
      </c>
      <c r="I711" t="s">
        <v>24</v>
      </c>
      <c r="K711">
        <f>_xlfn.FLOOR.MATH(LOG(Table1[[#This Row],[N_NODES]],Table1[[#This Row],[N_FEATURES]]+3))</f>
        <v>1</v>
      </c>
      <c r="L711" t="s">
        <v>20</v>
      </c>
      <c r="M711" t="s">
        <v>27</v>
      </c>
      <c r="N711" t="s">
        <v>22</v>
      </c>
      <c r="O711">
        <v>5</v>
      </c>
      <c r="P711">
        <f>IF(Table1[[#This Row],[N_COMPONENTS]]&lt;&gt;"-",Table1[[#This Row],[N_COMPONENTS]],Table1[[#This Row],[N_DATASET_FEATURES]])</f>
        <v>1002</v>
      </c>
      <c r="Q711">
        <f>Table1[[#This Row],[N_NODES]]*Table1[[#This Row],[MAX_NODE_SAMPLES]]</f>
        <v>3015000</v>
      </c>
    </row>
    <row r="712" spans="1:17" hidden="1" x14ac:dyDescent="0.25">
      <c r="A712">
        <v>70</v>
      </c>
      <c r="B712" t="s">
        <v>17</v>
      </c>
      <c r="C712" t="s">
        <v>33</v>
      </c>
      <c r="D712">
        <v>1005</v>
      </c>
      <c r="E712">
        <v>1002</v>
      </c>
      <c r="F712">
        <v>2500</v>
      </c>
      <c r="G712">
        <v>0.85599999999999998</v>
      </c>
      <c r="H712">
        <v>0.94641477329596602</v>
      </c>
      <c r="I712" t="s">
        <v>19</v>
      </c>
      <c r="J712" t="b">
        <f t="shared" ref="J712" si="329">H712&gt;H713</f>
        <v>0</v>
      </c>
      <c r="K712">
        <f>_xlfn.FLOOR.MATH(LOG(Table1[[#This Row],[N_NODES]],Table1[[#This Row],[N_FEATURES]]+3))</f>
        <v>1</v>
      </c>
      <c r="L712" t="s">
        <v>20</v>
      </c>
      <c r="M712" t="s">
        <v>27</v>
      </c>
      <c r="N712" t="s">
        <v>22</v>
      </c>
      <c r="O712">
        <v>5</v>
      </c>
      <c r="P712">
        <f>IF(Table1[[#This Row],[N_COMPONENTS]]&lt;&gt;"-",Table1[[#This Row],[N_COMPONENTS]],Table1[[#This Row],[N_DATASET_FEATURES]])</f>
        <v>1002</v>
      </c>
      <c r="Q712">
        <f>Table1[[#This Row],[N_NODES]]*Table1[[#This Row],[MAX_NODE_SAMPLES]]</f>
        <v>2512500</v>
      </c>
    </row>
    <row r="713" spans="1:17" hidden="1" x14ac:dyDescent="0.25">
      <c r="A713">
        <v>71</v>
      </c>
      <c r="B713" t="s">
        <v>17</v>
      </c>
      <c r="C713" t="s">
        <v>33</v>
      </c>
      <c r="D713">
        <v>1005</v>
      </c>
      <c r="E713">
        <v>1002</v>
      </c>
      <c r="F713">
        <v>2500</v>
      </c>
      <c r="G713">
        <v>0.86</v>
      </c>
      <c r="H713">
        <v>0.94821239115203604</v>
      </c>
      <c r="I713" t="s">
        <v>24</v>
      </c>
      <c r="K713">
        <f>_xlfn.FLOOR.MATH(LOG(Table1[[#This Row],[N_NODES]],Table1[[#This Row],[N_FEATURES]]+3))</f>
        <v>1</v>
      </c>
      <c r="L713" t="s">
        <v>20</v>
      </c>
      <c r="M713" t="s">
        <v>27</v>
      </c>
      <c r="N713" t="s">
        <v>22</v>
      </c>
      <c r="O713">
        <v>5</v>
      </c>
      <c r="P713">
        <f>IF(Table1[[#This Row],[N_COMPONENTS]]&lt;&gt;"-",Table1[[#This Row],[N_COMPONENTS]],Table1[[#This Row],[N_DATASET_FEATURES]])</f>
        <v>1002</v>
      </c>
      <c r="Q713">
        <f>Table1[[#This Row],[N_NODES]]*Table1[[#This Row],[MAX_NODE_SAMPLES]]</f>
        <v>2512500</v>
      </c>
    </row>
    <row r="714" spans="1:17" hidden="1" x14ac:dyDescent="0.25">
      <c r="A714">
        <v>72</v>
      </c>
      <c r="B714" t="s">
        <v>17</v>
      </c>
      <c r="C714" t="s">
        <v>33</v>
      </c>
      <c r="D714">
        <v>1005</v>
      </c>
      <c r="E714">
        <v>1002</v>
      </c>
      <c r="F714">
        <v>2000</v>
      </c>
      <c r="G714">
        <v>0.85950000000000004</v>
      </c>
      <c r="H714">
        <v>0.94819137223501104</v>
      </c>
      <c r="I714" t="s">
        <v>19</v>
      </c>
      <c r="J714" t="b">
        <f t="shared" ref="J714" si="330">H714&gt;H715</f>
        <v>1</v>
      </c>
      <c r="K714">
        <f>_xlfn.FLOOR.MATH(LOG(Table1[[#This Row],[N_NODES]],Table1[[#This Row],[N_FEATURES]]+3))</f>
        <v>1</v>
      </c>
      <c r="L714" t="s">
        <v>20</v>
      </c>
      <c r="M714" t="s">
        <v>27</v>
      </c>
      <c r="N714" t="s">
        <v>22</v>
      </c>
      <c r="O714">
        <v>5</v>
      </c>
      <c r="P714">
        <f>IF(Table1[[#This Row],[N_COMPONENTS]]&lt;&gt;"-",Table1[[#This Row],[N_COMPONENTS]],Table1[[#This Row],[N_DATASET_FEATURES]])</f>
        <v>1002</v>
      </c>
      <c r="Q714">
        <f>Table1[[#This Row],[N_NODES]]*Table1[[#This Row],[MAX_NODE_SAMPLES]]</f>
        <v>2010000</v>
      </c>
    </row>
    <row r="715" spans="1:17" hidden="1" x14ac:dyDescent="0.25">
      <c r="A715">
        <v>73</v>
      </c>
      <c r="B715" t="s">
        <v>17</v>
      </c>
      <c r="C715" t="s">
        <v>33</v>
      </c>
      <c r="D715">
        <v>1005</v>
      </c>
      <c r="E715">
        <v>1002</v>
      </c>
      <c r="F715">
        <v>2000</v>
      </c>
      <c r="G715">
        <v>0.86050000000000004</v>
      </c>
      <c r="H715">
        <v>0.94818236412771495</v>
      </c>
      <c r="I715" t="s">
        <v>24</v>
      </c>
      <c r="K715">
        <f>_xlfn.FLOOR.MATH(LOG(Table1[[#This Row],[N_NODES]],Table1[[#This Row],[N_FEATURES]]+3))</f>
        <v>1</v>
      </c>
      <c r="L715" t="s">
        <v>20</v>
      </c>
      <c r="M715" t="s">
        <v>27</v>
      </c>
      <c r="N715" t="s">
        <v>22</v>
      </c>
      <c r="O715">
        <v>5</v>
      </c>
      <c r="P715">
        <f>IF(Table1[[#This Row],[N_COMPONENTS]]&lt;&gt;"-",Table1[[#This Row],[N_COMPONENTS]],Table1[[#This Row],[N_DATASET_FEATURES]])</f>
        <v>1002</v>
      </c>
      <c r="Q715">
        <f>Table1[[#This Row],[N_NODES]]*Table1[[#This Row],[MAX_NODE_SAMPLES]]</f>
        <v>2010000</v>
      </c>
    </row>
    <row r="716" spans="1:17" hidden="1" x14ac:dyDescent="0.25">
      <c r="A716">
        <v>74</v>
      </c>
      <c r="B716" t="s">
        <v>17</v>
      </c>
      <c r="C716" t="s">
        <v>33</v>
      </c>
      <c r="D716">
        <v>1005</v>
      </c>
      <c r="E716">
        <v>1002</v>
      </c>
      <c r="F716">
        <v>1500</v>
      </c>
      <c r="G716">
        <v>0.86299999999999999</v>
      </c>
      <c r="H716">
        <v>0.94717445701130998</v>
      </c>
      <c r="I716" t="s">
        <v>19</v>
      </c>
      <c r="J716" t="b">
        <f t="shared" ref="J716" si="331">H716&gt;H717</f>
        <v>0</v>
      </c>
      <c r="K716">
        <f>_xlfn.FLOOR.MATH(LOG(Table1[[#This Row],[N_NODES]],Table1[[#This Row],[N_FEATURES]]+3))</f>
        <v>1</v>
      </c>
      <c r="L716" t="s">
        <v>20</v>
      </c>
      <c r="M716" t="s">
        <v>27</v>
      </c>
      <c r="N716" t="s">
        <v>22</v>
      </c>
      <c r="O716">
        <v>5</v>
      </c>
      <c r="P716">
        <f>IF(Table1[[#This Row],[N_COMPONENTS]]&lt;&gt;"-",Table1[[#This Row],[N_COMPONENTS]],Table1[[#This Row],[N_DATASET_FEATURES]])</f>
        <v>1002</v>
      </c>
      <c r="Q716">
        <f>Table1[[#This Row],[N_NODES]]*Table1[[#This Row],[MAX_NODE_SAMPLES]]</f>
        <v>1507500</v>
      </c>
    </row>
    <row r="717" spans="1:17" hidden="1" x14ac:dyDescent="0.25">
      <c r="A717">
        <v>75</v>
      </c>
      <c r="B717" t="s">
        <v>17</v>
      </c>
      <c r="C717" t="s">
        <v>33</v>
      </c>
      <c r="D717">
        <v>1005</v>
      </c>
      <c r="E717">
        <v>1002</v>
      </c>
      <c r="F717">
        <v>1500</v>
      </c>
      <c r="G717">
        <v>0.86050000000000004</v>
      </c>
      <c r="H717">
        <v>0.94812731458312405</v>
      </c>
      <c r="I717" t="s">
        <v>24</v>
      </c>
      <c r="K717">
        <f>_xlfn.FLOOR.MATH(LOG(Table1[[#This Row],[N_NODES]],Table1[[#This Row],[N_FEATURES]]+3))</f>
        <v>1</v>
      </c>
      <c r="L717" t="s">
        <v>20</v>
      </c>
      <c r="M717" t="s">
        <v>27</v>
      </c>
      <c r="N717" t="s">
        <v>22</v>
      </c>
      <c r="O717">
        <v>5</v>
      </c>
      <c r="P717">
        <f>IF(Table1[[#This Row],[N_COMPONENTS]]&lt;&gt;"-",Table1[[#This Row],[N_COMPONENTS]],Table1[[#This Row],[N_DATASET_FEATURES]])</f>
        <v>1002</v>
      </c>
      <c r="Q717">
        <f>Table1[[#This Row],[N_NODES]]*Table1[[#This Row],[MAX_NODE_SAMPLES]]</f>
        <v>1507500</v>
      </c>
    </row>
    <row r="718" spans="1:17" hidden="1" x14ac:dyDescent="0.25">
      <c r="A718">
        <v>76</v>
      </c>
      <c r="B718" t="s">
        <v>17</v>
      </c>
      <c r="C718" t="s">
        <v>33</v>
      </c>
      <c r="D718">
        <v>1005</v>
      </c>
      <c r="E718">
        <v>1002</v>
      </c>
      <c r="F718">
        <v>1250</v>
      </c>
      <c r="G718">
        <v>0.86</v>
      </c>
      <c r="H718">
        <v>0.94811430287258502</v>
      </c>
      <c r="I718" t="s">
        <v>19</v>
      </c>
      <c r="J718" t="b">
        <f t="shared" ref="J718" si="332">H718&gt;H719</f>
        <v>0</v>
      </c>
      <c r="K718">
        <f>_xlfn.FLOOR.MATH(LOG(Table1[[#This Row],[N_NODES]],Table1[[#This Row],[N_FEATURES]]+3))</f>
        <v>1</v>
      </c>
      <c r="L718" t="s">
        <v>20</v>
      </c>
      <c r="M718" t="s">
        <v>27</v>
      </c>
      <c r="N718" t="s">
        <v>22</v>
      </c>
      <c r="O718">
        <v>5</v>
      </c>
      <c r="P718">
        <f>IF(Table1[[#This Row],[N_COMPONENTS]]&lt;&gt;"-",Table1[[#This Row],[N_COMPONENTS]],Table1[[#This Row],[N_DATASET_FEATURES]])</f>
        <v>1002</v>
      </c>
      <c r="Q718">
        <f>Table1[[#This Row],[N_NODES]]*Table1[[#This Row],[MAX_NODE_SAMPLES]]</f>
        <v>1256250</v>
      </c>
    </row>
    <row r="719" spans="1:17" hidden="1" x14ac:dyDescent="0.25">
      <c r="A719">
        <v>77</v>
      </c>
      <c r="B719" t="s">
        <v>17</v>
      </c>
      <c r="C719" t="s">
        <v>33</v>
      </c>
      <c r="D719">
        <v>1005</v>
      </c>
      <c r="E719">
        <v>1002</v>
      </c>
      <c r="F719">
        <v>1250</v>
      </c>
      <c r="G719">
        <v>0.86</v>
      </c>
      <c r="H719">
        <v>0.94812631368231404</v>
      </c>
      <c r="I719" t="s">
        <v>24</v>
      </c>
      <c r="K719">
        <f>_xlfn.FLOOR.MATH(LOG(Table1[[#This Row],[N_NODES]],Table1[[#This Row],[N_FEATURES]]+3))</f>
        <v>1</v>
      </c>
      <c r="L719" t="s">
        <v>20</v>
      </c>
      <c r="M719" t="s">
        <v>27</v>
      </c>
      <c r="N719" t="s">
        <v>22</v>
      </c>
      <c r="O719">
        <v>5</v>
      </c>
      <c r="P719">
        <f>IF(Table1[[#This Row],[N_COMPONENTS]]&lt;&gt;"-",Table1[[#This Row],[N_COMPONENTS]],Table1[[#This Row],[N_DATASET_FEATURES]])</f>
        <v>1002</v>
      </c>
      <c r="Q719">
        <f>Table1[[#This Row],[N_NODES]]*Table1[[#This Row],[MAX_NODE_SAMPLES]]</f>
        <v>1256250</v>
      </c>
    </row>
    <row r="720" spans="1:17" hidden="1" x14ac:dyDescent="0.25">
      <c r="A720">
        <v>78</v>
      </c>
      <c r="B720" t="s">
        <v>17</v>
      </c>
      <c r="C720" t="s">
        <v>33</v>
      </c>
      <c r="D720">
        <v>1005</v>
      </c>
      <c r="E720">
        <v>1002</v>
      </c>
      <c r="F720">
        <v>1000</v>
      </c>
      <c r="G720">
        <v>0.85250000000000004</v>
      </c>
      <c r="H720">
        <v>0.94489840856771001</v>
      </c>
      <c r="I720" t="s">
        <v>19</v>
      </c>
      <c r="J720" t="b">
        <f t="shared" ref="J720" si="333">H720&gt;H721</f>
        <v>0</v>
      </c>
      <c r="K720">
        <f>_xlfn.FLOOR.MATH(LOG(Table1[[#This Row],[N_NODES]],Table1[[#This Row],[N_FEATURES]]+3))</f>
        <v>1</v>
      </c>
      <c r="L720" t="s">
        <v>20</v>
      </c>
      <c r="M720" t="s">
        <v>27</v>
      </c>
      <c r="N720" t="s">
        <v>22</v>
      </c>
      <c r="O720">
        <v>5</v>
      </c>
      <c r="P720">
        <f>IF(Table1[[#This Row],[N_COMPONENTS]]&lt;&gt;"-",Table1[[#This Row],[N_COMPONENTS]],Table1[[#This Row],[N_DATASET_FEATURES]])</f>
        <v>1002</v>
      </c>
      <c r="Q720">
        <f>Table1[[#This Row],[N_NODES]]*Table1[[#This Row],[MAX_NODE_SAMPLES]]</f>
        <v>1005000</v>
      </c>
    </row>
    <row r="721" spans="1:17" hidden="1" x14ac:dyDescent="0.25">
      <c r="A721">
        <v>79</v>
      </c>
      <c r="B721" t="s">
        <v>17</v>
      </c>
      <c r="C721" t="s">
        <v>33</v>
      </c>
      <c r="D721">
        <v>1005</v>
      </c>
      <c r="E721">
        <v>1002</v>
      </c>
      <c r="F721">
        <v>1000</v>
      </c>
      <c r="G721">
        <v>0.86099999999999999</v>
      </c>
      <c r="H721">
        <v>0.94806125512961603</v>
      </c>
      <c r="I721" t="s">
        <v>24</v>
      </c>
      <c r="K721">
        <f>_xlfn.FLOOR.MATH(LOG(Table1[[#This Row],[N_NODES]],Table1[[#This Row],[N_FEATURES]]+3))</f>
        <v>1</v>
      </c>
      <c r="L721" t="s">
        <v>20</v>
      </c>
      <c r="M721" t="s">
        <v>27</v>
      </c>
      <c r="N721" t="s">
        <v>22</v>
      </c>
      <c r="O721">
        <v>5</v>
      </c>
      <c r="P721">
        <f>IF(Table1[[#This Row],[N_COMPONENTS]]&lt;&gt;"-",Table1[[#This Row],[N_COMPONENTS]],Table1[[#This Row],[N_DATASET_FEATURES]])</f>
        <v>1002</v>
      </c>
      <c r="Q721">
        <f>Table1[[#This Row],[N_NODES]]*Table1[[#This Row],[MAX_NODE_SAMPLES]]</f>
        <v>1005000</v>
      </c>
    </row>
    <row r="722" spans="1:17" hidden="1" x14ac:dyDescent="0.25">
      <c r="A722">
        <v>80</v>
      </c>
      <c r="B722" t="s">
        <v>17</v>
      </c>
      <c r="C722" t="s">
        <v>33</v>
      </c>
      <c r="D722">
        <v>805</v>
      </c>
      <c r="E722">
        <v>802</v>
      </c>
      <c r="F722">
        <v>6000</v>
      </c>
      <c r="G722">
        <v>0.85699999999999998</v>
      </c>
      <c r="H722">
        <v>0.94790211190071005</v>
      </c>
      <c r="I722" t="s">
        <v>19</v>
      </c>
      <c r="J722" t="b">
        <f t="shared" ref="J722" si="334">H722&gt;H723</f>
        <v>0</v>
      </c>
      <c r="K722">
        <f>_xlfn.FLOOR.MATH(LOG(Table1[[#This Row],[N_NODES]],Table1[[#This Row],[N_FEATURES]]+3))</f>
        <v>1</v>
      </c>
      <c r="L722" t="s">
        <v>20</v>
      </c>
      <c r="M722" t="s">
        <v>27</v>
      </c>
      <c r="N722" t="s">
        <v>22</v>
      </c>
      <c r="O722">
        <v>5</v>
      </c>
      <c r="P722">
        <f>IF(Table1[[#This Row],[N_COMPONENTS]]&lt;&gt;"-",Table1[[#This Row],[N_COMPONENTS]],Table1[[#This Row],[N_DATASET_FEATURES]])</f>
        <v>802</v>
      </c>
      <c r="Q722">
        <f>Table1[[#This Row],[N_NODES]]*Table1[[#This Row],[MAX_NODE_SAMPLES]]</f>
        <v>4830000</v>
      </c>
    </row>
    <row r="723" spans="1:17" hidden="1" x14ac:dyDescent="0.25">
      <c r="A723">
        <v>81</v>
      </c>
      <c r="B723" t="s">
        <v>17</v>
      </c>
      <c r="C723" t="s">
        <v>33</v>
      </c>
      <c r="D723">
        <v>805</v>
      </c>
      <c r="E723">
        <v>802</v>
      </c>
      <c r="F723">
        <v>6000</v>
      </c>
      <c r="G723">
        <v>0.86050000000000004</v>
      </c>
      <c r="H723">
        <v>0.94829546591932701</v>
      </c>
      <c r="I723" t="s">
        <v>24</v>
      </c>
      <c r="K723">
        <f>_xlfn.FLOOR.MATH(LOG(Table1[[#This Row],[N_NODES]],Table1[[#This Row],[N_FEATURES]]+3))</f>
        <v>1</v>
      </c>
      <c r="L723" t="s">
        <v>20</v>
      </c>
      <c r="M723" t="s">
        <v>27</v>
      </c>
      <c r="N723" t="s">
        <v>22</v>
      </c>
      <c r="O723">
        <v>5</v>
      </c>
      <c r="P723">
        <f>IF(Table1[[#This Row],[N_COMPONENTS]]&lt;&gt;"-",Table1[[#This Row],[N_COMPONENTS]],Table1[[#This Row],[N_DATASET_FEATURES]])</f>
        <v>802</v>
      </c>
      <c r="Q723">
        <f>Table1[[#This Row],[N_NODES]]*Table1[[#This Row],[MAX_NODE_SAMPLES]]</f>
        <v>4830000</v>
      </c>
    </row>
    <row r="724" spans="1:17" hidden="1" x14ac:dyDescent="0.25">
      <c r="A724">
        <v>82</v>
      </c>
      <c r="B724" t="s">
        <v>17</v>
      </c>
      <c r="C724" t="s">
        <v>33</v>
      </c>
      <c r="D724">
        <v>805</v>
      </c>
      <c r="E724">
        <v>802</v>
      </c>
      <c r="F724">
        <v>4000</v>
      </c>
      <c r="G724">
        <v>0.85650000000000004</v>
      </c>
      <c r="H724">
        <v>0.94613051746571897</v>
      </c>
      <c r="I724" t="s">
        <v>19</v>
      </c>
      <c r="J724" t="b">
        <f t="shared" ref="J724" si="335">H724&gt;H725</f>
        <v>0</v>
      </c>
      <c r="K724">
        <f>_xlfn.FLOOR.MATH(LOG(Table1[[#This Row],[N_NODES]],Table1[[#This Row],[N_FEATURES]]+3))</f>
        <v>1</v>
      </c>
      <c r="L724" t="s">
        <v>20</v>
      </c>
      <c r="M724" t="s">
        <v>27</v>
      </c>
      <c r="N724" t="s">
        <v>22</v>
      </c>
      <c r="O724">
        <v>5</v>
      </c>
      <c r="P724">
        <f>IF(Table1[[#This Row],[N_COMPONENTS]]&lt;&gt;"-",Table1[[#This Row],[N_COMPONENTS]],Table1[[#This Row],[N_DATASET_FEATURES]])</f>
        <v>802</v>
      </c>
      <c r="Q724">
        <f>Table1[[#This Row],[N_NODES]]*Table1[[#This Row],[MAX_NODE_SAMPLES]]</f>
        <v>3220000</v>
      </c>
    </row>
    <row r="725" spans="1:17" hidden="1" x14ac:dyDescent="0.25">
      <c r="A725">
        <v>83</v>
      </c>
      <c r="B725" t="s">
        <v>17</v>
      </c>
      <c r="C725" t="s">
        <v>33</v>
      </c>
      <c r="D725">
        <v>805</v>
      </c>
      <c r="E725">
        <v>802</v>
      </c>
      <c r="F725">
        <v>4000</v>
      </c>
      <c r="G725">
        <v>0.86</v>
      </c>
      <c r="H725">
        <v>0.94827244520067999</v>
      </c>
      <c r="I725" t="s">
        <v>24</v>
      </c>
      <c r="K725">
        <f>_xlfn.FLOOR.MATH(LOG(Table1[[#This Row],[N_NODES]],Table1[[#This Row],[N_FEATURES]]+3))</f>
        <v>1</v>
      </c>
      <c r="L725" t="s">
        <v>20</v>
      </c>
      <c r="M725" t="s">
        <v>27</v>
      </c>
      <c r="N725" t="s">
        <v>22</v>
      </c>
      <c r="O725">
        <v>5</v>
      </c>
      <c r="P725">
        <f>IF(Table1[[#This Row],[N_COMPONENTS]]&lt;&gt;"-",Table1[[#This Row],[N_COMPONENTS]],Table1[[#This Row],[N_DATASET_FEATURES]])</f>
        <v>802</v>
      </c>
      <c r="Q725">
        <f>Table1[[#This Row],[N_NODES]]*Table1[[#This Row],[MAX_NODE_SAMPLES]]</f>
        <v>3220000</v>
      </c>
    </row>
    <row r="726" spans="1:17" hidden="1" x14ac:dyDescent="0.25">
      <c r="A726">
        <v>84</v>
      </c>
      <c r="B726" t="s">
        <v>17</v>
      </c>
      <c r="C726" t="s">
        <v>33</v>
      </c>
      <c r="D726">
        <v>805</v>
      </c>
      <c r="E726">
        <v>802</v>
      </c>
      <c r="F726">
        <v>3000</v>
      </c>
      <c r="G726">
        <v>0.85950000000000004</v>
      </c>
      <c r="H726">
        <v>0.94830647582824501</v>
      </c>
      <c r="I726" t="s">
        <v>19</v>
      </c>
      <c r="J726" t="b">
        <f t="shared" ref="J726" si="336">H726&gt;H727</f>
        <v>1</v>
      </c>
      <c r="K726">
        <f>_xlfn.FLOOR.MATH(LOG(Table1[[#This Row],[N_NODES]],Table1[[#This Row],[N_FEATURES]]+3))</f>
        <v>1</v>
      </c>
      <c r="L726" t="s">
        <v>20</v>
      </c>
      <c r="M726" t="s">
        <v>27</v>
      </c>
      <c r="N726" t="s">
        <v>22</v>
      </c>
      <c r="O726">
        <v>5</v>
      </c>
      <c r="P726">
        <f>IF(Table1[[#This Row],[N_COMPONENTS]]&lt;&gt;"-",Table1[[#This Row],[N_COMPONENTS]],Table1[[#This Row],[N_DATASET_FEATURES]])</f>
        <v>802</v>
      </c>
      <c r="Q726">
        <f>Table1[[#This Row],[N_NODES]]*Table1[[#This Row],[MAX_NODE_SAMPLES]]</f>
        <v>2415000</v>
      </c>
    </row>
    <row r="727" spans="1:17" hidden="1" x14ac:dyDescent="0.25">
      <c r="A727">
        <v>85</v>
      </c>
      <c r="B727" t="s">
        <v>17</v>
      </c>
      <c r="C727" t="s">
        <v>33</v>
      </c>
      <c r="D727">
        <v>805</v>
      </c>
      <c r="E727">
        <v>802</v>
      </c>
      <c r="F727">
        <v>3000</v>
      </c>
      <c r="G727">
        <v>0.86</v>
      </c>
      <c r="H727">
        <v>0.94827144429986898</v>
      </c>
      <c r="I727" t="s">
        <v>24</v>
      </c>
      <c r="K727">
        <f>_xlfn.FLOOR.MATH(LOG(Table1[[#This Row],[N_NODES]],Table1[[#This Row],[N_FEATURES]]+3))</f>
        <v>1</v>
      </c>
      <c r="L727" t="s">
        <v>20</v>
      </c>
      <c r="M727" t="s">
        <v>27</v>
      </c>
      <c r="N727" t="s">
        <v>22</v>
      </c>
      <c r="O727">
        <v>5</v>
      </c>
      <c r="P727">
        <f>IF(Table1[[#This Row],[N_COMPONENTS]]&lt;&gt;"-",Table1[[#This Row],[N_COMPONENTS]],Table1[[#This Row],[N_DATASET_FEATURES]])</f>
        <v>802</v>
      </c>
      <c r="Q727">
        <f>Table1[[#This Row],[N_NODES]]*Table1[[#This Row],[MAX_NODE_SAMPLES]]</f>
        <v>2415000</v>
      </c>
    </row>
    <row r="728" spans="1:17" hidden="1" x14ac:dyDescent="0.25">
      <c r="A728">
        <v>86</v>
      </c>
      <c r="B728" t="s">
        <v>17</v>
      </c>
      <c r="C728" t="s">
        <v>33</v>
      </c>
      <c r="D728">
        <v>805</v>
      </c>
      <c r="E728">
        <v>802</v>
      </c>
      <c r="F728">
        <v>2500</v>
      </c>
      <c r="G728">
        <v>0.85699999999999998</v>
      </c>
      <c r="H728">
        <v>0.94719047142428103</v>
      </c>
      <c r="I728" t="s">
        <v>19</v>
      </c>
      <c r="J728" t="b">
        <f t="shared" ref="J728" si="337">H728&gt;H729</f>
        <v>0</v>
      </c>
      <c r="K728">
        <f>_xlfn.FLOOR.MATH(LOG(Table1[[#This Row],[N_NODES]],Table1[[#This Row],[N_FEATURES]]+3))</f>
        <v>1</v>
      </c>
      <c r="L728" t="s">
        <v>20</v>
      </c>
      <c r="M728" t="s">
        <v>27</v>
      </c>
      <c r="N728" t="s">
        <v>22</v>
      </c>
      <c r="O728">
        <v>5</v>
      </c>
      <c r="P728">
        <f>IF(Table1[[#This Row],[N_COMPONENTS]]&lt;&gt;"-",Table1[[#This Row],[N_COMPONENTS]],Table1[[#This Row],[N_DATASET_FEATURES]])</f>
        <v>802</v>
      </c>
      <c r="Q728">
        <f>Table1[[#This Row],[N_NODES]]*Table1[[#This Row],[MAX_NODE_SAMPLES]]</f>
        <v>2012500</v>
      </c>
    </row>
    <row r="729" spans="1:17" hidden="1" x14ac:dyDescent="0.25">
      <c r="A729">
        <v>87</v>
      </c>
      <c r="B729" t="s">
        <v>17</v>
      </c>
      <c r="C729" t="s">
        <v>33</v>
      </c>
      <c r="D729">
        <v>805</v>
      </c>
      <c r="E729">
        <v>802</v>
      </c>
      <c r="F729">
        <v>2500</v>
      </c>
      <c r="G729">
        <v>0.85950000000000004</v>
      </c>
      <c r="H729">
        <v>0.94825442898608703</v>
      </c>
      <c r="I729" t="s">
        <v>24</v>
      </c>
      <c r="K729">
        <f>_xlfn.FLOOR.MATH(LOG(Table1[[#This Row],[N_NODES]],Table1[[#This Row],[N_FEATURES]]+3))</f>
        <v>1</v>
      </c>
      <c r="L729" t="s">
        <v>20</v>
      </c>
      <c r="M729" t="s">
        <v>27</v>
      </c>
      <c r="N729" t="s">
        <v>22</v>
      </c>
      <c r="O729">
        <v>5</v>
      </c>
      <c r="P729">
        <f>IF(Table1[[#This Row],[N_COMPONENTS]]&lt;&gt;"-",Table1[[#This Row],[N_COMPONENTS]],Table1[[#This Row],[N_DATASET_FEATURES]])</f>
        <v>802</v>
      </c>
      <c r="Q729">
        <f>Table1[[#This Row],[N_NODES]]*Table1[[#This Row],[MAX_NODE_SAMPLES]]</f>
        <v>2012500</v>
      </c>
    </row>
    <row r="730" spans="1:17" hidden="1" x14ac:dyDescent="0.25">
      <c r="A730">
        <v>88</v>
      </c>
      <c r="B730" t="s">
        <v>17</v>
      </c>
      <c r="C730" t="s">
        <v>33</v>
      </c>
      <c r="D730">
        <v>805</v>
      </c>
      <c r="E730">
        <v>802</v>
      </c>
      <c r="F730">
        <v>2000</v>
      </c>
      <c r="G730">
        <v>0.85950000000000004</v>
      </c>
      <c r="H730">
        <v>0.94826043439095098</v>
      </c>
      <c r="I730" t="s">
        <v>19</v>
      </c>
      <c r="J730" t="b">
        <f t="shared" ref="J730" si="338">H730&gt;H731</f>
        <v>0</v>
      </c>
      <c r="K730">
        <f>_xlfn.FLOOR.MATH(LOG(Table1[[#This Row],[N_NODES]],Table1[[#This Row],[N_FEATURES]]+3))</f>
        <v>1</v>
      </c>
      <c r="L730" t="s">
        <v>20</v>
      </c>
      <c r="M730" t="s">
        <v>27</v>
      </c>
      <c r="N730" t="s">
        <v>22</v>
      </c>
      <c r="O730">
        <v>5</v>
      </c>
      <c r="P730">
        <f>IF(Table1[[#This Row],[N_COMPONENTS]]&lt;&gt;"-",Table1[[#This Row],[N_COMPONENTS]],Table1[[#This Row],[N_DATASET_FEATURES]])</f>
        <v>802</v>
      </c>
      <c r="Q730">
        <f>Table1[[#This Row],[N_NODES]]*Table1[[#This Row],[MAX_NODE_SAMPLES]]</f>
        <v>1610000</v>
      </c>
    </row>
    <row r="731" spans="1:17" hidden="1" x14ac:dyDescent="0.25">
      <c r="A731">
        <v>89</v>
      </c>
      <c r="B731" t="s">
        <v>17</v>
      </c>
      <c r="C731" t="s">
        <v>33</v>
      </c>
      <c r="D731">
        <v>805</v>
      </c>
      <c r="E731">
        <v>802</v>
      </c>
      <c r="F731">
        <v>2000</v>
      </c>
      <c r="G731">
        <v>0.86</v>
      </c>
      <c r="H731">
        <v>0.94826443799419402</v>
      </c>
      <c r="I731" t="s">
        <v>24</v>
      </c>
      <c r="K731">
        <f>_xlfn.FLOOR.MATH(LOG(Table1[[#This Row],[N_NODES]],Table1[[#This Row],[N_FEATURES]]+3))</f>
        <v>1</v>
      </c>
      <c r="L731" t="s">
        <v>20</v>
      </c>
      <c r="M731" t="s">
        <v>27</v>
      </c>
      <c r="N731" t="s">
        <v>22</v>
      </c>
      <c r="O731">
        <v>5</v>
      </c>
      <c r="P731">
        <f>IF(Table1[[#This Row],[N_COMPONENTS]]&lt;&gt;"-",Table1[[#This Row],[N_COMPONENTS]],Table1[[#This Row],[N_DATASET_FEATURES]])</f>
        <v>802</v>
      </c>
      <c r="Q731">
        <f>Table1[[#This Row],[N_NODES]]*Table1[[#This Row],[MAX_NODE_SAMPLES]]</f>
        <v>1610000</v>
      </c>
    </row>
    <row r="732" spans="1:17" hidden="1" x14ac:dyDescent="0.25">
      <c r="A732">
        <v>90</v>
      </c>
      <c r="B732" t="s">
        <v>17</v>
      </c>
      <c r="C732" t="s">
        <v>33</v>
      </c>
      <c r="D732">
        <v>805</v>
      </c>
      <c r="E732">
        <v>802</v>
      </c>
      <c r="F732">
        <v>1500</v>
      </c>
      <c r="G732">
        <v>0.86099999999999999</v>
      </c>
      <c r="H732">
        <v>0.94822139925933302</v>
      </c>
      <c r="I732" t="s">
        <v>19</v>
      </c>
      <c r="J732" t="b">
        <f t="shared" ref="J732" si="339">H732&gt;H733</f>
        <v>0</v>
      </c>
      <c r="K732">
        <f>_xlfn.FLOOR.MATH(LOG(Table1[[#This Row],[N_NODES]],Table1[[#This Row],[N_FEATURES]]+3))</f>
        <v>1</v>
      </c>
      <c r="L732" t="s">
        <v>20</v>
      </c>
      <c r="M732" t="s">
        <v>27</v>
      </c>
      <c r="N732" t="s">
        <v>22</v>
      </c>
      <c r="O732">
        <v>5</v>
      </c>
      <c r="P732">
        <f>IF(Table1[[#This Row],[N_COMPONENTS]]&lt;&gt;"-",Table1[[#This Row],[N_COMPONENTS]],Table1[[#This Row],[N_DATASET_FEATURES]])</f>
        <v>802</v>
      </c>
      <c r="Q732">
        <f>Table1[[#This Row],[N_NODES]]*Table1[[#This Row],[MAX_NODE_SAMPLES]]</f>
        <v>1207500</v>
      </c>
    </row>
    <row r="733" spans="1:17" hidden="1" x14ac:dyDescent="0.25">
      <c r="A733">
        <v>91</v>
      </c>
      <c r="B733" t="s">
        <v>17</v>
      </c>
      <c r="C733" t="s">
        <v>33</v>
      </c>
      <c r="D733">
        <v>805</v>
      </c>
      <c r="E733">
        <v>802</v>
      </c>
      <c r="F733">
        <v>1500</v>
      </c>
      <c r="G733">
        <v>0.86</v>
      </c>
      <c r="H733">
        <v>0.94825743168851895</v>
      </c>
      <c r="I733" t="s">
        <v>24</v>
      </c>
      <c r="K733">
        <f>_xlfn.FLOOR.MATH(LOG(Table1[[#This Row],[N_NODES]],Table1[[#This Row],[N_FEATURES]]+3))</f>
        <v>1</v>
      </c>
      <c r="L733" t="s">
        <v>20</v>
      </c>
      <c r="M733" t="s">
        <v>27</v>
      </c>
      <c r="N733" t="s">
        <v>22</v>
      </c>
      <c r="O733">
        <v>5</v>
      </c>
      <c r="P733">
        <f>IF(Table1[[#This Row],[N_COMPONENTS]]&lt;&gt;"-",Table1[[#This Row],[N_COMPONENTS]],Table1[[#This Row],[N_DATASET_FEATURES]])</f>
        <v>802</v>
      </c>
      <c r="Q733">
        <f>Table1[[#This Row],[N_NODES]]*Table1[[#This Row],[MAX_NODE_SAMPLES]]</f>
        <v>1207500</v>
      </c>
    </row>
    <row r="734" spans="1:17" hidden="1" x14ac:dyDescent="0.25">
      <c r="A734">
        <v>92</v>
      </c>
      <c r="B734" t="s">
        <v>17</v>
      </c>
      <c r="C734" t="s">
        <v>33</v>
      </c>
      <c r="D734">
        <v>805</v>
      </c>
      <c r="E734">
        <v>802</v>
      </c>
      <c r="F734">
        <v>1250</v>
      </c>
      <c r="G734">
        <v>0.85499999999999998</v>
      </c>
      <c r="H734">
        <v>0.94594835351816597</v>
      </c>
      <c r="I734" t="s">
        <v>19</v>
      </c>
      <c r="J734" t="b">
        <f t="shared" ref="J734" si="340">H734&gt;H735</f>
        <v>0</v>
      </c>
      <c r="K734">
        <f>_xlfn.FLOOR.MATH(LOG(Table1[[#This Row],[N_NODES]],Table1[[#This Row],[N_FEATURES]]+3))</f>
        <v>1</v>
      </c>
      <c r="L734" t="s">
        <v>20</v>
      </c>
      <c r="M734" t="s">
        <v>27</v>
      </c>
      <c r="N734" t="s">
        <v>22</v>
      </c>
      <c r="O734">
        <v>5</v>
      </c>
      <c r="P734">
        <f>IF(Table1[[#This Row],[N_COMPONENTS]]&lt;&gt;"-",Table1[[#This Row],[N_COMPONENTS]],Table1[[#This Row],[N_DATASET_FEATURES]])</f>
        <v>802</v>
      </c>
      <c r="Q734">
        <f>Table1[[#This Row],[N_NODES]]*Table1[[#This Row],[MAX_NODE_SAMPLES]]</f>
        <v>1006250</v>
      </c>
    </row>
    <row r="735" spans="1:17" hidden="1" x14ac:dyDescent="0.25">
      <c r="A735">
        <v>93</v>
      </c>
      <c r="B735" t="s">
        <v>17</v>
      </c>
      <c r="C735" t="s">
        <v>33</v>
      </c>
      <c r="D735">
        <v>805</v>
      </c>
      <c r="E735">
        <v>802</v>
      </c>
      <c r="F735">
        <v>1250</v>
      </c>
      <c r="G735">
        <v>0.86</v>
      </c>
      <c r="H735">
        <v>0.94823140826744001</v>
      </c>
      <c r="I735" t="s">
        <v>24</v>
      </c>
      <c r="K735">
        <f>_xlfn.FLOOR.MATH(LOG(Table1[[#This Row],[N_NODES]],Table1[[#This Row],[N_FEATURES]]+3))</f>
        <v>1</v>
      </c>
      <c r="L735" t="s">
        <v>20</v>
      </c>
      <c r="M735" t="s">
        <v>27</v>
      </c>
      <c r="N735" t="s">
        <v>22</v>
      </c>
      <c r="O735">
        <v>5</v>
      </c>
      <c r="P735">
        <f>IF(Table1[[#This Row],[N_COMPONENTS]]&lt;&gt;"-",Table1[[#This Row],[N_COMPONENTS]],Table1[[#This Row],[N_DATASET_FEATURES]])</f>
        <v>802</v>
      </c>
      <c r="Q735">
        <f>Table1[[#This Row],[N_NODES]]*Table1[[#This Row],[MAX_NODE_SAMPLES]]</f>
        <v>1006250</v>
      </c>
    </row>
    <row r="736" spans="1:17" hidden="1" x14ac:dyDescent="0.25">
      <c r="A736">
        <v>94</v>
      </c>
      <c r="B736" t="s">
        <v>17</v>
      </c>
      <c r="C736" t="s">
        <v>33</v>
      </c>
      <c r="D736">
        <v>805</v>
      </c>
      <c r="E736">
        <v>802</v>
      </c>
      <c r="F736">
        <v>1000</v>
      </c>
      <c r="G736">
        <v>0.86</v>
      </c>
      <c r="H736">
        <v>0.94822540286257595</v>
      </c>
      <c r="I736" t="s">
        <v>19</v>
      </c>
      <c r="J736" t="b">
        <f t="shared" ref="J736" si="341">H736&gt;H737</f>
        <v>1</v>
      </c>
      <c r="K736">
        <f>_xlfn.FLOOR.MATH(LOG(Table1[[#This Row],[N_NODES]],Table1[[#This Row],[N_FEATURES]]+3))</f>
        <v>1</v>
      </c>
      <c r="L736" t="s">
        <v>20</v>
      </c>
      <c r="M736" t="s">
        <v>27</v>
      </c>
      <c r="N736" t="s">
        <v>22</v>
      </c>
      <c r="O736">
        <v>5</v>
      </c>
      <c r="P736">
        <f>IF(Table1[[#This Row],[N_COMPONENTS]]&lt;&gt;"-",Table1[[#This Row],[N_COMPONENTS]],Table1[[#This Row],[N_DATASET_FEATURES]])</f>
        <v>802</v>
      </c>
      <c r="Q736">
        <f>Table1[[#This Row],[N_NODES]]*Table1[[#This Row],[MAX_NODE_SAMPLES]]</f>
        <v>805000</v>
      </c>
    </row>
    <row r="737" spans="1:17" hidden="1" x14ac:dyDescent="0.25">
      <c r="A737">
        <v>95</v>
      </c>
      <c r="B737" t="s">
        <v>17</v>
      </c>
      <c r="C737" t="s">
        <v>33</v>
      </c>
      <c r="D737">
        <v>805</v>
      </c>
      <c r="E737">
        <v>802</v>
      </c>
      <c r="F737">
        <v>1000</v>
      </c>
      <c r="G737">
        <v>0.86</v>
      </c>
      <c r="H737">
        <v>0.94821539385446896</v>
      </c>
      <c r="I737" t="s">
        <v>24</v>
      </c>
      <c r="K737">
        <f>_xlfn.FLOOR.MATH(LOG(Table1[[#This Row],[N_NODES]],Table1[[#This Row],[N_FEATURES]]+3))</f>
        <v>1</v>
      </c>
      <c r="L737" t="s">
        <v>20</v>
      </c>
      <c r="M737" t="s">
        <v>27</v>
      </c>
      <c r="N737" t="s">
        <v>22</v>
      </c>
      <c r="O737">
        <v>5</v>
      </c>
      <c r="P737">
        <f>IF(Table1[[#This Row],[N_COMPONENTS]]&lt;&gt;"-",Table1[[#This Row],[N_COMPONENTS]],Table1[[#This Row],[N_DATASET_FEATURES]])</f>
        <v>802</v>
      </c>
      <c r="Q737">
        <f>Table1[[#This Row],[N_NODES]]*Table1[[#This Row],[MAX_NODE_SAMPLES]]</f>
        <v>805000</v>
      </c>
    </row>
    <row r="738" spans="1:17" hidden="1" x14ac:dyDescent="0.25">
      <c r="A738">
        <v>96</v>
      </c>
      <c r="B738" t="s">
        <v>17</v>
      </c>
      <c r="C738" t="s">
        <v>33</v>
      </c>
      <c r="D738">
        <v>605</v>
      </c>
      <c r="E738">
        <v>602</v>
      </c>
      <c r="F738">
        <v>6000</v>
      </c>
      <c r="G738">
        <v>0.85850000000000004</v>
      </c>
      <c r="H738">
        <v>0.94820638574717198</v>
      </c>
      <c r="I738" t="s">
        <v>19</v>
      </c>
      <c r="J738" t="b">
        <f t="shared" ref="J738" si="342">H738&gt;H739</f>
        <v>0</v>
      </c>
      <c r="K738">
        <f>_xlfn.FLOOR.MATH(LOG(Table1[[#This Row],[N_NODES]],Table1[[#This Row],[N_FEATURES]]+3))</f>
        <v>1</v>
      </c>
      <c r="L738" t="s">
        <v>20</v>
      </c>
      <c r="M738" t="s">
        <v>27</v>
      </c>
      <c r="N738" t="s">
        <v>22</v>
      </c>
      <c r="O738">
        <v>5</v>
      </c>
      <c r="P738">
        <f>IF(Table1[[#This Row],[N_COMPONENTS]]&lt;&gt;"-",Table1[[#This Row],[N_COMPONENTS]],Table1[[#This Row],[N_DATASET_FEATURES]])</f>
        <v>602</v>
      </c>
      <c r="Q738">
        <f>Table1[[#This Row],[N_NODES]]*Table1[[#This Row],[MAX_NODE_SAMPLES]]</f>
        <v>3630000</v>
      </c>
    </row>
    <row r="739" spans="1:17" hidden="1" x14ac:dyDescent="0.25">
      <c r="A739">
        <v>97</v>
      </c>
      <c r="B739" t="s">
        <v>17</v>
      </c>
      <c r="C739" t="s">
        <v>33</v>
      </c>
      <c r="D739">
        <v>605</v>
      </c>
      <c r="E739">
        <v>602</v>
      </c>
      <c r="F739">
        <v>6000</v>
      </c>
      <c r="G739">
        <v>0.85950000000000004</v>
      </c>
      <c r="H739">
        <v>0.94823040736663</v>
      </c>
      <c r="I739" t="s">
        <v>24</v>
      </c>
      <c r="K739">
        <f>_xlfn.FLOOR.MATH(LOG(Table1[[#This Row],[N_NODES]],Table1[[#This Row],[N_FEATURES]]+3))</f>
        <v>1</v>
      </c>
      <c r="L739" t="s">
        <v>20</v>
      </c>
      <c r="M739" t="s">
        <v>27</v>
      </c>
      <c r="N739" t="s">
        <v>22</v>
      </c>
      <c r="O739">
        <v>5</v>
      </c>
      <c r="P739">
        <f>IF(Table1[[#This Row],[N_COMPONENTS]]&lt;&gt;"-",Table1[[#This Row],[N_COMPONENTS]],Table1[[#This Row],[N_DATASET_FEATURES]])</f>
        <v>602</v>
      </c>
      <c r="Q739">
        <f>Table1[[#This Row],[N_NODES]]*Table1[[#This Row],[MAX_NODE_SAMPLES]]</f>
        <v>3630000</v>
      </c>
    </row>
    <row r="740" spans="1:17" hidden="1" x14ac:dyDescent="0.25">
      <c r="A740">
        <v>98</v>
      </c>
      <c r="B740" t="s">
        <v>17</v>
      </c>
      <c r="C740" t="s">
        <v>33</v>
      </c>
      <c r="D740">
        <v>605</v>
      </c>
      <c r="E740">
        <v>602</v>
      </c>
      <c r="F740">
        <v>4000</v>
      </c>
      <c r="G740">
        <v>0.85950000000000004</v>
      </c>
      <c r="H740">
        <v>0.94816935241717504</v>
      </c>
      <c r="I740" t="s">
        <v>19</v>
      </c>
      <c r="J740" t="b">
        <f t="shared" ref="J740" si="343">H740&gt;H741</f>
        <v>1</v>
      </c>
      <c r="K740">
        <f>_xlfn.FLOOR.MATH(LOG(Table1[[#This Row],[N_NODES]],Table1[[#This Row],[N_FEATURES]]+3))</f>
        <v>1</v>
      </c>
      <c r="L740" t="s">
        <v>20</v>
      </c>
      <c r="M740" t="s">
        <v>27</v>
      </c>
      <c r="N740" t="s">
        <v>22</v>
      </c>
      <c r="O740">
        <v>5</v>
      </c>
      <c r="P740">
        <f>IF(Table1[[#This Row],[N_COMPONENTS]]&lt;&gt;"-",Table1[[#This Row],[N_COMPONENTS]],Table1[[#This Row],[N_DATASET_FEATURES]])</f>
        <v>602</v>
      </c>
      <c r="Q740">
        <f>Table1[[#This Row],[N_NODES]]*Table1[[#This Row],[MAX_NODE_SAMPLES]]</f>
        <v>2420000</v>
      </c>
    </row>
    <row r="741" spans="1:17" hidden="1" x14ac:dyDescent="0.25">
      <c r="A741">
        <v>99</v>
      </c>
      <c r="B741" t="s">
        <v>17</v>
      </c>
      <c r="C741" t="s">
        <v>33</v>
      </c>
      <c r="D741">
        <v>605</v>
      </c>
      <c r="E741">
        <v>602</v>
      </c>
      <c r="F741">
        <v>4000</v>
      </c>
      <c r="G741">
        <v>0.85899999999999999</v>
      </c>
      <c r="H741">
        <v>0.94816134521068896</v>
      </c>
      <c r="I741" t="s">
        <v>24</v>
      </c>
      <c r="K741">
        <f>_xlfn.FLOOR.MATH(LOG(Table1[[#This Row],[N_NODES]],Table1[[#This Row],[N_FEATURES]]+3))</f>
        <v>1</v>
      </c>
      <c r="L741" t="s">
        <v>20</v>
      </c>
      <c r="M741" t="s">
        <v>27</v>
      </c>
      <c r="N741" t="s">
        <v>22</v>
      </c>
      <c r="O741">
        <v>5</v>
      </c>
      <c r="P741">
        <f>IF(Table1[[#This Row],[N_COMPONENTS]]&lt;&gt;"-",Table1[[#This Row],[N_COMPONENTS]],Table1[[#This Row],[N_DATASET_FEATURES]])</f>
        <v>602</v>
      </c>
      <c r="Q741">
        <f>Table1[[#This Row],[N_NODES]]*Table1[[#This Row],[MAX_NODE_SAMPLES]]</f>
        <v>2420000</v>
      </c>
    </row>
    <row r="742" spans="1:17" hidden="1" x14ac:dyDescent="0.25">
      <c r="A742">
        <v>100</v>
      </c>
      <c r="B742" t="s">
        <v>17</v>
      </c>
      <c r="C742" t="s">
        <v>33</v>
      </c>
      <c r="D742">
        <v>605</v>
      </c>
      <c r="E742">
        <v>602</v>
      </c>
      <c r="F742">
        <v>3000</v>
      </c>
      <c r="G742">
        <v>0.86050000000000004</v>
      </c>
      <c r="H742">
        <v>0.94813632269042103</v>
      </c>
      <c r="I742" t="s">
        <v>19</v>
      </c>
      <c r="J742" t="b">
        <f t="shared" ref="J742" si="344">H742&gt;H743</f>
        <v>0</v>
      </c>
      <c r="K742">
        <f>_xlfn.FLOOR.MATH(LOG(Table1[[#This Row],[N_NODES]],Table1[[#This Row],[N_FEATURES]]+3))</f>
        <v>1</v>
      </c>
      <c r="L742" t="s">
        <v>20</v>
      </c>
      <c r="M742" t="s">
        <v>27</v>
      </c>
      <c r="N742" t="s">
        <v>22</v>
      </c>
      <c r="O742">
        <v>5</v>
      </c>
      <c r="P742">
        <f>IF(Table1[[#This Row],[N_COMPONENTS]]&lt;&gt;"-",Table1[[#This Row],[N_COMPONENTS]],Table1[[#This Row],[N_DATASET_FEATURES]])</f>
        <v>602</v>
      </c>
      <c r="Q742">
        <f>Table1[[#This Row],[N_NODES]]*Table1[[#This Row],[MAX_NODE_SAMPLES]]</f>
        <v>1815000</v>
      </c>
    </row>
    <row r="743" spans="1:17" hidden="1" x14ac:dyDescent="0.25">
      <c r="A743">
        <v>101</v>
      </c>
      <c r="B743" t="s">
        <v>17</v>
      </c>
      <c r="C743" t="s">
        <v>33</v>
      </c>
      <c r="D743">
        <v>605</v>
      </c>
      <c r="E743">
        <v>602</v>
      </c>
      <c r="F743">
        <v>3000</v>
      </c>
      <c r="G743">
        <v>0.85899999999999999</v>
      </c>
      <c r="H743">
        <v>0.94813732359123204</v>
      </c>
      <c r="I743" t="s">
        <v>24</v>
      </c>
      <c r="K743">
        <f>_xlfn.FLOOR.MATH(LOG(Table1[[#This Row],[N_NODES]],Table1[[#This Row],[N_FEATURES]]+3))</f>
        <v>1</v>
      </c>
      <c r="L743" t="s">
        <v>20</v>
      </c>
      <c r="M743" t="s">
        <v>27</v>
      </c>
      <c r="N743" t="s">
        <v>22</v>
      </c>
      <c r="O743">
        <v>5</v>
      </c>
      <c r="P743">
        <f>IF(Table1[[#This Row],[N_COMPONENTS]]&lt;&gt;"-",Table1[[#This Row],[N_COMPONENTS]],Table1[[#This Row],[N_DATASET_FEATURES]])</f>
        <v>602</v>
      </c>
      <c r="Q743">
        <f>Table1[[#This Row],[N_NODES]]*Table1[[#This Row],[MAX_NODE_SAMPLES]]</f>
        <v>1815000</v>
      </c>
    </row>
    <row r="744" spans="1:17" hidden="1" x14ac:dyDescent="0.25">
      <c r="A744">
        <v>102</v>
      </c>
      <c r="B744" t="s">
        <v>17</v>
      </c>
      <c r="C744" t="s">
        <v>33</v>
      </c>
      <c r="D744">
        <v>605</v>
      </c>
      <c r="E744">
        <v>602</v>
      </c>
      <c r="F744">
        <v>2500</v>
      </c>
      <c r="G744">
        <v>0.85950000000000004</v>
      </c>
      <c r="H744">
        <v>0.94583625262736404</v>
      </c>
      <c r="I744" t="s">
        <v>19</v>
      </c>
      <c r="J744" t="b">
        <f t="shared" ref="J744" si="345">H744&gt;H745</f>
        <v>0</v>
      </c>
      <c r="K744">
        <f>_xlfn.FLOOR.MATH(LOG(Table1[[#This Row],[N_NODES]],Table1[[#This Row],[N_FEATURES]]+3))</f>
        <v>1</v>
      </c>
      <c r="L744" t="s">
        <v>20</v>
      </c>
      <c r="M744" t="s">
        <v>27</v>
      </c>
      <c r="N744" t="s">
        <v>22</v>
      </c>
      <c r="O744">
        <v>5</v>
      </c>
      <c r="P744">
        <f>IF(Table1[[#This Row],[N_COMPONENTS]]&lt;&gt;"-",Table1[[#This Row],[N_COMPONENTS]],Table1[[#This Row],[N_DATASET_FEATURES]])</f>
        <v>602</v>
      </c>
      <c r="Q744">
        <f>Table1[[#This Row],[N_NODES]]*Table1[[#This Row],[MAX_NODE_SAMPLES]]</f>
        <v>1512500</v>
      </c>
    </row>
    <row r="745" spans="1:17" hidden="1" x14ac:dyDescent="0.25">
      <c r="A745">
        <v>103</v>
      </c>
      <c r="B745" t="s">
        <v>17</v>
      </c>
      <c r="C745" t="s">
        <v>33</v>
      </c>
      <c r="D745">
        <v>605</v>
      </c>
      <c r="E745">
        <v>602</v>
      </c>
      <c r="F745">
        <v>2500</v>
      </c>
      <c r="G745">
        <v>0.85950000000000004</v>
      </c>
      <c r="H745">
        <v>0.94815033530177095</v>
      </c>
      <c r="I745" t="s">
        <v>24</v>
      </c>
      <c r="K745">
        <f>_xlfn.FLOOR.MATH(LOG(Table1[[#This Row],[N_NODES]],Table1[[#This Row],[N_FEATURES]]+3))</f>
        <v>1</v>
      </c>
      <c r="L745" t="s">
        <v>20</v>
      </c>
      <c r="M745" t="s">
        <v>27</v>
      </c>
      <c r="N745" t="s">
        <v>22</v>
      </c>
      <c r="O745">
        <v>5</v>
      </c>
      <c r="P745">
        <f>IF(Table1[[#This Row],[N_COMPONENTS]]&lt;&gt;"-",Table1[[#This Row],[N_COMPONENTS]],Table1[[#This Row],[N_DATASET_FEATURES]])</f>
        <v>602</v>
      </c>
      <c r="Q745">
        <f>Table1[[#This Row],[N_NODES]]*Table1[[#This Row],[MAX_NODE_SAMPLES]]</f>
        <v>1512500</v>
      </c>
    </row>
    <row r="746" spans="1:17" hidden="1" x14ac:dyDescent="0.25">
      <c r="A746">
        <v>104</v>
      </c>
      <c r="B746" t="s">
        <v>17</v>
      </c>
      <c r="C746" t="s">
        <v>33</v>
      </c>
      <c r="D746">
        <v>605</v>
      </c>
      <c r="E746">
        <v>602</v>
      </c>
      <c r="F746">
        <v>2000</v>
      </c>
      <c r="G746">
        <v>0.86</v>
      </c>
      <c r="H746">
        <v>0.94812431188069202</v>
      </c>
      <c r="I746" t="s">
        <v>19</v>
      </c>
      <c r="J746" t="b">
        <f t="shared" ref="J746" si="346">H746&gt;H747</f>
        <v>1</v>
      </c>
      <c r="K746">
        <f>_xlfn.FLOOR.MATH(LOG(Table1[[#This Row],[N_NODES]],Table1[[#This Row],[N_FEATURES]]+3))</f>
        <v>1</v>
      </c>
      <c r="L746" t="s">
        <v>20</v>
      </c>
      <c r="M746" t="s">
        <v>27</v>
      </c>
      <c r="N746" t="s">
        <v>22</v>
      </c>
      <c r="O746">
        <v>5</v>
      </c>
      <c r="P746">
        <f>IF(Table1[[#This Row],[N_COMPONENTS]]&lt;&gt;"-",Table1[[#This Row],[N_COMPONENTS]],Table1[[#This Row],[N_DATASET_FEATURES]])</f>
        <v>602</v>
      </c>
      <c r="Q746">
        <f>Table1[[#This Row],[N_NODES]]*Table1[[#This Row],[MAX_NODE_SAMPLES]]</f>
        <v>1210000</v>
      </c>
    </row>
    <row r="747" spans="1:17" hidden="1" x14ac:dyDescent="0.25">
      <c r="A747">
        <v>105</v>
      </c>
      <c r="B747" t="s">
        <v>17</v>
      </c>
      <c r="C747" t="s">
        <v>33</v>
      </c>
      <c r="D747">
        <v>605</v>
      </c>
      <c r="E747">
        <v>602</v>
      </c>
      <c r="F747">
        <v>2000</v>
      </c>
      <c r="G747">
        <v>0.85950000000000004</v>
      </c>
      <c r="H747">
        <v>0.94809728755880196</v>
      </c>
      <c r="I747" t="s">
        <v>24</v>
      </c>
      <c r="K747">
        <f>_xlfn.FLOOR.MATH(LOG(Table1[[#This Row],[N_NODES]],Table1[[#This Row],[N_FEATURES]]+3))</f>
        <v>1</v>
      </c>
      <c r="L747" t="s">
        <v>20</v>
      </c>
      <c r="M747" t="s">
        <v>27</v>
      </c>
      <c r="N747" t="s">
        <v>22</v>
      </c>
      <c r="O747">
        <v>5</v>
      </c>
      <c r="P747">
        <f>IF(Table1[[#This Row],[N_COMPONENTS]]&lt;&gt;"-",Table1[[#This Row],[N_COMPONENTS]],Table1[[#This Row],[N_DATASET_FEATURES]])</f>
        <v>602</v>
      </c>
      <c r="Q747">
        <f>Table1[[#This Row],[N_NODES]]*Table1[[#This Row],[MAX_NODE_SAMPLES]]</f>
        <v>1210000</v>
      </c>
    </row>
    <row r="748" spans="1:17" hidden="1" x14ac:dyDescent="0.25">
      <c r="A748">
        <v>106</v>
      </c>
      <c r="B748" t="s">
        <v>17</v>
      </c>
      <c r="C748" t="s">
        <v>33</v>
      </c>
      <c r="D748">
        <v>605</v>
      </c>
      <c r="E748">
        <v>602</v>
      </c>
      <c r="F748">
        <v>1500</v>
      </c>
      <c r="G748">
        <v>0.85650000000000004</v>
      </c>
      <c r="H748">
        <v>0.94369432489240301</v>
      </c>
      <c r="I748" t="s">
        <v>19</v>
      </c>
      <c r="J748" t="b">
        <f t="shared" ref="J748" si="347">H748&gt;H749</f>
        <v>0</v>
      </c>
      <c r="K748">
        <f>_xlfn.FLOOR.MATH(LOG(Table1[[#This Row],[N_NODES]],Table1[[#This Row],[N_FEATURES]]+3))</f>
        <v>1</v>
      </c>
      <c r="L748" t="s">
        <v>20</v>
      </c>
      <c r="M748" t="s">
        <v>27</v>
      </c>
      <c r="N748" t="s">
        <v>22</v>
      </c>
      <c r="O748">
        <v>5</v>
      </c>
      <c r="P748">
        <f>IF(Table1[[#This Row],[N_COMPONENTS]]&lt;&gt;"-",Table1[[#This Row],[N_COMPONENTS]],Table1[[#This Row],[N_DATASET_FEATURES]])</f>
        <v>602</v>
      </c>
      <c r="Q748">
        <f>Table1[[#This Row],[N_NODES]]*Table1[[#This Row],[MAX_NODE_SAMPLES]]</f>
        <v>907500</v>
      </c>
    </row>
    <row r="749" spans="1:17" hidden="1" x14ac:dyDescent="0.25">
      <c r="A749">
        <v>107</v>
      </c>
      <c r="B749" t="s">
        <v>17</v>
      </c>
      <c r="C749" t="s">
        <v>33</v>
      </c>
      <c r="D749">
        <v>605</v>
      </c>
      <c r="E749">
        <v>602</v>
      </c>
      <c r="F749">
        <v>1500</v>
      </c>
      <c r="G749">
        <v>0.85950000000000004</v>
      </c>
      <c r="H749">
        <v>0.94808227404664203</v>
      </c>
      <c r="I749" t="s">
        <v>24</v>
      </c>
      <c r="K749">
        <f>_xlfn.FLOOR.MATH(LOG(Table1[[#This Row],[N_NODES]],Table1[[#This Row],[N_FEATURES]]+3))</f>
        <v>1</v>
      </c>
      <c r="L749" t="s">
        <v>20</v>
      </c>
      <c r="M749" t="s">
        <v>27</v>
      </c>
      <c r="N749" t="s">
        <v>22</v>
      </c>
      <c r="O749">
        <v>5</v>
      </c>
      <c r="P749">
        <f>IF(Table1[[#This Row],[N_COMPONENTS]]&lt;&gt;"-",Table1[[#This Row],[N_COMPONENTS]],Table1[[#This Row],[N_DATASET_FEATURES]])</f>
        <v>602</v>
      </c>
      <c r="Q749">
        <f>Table1[[#This Row],[N_NODES]]*Table1[[#This Row],[MAX_NODE_SAMPLES]]</f>
        <v>907500</v>
      </c>
    </row>
    <row r="750" spans="1:17" hidden="1" x14ac:dyDescent="0.25">
      <c r="A750">
        <v>108</v>
      </c>
      <c r="B750" t="s">
        <v>17</v>
      </c>
      <c r="C750" t="s">
        <v>33</v>
      </c>
      <c r="D750">
        <v>605</v>
      </c>
      <c r="E750">
        <v>602</v>
      </c>
      <c r="F750">
        <v>1250</v>
      </c>
      <c r="G750">
        <v>0.85399999999999998</v>
      </c>
      <c r="H750">
        <v>0.94406065458913002</v>
      </c>
      <c r="I750" t="s">
        <v>19</v>
      </c>
      <c r="J750" t="b">
        <f t="shared" ref="J750" si="348">H750&gt;H751</f>
        <v>0</v>
      </c>
      <c r="K750">
        <f>_xlfn.FLOOR.MATH(LOG(Table1[[#This Row],[N_NODES]],Table1[[#This Row],[N_FEATURES]]+3))</f>
        <v>1</v>
      </c>
      <c r="L750" t="s">
        <v>20</v>
      </c>
      <c r="M750" t="s">
        <v>27</v>
      </c>
      <c r="N750" t="s">
        <v>22</v>
      </c>
      <c r="O750">
        <v>5</v>
      </c>
      <c r="P750">
        <f>IF(Table1[[#This Row],[N_COMPONENTS]]&lt;&gt;"-",Table1[[#This Row],[N_COMPONENTS]],Table1[[#This Row],[N_DATASET_FEATURES]])</f>
        <v>602</v>
      </c>
      <c r="Q750">
        <f>Table1[[#This Row],[N_NODES]]*Table1[[#This Row],[MAX_NODE_SAMPLES]]</f>
        <v>756250</v>
      </c>
    </row>
    <row r="751" spans="1:17" hidden="1" x14ac:dyDescent="0.25">
      <c r="A751">
        <v>109</v>
      </c>
      <c r="B751" t="s">
        <v>17</v>
      </c>
      <c r="C751" t="s">
        <v>33</v>
      </c>
      <c r="D751">
        <v>605</v>
      </c>
      <c r="E751">
        <v>602</v>
      </c>
      <c r="F751">
        <v>1250</v>
      </c>
      <c r="G751">
        <v>0.85950000000000004</v>
      </c>
      <c r="H751">
        <v>0.94804924431988702</v>
      </c>
      <c r="I751" t="s">
        <v>24</v>
      </c>
      <c r="K751">
        <f>_xlfn.FLOOR.MATH(LOG(Table1[[#This Row],[N_NODES]],Table1[[#This Row],[N_FEATURES]]+3))</f>
        <v>1</v>
      </c>
      <c r="L751" t="s">
        <v>20</v>
      </c>
      <c r="M751" t="s">
        <v>27</v>
      </c>
      <c r="N751" t="s">
        <v>22</v>
      </c>
      <c r="O751">
        <v>5</v>
      </c>
      <c r="P751">
        <f>IF(Table1[[#This Row],[N_COMPONENTS]]&lt;&gt;"-",Table1[[#This Row],[N_COMPONENTS]],Table1[[#This Row],[N_DATASET_FEATURES]])</f>
        <v>602</v>
      </c>
      <c r="Q751">
        <f>Table1[[#This Row],[N_NODES]]*Table1[[#This Row],[MAX_NODE_SAMPLES]]</f>
        <v>756250</v>
      </c>
    </row>
    <row r="752" spans="1:17" hidden="1" x14ac:dyDescent="0.25">
      <c r="A752">
        <v>110</v>
      </c>
      <c r="B752" t="s">
        <v>17</v>
      </c>
      <c r="C752" t="s">
        <v>33</v>
      </c>
      <c r="D752">
        <v>605</v>
      </c>
      <c r="E752">
        <v>602</v>
      </c>
      <c r="F752">
        <v>1000</v>
      </c>
      <c r="G752">
        <v>0.85650000000000004</v>
      </c>
      <c r="H752">
        <v>0.944768291462316</v>
      </c>
      <c r="I752" t="s">
        <v>19</v>
      </c>
      <c r="J752" t="b">
        <f t="shared" ref="J752" si="349">H752&gt;H753</f>
        <v>0</v>
      </c>
      <c r="K752">
        <f>_xlfn.FLOOR.MATH(LOG(Table1[[#This Row],[N_NODES]],Table1[[#This Row],[N_FEATURES]]+3))</f>
        <v>1</v>
      </c>
      <c r="L752" t="s">
        <v>20</v>
      </c>
      <c r="M752" t="s">
        <v>27</v>
      </c>
      <c r="N752" t="s">
        <v>22</v>
      </c>
      <c r="O752">
        <v>5</v>
      </c>
      <c r="P752">
        <f>IF(Table1[[#This Row],[N_COMPONENTS]]&lt;&gt;"-",Table1[[#This Row],[N_COMPONENTS]],Table1[[#This Row],[N_DATASET_FEATURES]])</f>
        <v>602</v>
      </c>
      <c r="Q752">
        <f>Table1[[#This Row],[N_NODES]]*Table1[[#This Row],[MAX_NODE_SAMPLES]]</f>
        <v>605000</v>
      </c>
    </row>
    <row r="753" spans="1:17" hidden="1" x14ac:dyDescent="0.25">
      <c r="A753">
        <v>111</v>
      </c>
      <c r="B753" t="s">
        <v>17</v>
      </c>
      <c r="C753" t="s">
        <v>33</v>
      </c>
      <c r="D753">
        <v>605</v>
      </c>
      <c r="E753">
        <v>602</v>
      </c>
      <c r="F753">
        <v>1000</v>
      </c>
      <c r="G753">
        <v>0.85950000000000004</v>
      </c>
      <c r="H753">
        <v>0.94799919927935095</v>
      </c>
      <c r="I753" t="s">
        <v>24</v>
      </c>
      <c r="K753">
        <f>_xlfn.FLOOR.MATH(LOG(Table1[[#This Row],[N_NODES]],Table1[[#This Row],[N_FEATURES]]+3))</f>
        <v>1</v>
      </c>
      <c r="L753" t="s">
        <v>20</v>
      </c>
      <c r="M753" t="s">
        <v>27</v>
      </c>
      <c r="N753" t="s">
        <v>22</v>
      </c>
      <c r="O753">
        <v>5</v>
      </c>
      <c r="P753">
        <f>IF(Table1[[#This Row],[N_COMPONENTS]]&lt;&gt;"-",Table1[[#This Row],[N_COMPONENTS]],Table1[[#This Row],[N_DATASET_FEATURES]])</f>
        <v>602</v>
      </c>
      <c r="Q753">
        <f>Table1[[#This Row],[N_NODES]]*Table1[[#This Row],[MAX_NODE_SAMPLES]]</f>
        <v>605000</v>
      </c>
    </row>
    <row r="754" spans="1:17" hidden="1" x14ac:dyDescent="0.25">
      <c r="A754">
        <v>112</v>
      </c>
      <c r="B754" t="s">
        <v>17</v>
      </c>
      <c r="C754" t="s">
        <v>33</v>
      </c>
      <c r="D754">
        <v>405</v>
      </c>
      <c r="E754">
        <v>402</v>
      </c>
      <c r="F754">
        <v>6000</v>
      </c>
      <c r="G754">
        <v>0.85699999999999998</v>
      </c>
      <c r="H754">
        <v>0.94615353818436598</v>
      </c>
      <c r="I754" t="s">
        <v>19</v>
      </c>
      <c r="J754" t="b">
        <f t="shared" ref="J754" si="350">H754&gt;H755</f>
        <v>0</v>
      </c>
      <c r="K754">
        <f>_xlfn.FLOOR.MATH(LOG(Table1[[#This Row],[N_NODES]],Table1[[#This Row],[N_FEATURES]]+3))</f>
        <v>1</v>
      </c>
      <c r="L754" t="s">
        <v>20</v>
      </c>
      <c r="M754" t="s">
        <v>27</v>
      </c>
      <c r="N754" t="s">
        <v>22</v>
      </c>
      <c r="O754">
        <v>5</v>
      </c>
      <c r="P754">
        <f>IF(Table1[[#This Row],[N_COMPONENTS]]&lt;&gt;"-",Table1[[#This Row],[N_COMPONENTS]],Table1[[#This Row],[N_DATASET_FEATURES]])</f>
        <v>402</v>
      </c>
      <c r="Q754">
        <f>Table1[[#This Row],[N_NODES]]*Table1[[#This Row],[MAX_NODE_SAMPLES]]</f>
        <v>2430000</v>
      </c>
    </row>
    <row r="755" spans="1:17" hidden="1" x14ac:dyDescent="0.25">
      <c r="A755">
        <v>113</v>
      </c>
      <c r="B755" t="s">
        <v>17</v>
      </c>
      <c r="C755" t="s">
        <v>33</v>
      </c>
      <c r="D755">
        <v>405</v>
      </c>
      <c r="E755">
        <v>402</v>
      </c>
      <c r="F755">
        <v>6000</v>
      </c>
      <c r="G755">
        <v>0.86150000000000004</v>
      </c>
      <c r="H755">
        <v>0.94817735962366101</v>
      </c>
      <c r="I755" t="s">
        <v>24</v>
      </c>
      <c r="K755">
        <f>_xlfn.FLOOR.MATH(LOG(Table1[[#This Row],[N_NODES]],Table1[[#This Row],[N_FEATURES]]+3))</f>
        <v>1</v>
      </c>
      <c r="L755" t="s">
        <v>20</v>
      </c>
      <c r="M755" t="s">
        <v>27</v>
      </c>
      <c r="N755" t="s">
        <v>22</v>
      </c>
      <c r="O755">
        <v>5</v>
      </c>
      <c r="P755">
        <f>IF(Table1[[#This Row],[N_COMPONENTS]]&lt;&gt;"-",Table1[[#This Row],[N_COMPONENTS]],Table1[[#This Row],[N_DATASET_FEATURES]])</f>
        <v>402</v>
      </c>
      <c r="Q755">
        <f>Table1[[#This Row],[N_NODES]]*Table1[[#This Row],[MAX_NODE_SAMPLES]]</f>
        <v>2430000</v>
      </c>
    </row>
    <row r="756" spans="1:17" hidden="1" x14ac:dyDescent="0.25">
      <c r="A756">
        <v>114</v>
      </c>
      <c r="B756" t="s">
        <v>17</v>
      </c>
      <c r="C756" t="s">
        <v>33</v>
      </c>
      <c r="D756">
        <v>405</v>
      </c>
      <c r="E756">
        <v>402</v>
      </c>
      <c r="F756">
        <v>4000</v>
      </c>
      <c r="G756">
        <v>0.86099999999999999</v>
      </c>
      <c r="H756">
        <v>0.94814032629366396</v>
      </c>
      <c r="I756" t="s">
        <v>19</v>
      </c>
      <c r="J756" t="b">
        <f t="shared" ref="J756" si="351">H756&gt;H757</f>
        <v>0</v>
      </c>
      <c r="K756">
        <f>_xlfn.FLOOR.MATH(LOG(Table1[[#This Row],[N_NODES]],Table1[[#This Row],[N_FEATURES]]+3))</f>
        <v>1</v>
      </c>
      <c r="L756" t="s">
        <v>20</v>
      </c>
      <c r="M756" t="s">
        <v>27</v>
      </c>
      <c r="N756" t="s">
        <v>22</v>
      </c>
      <c r="O756">
        <v>5</v>
      </c>
      <c r="P756">
        <f>IF(Table1[[#This Row],[N_COMPONENTS]]&lt;&gt;"-",Table1[[#This Row],[N_COMPONENTS]],Table1[[#This Row],[N_DATASET_FEATURES]])</f>
        <v>402</v>
      </c>
      <c r="Q756">
        <f>Table1[[#This Row],[N_NODES]]*Table1[[#This Row],[MAX_NODE_SAMPLES]]</f>
        <v>1620000</v>
      </c>
    </row>
    <row r="757" spans="1:17" hidden="1" x14ac:dyDescent="0.25">
      <c r="A757">
        <v>115</v>
      </c>
      <c r="B757" t="s">
        <v>17</v>
      </c>
      <c r="C757" t="s">
        <v>33</v>
      </c>
      <c r="D757">
        <v>405</v>
      </c>
      <c r="E757">
        <v>402</v>
      </c>
      <c r="F757">
        <v>4000</v>
      </c>
      <c r="G757">
        <v>0.86099999999999999</v>
      </c>
      <c r="H757">
        <v>0.94817235511960696</v>
      </c>
      <c r="I757" t="s">
        <v>24</v>
      </c>
      <c r="K757">
        <f>_xlfn.FLOOR.MATH(LOG(Table1[[#This Row],[N_NODES]],Table1[[#This Row],[N_FEATURES]]+3))</f>
        <v>1</v>
      </c>
      <c r="L757" t="s">
        <v>20</v>
      </c>
      <c r="M757" t="s">
        <v>27</v>
      </c>
      <c r="N757" t="s">
        <v>22</v>
      </c>
      <c r="O757">
        <v>5</v>
      </c>
      <c r="P757">
        <f>IF(Table1[[#This Row],[N_COMPONENTS]]&lt;&gt;"-",Table1[[#This Row],[N_COMPONENTS]],Table1[[#This Row],[N_DATASET_FEATURES]])</f>
        <v>402</v>
      </c>
      <c r="Q757">
        <f>Table1[[#This Row],[N_NODES]]*Table1[[#This Row],[MAX_NODE_SAMPLES]]</f>
        <v>1620000</v>
      </c>
    </row>
    <row r="758" spans="1:17" hidden="1" x14ac:dyDescent="0.25">
      <c r="A758">
        <v>116</v>
      </c>
      <c r="B758" t="s">
        <v>17</v>
      </c>
      <c r="C758" t="s">
        <v>33</v>
      </c>
      <c r="D758">
        <v>405</v>
      </c>
      <c r="E758">
        <v>402</v>
      </c>
      <c r="F758">
        <v>3000</v>
      </c>
      <c r="G758">
        <v>0.86099999999999999</v>
      </c>
      <c r="H758">
        <v>0.94693724351916697</v>
      </c>
      <c r="I758" t="s">
        <v>19</v>
      </c>
      <c r="J758" t="b">
        <f t="shared" ref="J758" si="352">H758&gt;H759</f>
        <v>0</v>
      </c>
      <c r="K758">
        <f>_xlfn.FLOOR.MATH(LOG(Table1[[#This Row],[N_NODES]],Table1[[#This Row],[N_FEATURES]]+3))</f>
        <v>1</v>
      </c>
      <c r="L758" t="s">
        <v>20</v>
      </c>
      <c r="M758" t="s">
        <v>27</v>
      </c>
      <c r="N758" t="s">
        <v>22</v>
      </c>
      <c r="O758">
        <v>5</v>
      </c>
      <c r="P758">
        <f>IF(Table1[[#This Row],[N_COMPONENTS]]&lt;&gt;"-",Table1[[#This Row],[N_COMPONENTS]],Table1[[#This Row],[N_DATASET_FEATURES]])</f>
        <v>402</v>
      </c>
      <c r="Q758">
        <f>Table1[[#This Row],[N_NODES]]*Table1[[#This Row],[MAX_NODE_SAMPLES]]</f>
        <v>1215000</v>
      </c>
    </row>
    <row r="759" spans="1:17" hidden="1" x14ac:dyDescent="0.25">
      <c r="A759">
        <v>117</v>
      </c>
      <c r="B759" t="s">
        <v>17</v>
      </c>
      <c r="C759" t="s">
        <v>33</v>
      </c>
      <c r="D759">
        <v>405</v>
      </c>
      <c r="E759">
        <v>402</v>
      </c>
      <c r="F759">
        <v>3000</v>
      </c>
      <c r="G759">
        <v>0.86050000000000004</v>
      </c>
      <c r="H759">
        <v>0.94815433890501399</v>
      </c>
      <c r="I759" t="s">
        <v>24</v>
      </c>
      <c r="K759">
        <f>_xlfn.FLOOR.MATH(LOG(Table1[[#This Row],[N_NODES]],Table1[[#This Row],[N_FEATURES]]+3))</f>
        <v>1</v>
      </c>
      <c r="L759" t="s">
        <v>20</v>
      </c>
      <c r="M759" t="s">
        <v>27</v>
      </c>
      <c r="N759" t="s">
        <v>22</v>
      </c>
      <c r="O759">
        <v>5</v>
      </c>
      <c r="P759">
        <f>IF(Table1[[#This Row],[N_COMPONENTS]]&lt;&gt;"-",Table1[[#This Row],[N_COMPONENTS]],Table1[[#This Row],[N_DATASET_FEATURES]])</f>
        <v>402</v>
      </c>
      <c r="Q759">
        <f>Table1[[#This Row],[N_NODES]]*Table1[[#This Row],[MAX_NODE_SAMPLES]]</f>
        <v>1215000</v>
      </c>
    </row>
    <row r="760" spans="1:17" hidden="1" x14ac:dyDescent="0.25">
      <c r="A760">
        <v>118</v>
      </c>
      <c r="B760" t="s">
        <v>17</v>
      </c>
      <c r="C760" t="s">
        <v>33</v>
      </c>
      <c r="D760">
        <v>405</v>
      </c>
      <c r="E760">
        <v>402</v>
      </c>
      <c r="F760">
        <v>2500</v>
      </c>
      <c r="G760">
        <v>0.86099999999999999</v>
      </c>
      <c r="H760">
        <v>0.94758082274046596</v>
      </c>
      <c r="I760" t="s">
        <v>19</v>
      </c>
      <c r="J760" t="b">
        <f t="shared" ref="J760:J800" si="353">H760&gt;H761</f>
        <v>0</v>
      </c>
      <c r="K760">
        <f>_xlfn.FLOOR.MATH(LOG(Table1[[#This Row],[N_NODES]],Table1[[#This Row],[N_FEATURES]]+3))</f>
        <v>1</v>
      </c>
      <c r="L760" t="s">
        <v>20</v>
      </c>
      <c r="M760" t="s">
        <v>27</v>
      </c>
      <c r="N760" t="s">
        <v>22</v>
      </c>
      <c r="O760">
        <v>5</v>
      </c>
      <c r="P760">
        <f>IF(Table1[[#This Row],[N_COMPONENTS]]&lt;&gt;"-",Table1[[#This Row],[N_COMPONENTS]],Table1[[#This Row],[N_DATASET_FEATURES]])</f>
        <v>402</v>
      </c>
      <c r="Q760">
        <f>Table1[[#This Row],[N_NODES]]*Table1[[#This Row],[MAX_NODE_SAMPLES]]</f>
        <v>1012500</v>
      </c>
    </row>
    <row r="761" spans="1:17" hidden="1" x14ac:dyDescent="0.25">
      <c r="A761">
        <v>119</v>
      </c>
      <c r="B761" t="s">
        <v>17</v>
      </c>
      <c r="C761" t="s">
        <v>33</v>
      </c>
      <c r="D761">
        <v>405</v>
      </c>
      <c r="E761">
        <v>402</v>
      </c>
      <c r="F761">
        <v>2500</v>
      </c>
      <c r="G761">
        <v>0.86099999999999999</v>
      </c>
      <c r="H761">
        <v>0.94811930737663896</v>
      </c>
      <c r="I761" t="s">
        <v>24</v>
      </c>
      <c r="K761">
        <f>_xlfn.FLOOR.MATH(LOG(Table1[[#This Row],[N_NODES]],Table1[[#This Row],[N_FEATURES]]+3))</f>
        <v>1</v>
      </c>
      <c r="L761" t="s">
        <v>20</v>
      </c>
      <c r="M761" t="s">
        <v>27</v>
      </c>
      <c r="N761" t="s">
        <v>22</v>
      </c>
      <c r="O761">
        <v>5</v>
      </c>
      <c r="P761">
        <f>IF(Table1[[#This Row],[N_COMPONENTS]]&lt;&gt;"-",Table1[[#This Row],[N_COMPONENTS]],Table1[[#This Row],[N_DATASET_FEATURES]])</f>
        <v>402</v>
      </c>
      <c r="Q761">
        <f>Table1[[#This Row],[N_NODES]]*Table1[[#This Row],[MAX_NODE_SAMPLES]]</f>
        <v>1012500</v>
      </c>
    </row>
    <row r="762" spans="1:17" hidden="1" x14ac:dyDescent="0.25">
      <c r="A762">
        <v>120</v>
      </c>
      <c r="B762" t="s">
        <v>17</v>
      </c>
      <c r="C762" t="s">
        <v>33</v>
      </c>
      <c r="D762">
        <v>405</v>
      </c>
      <c r="E762">
        <v>402</v>
      </c>
      <c r="F762">
        <v>2000</v>
      </c>
      <c r="G762">
        <v>0.85550000000000004</v>
      </c>
      <c r="H762">
        <v>0.94437794014613097</v>
      </c>
      <c r="I762" t="s">
        <v>19</v>
      </c>
      <c r="J762" t="b">
        <f t="shared" si="353"/>
        <v>0</v>
      </c>
      <c r="K762">
        <f>_xlfn.FLOOR.MATH(LOG(Table1[[#This Row],[N_NODES]],Table1[[#This Row],[N_FEATURES]]+3))</f>
        <v>1</v>
      </c>
      <c r="L762" t="s">
        <v>20</v>
      </c>
      <c r="M762" t="s">
        <v>27</v>
      </c>
      <c r="N762" t="s">
        <v>22</v>
      </c>
      <c r="O762">
        <v>5</v>
      </c>
      <c r="P762">
        <f>IF(Table1[[#This Row],[N_COMPONENTS]]&lt;&gt;"-",Table1[[#This Row],[N_COMPONENTS]],Table1[[#This Row],[N_DATASET_FEATURES]])</f>
        <v>402</v>
      </c>
      <c r="Q762">
        <f>Table1[[#This Row],[N_NODES]]*Table1[[#This Row],[MAX_NODE_SAMPLES]]</f>
        <v>810000</v>
      </c>
    </row>
    <row r="763" spans="1:17" hidden="1" x14ac:dyDescent="0.25">
      <c r="A763">
        <v>121</v>
      </c>
      <c r="B763" t="s">
        <v>17</v>
      </c>
      <c r="C763" t="s">
        <v>33</v>
      </c>
      <c r="D763">
        <v>405</v>
      </c>
      <c r="E763">
        <v>402</v>
      </c>
      <c r="F763">
        <v>2000</v>
      </c>
      <c r="G763">
        <v>0.86050000000000004</v>
      </c>
      <c r="H763">
        <v>0.94813632269042103</v>
      </c>
      <c r="I763" t="s">
        <v>24</v>
      </c>
      <c r="K763">
        <f>_xlfn.FLOOR.MATH(LOG(Table1[[#This Row],[N_NODES]],Table1[[#This Row],[N_FEATURES]]+3))</f>
        <v>1</v>
      </c>
      <c r="L763" t="s">
        <v>20</v>
      </c>
      <c r="M763" t="s">
        <v>27</v>
      </c>
      <c r="N763" t="s">
        <v>22</v>
      </c>
      <c r="O763">
        <v>5</v>
      </c>
      <c r="P763">
        <f>IF(Table1[[#This Row],[N_COMPONENTS]]&lt;&gt;"-",Table1[[#This Row],[N_COMPONENTS]],Table1[[#This Row],[N_DATASET_FEATURES]])</f>
        <v>402</v>
      </c>
      <c r="Q763">
        <f>Table1[[#This Row],[N_NODES]]*Table1[[#This Row],[MAX_NODE_SAMPLES]]</f>
        <v>810000</v>
      </c>
    </row>
    <row r="764" spans="1:17" hidden="1" x14ac:dyDescent="0.25">
      <c r="A764">
        <v>122</v>
      </c>
      <c r="B764" t="s">
        <v>17</v>
      </c>
      <c r="C764" t="s">
        <v>33</v>
      </c>
      <c r="D764">
        <v>405</v>
      </c>
      <c r="E764">
        <v>402</v>
      </c>
      <c r="F764">
        <v>1500</v>
      </c>
      <c r="G764">
        <v>0.85750000000000004</v>
      </c>
      <c r="H764">
        <v>0.94688019217295505</v>
      </c>
      <c r="I764" t="s">
        <v>19</v>
      </c>
      <c r="J764" t="b">
        <f t="shared" si="353"/>
        <v>0</v>
      </c>
      <c r="K764">
        <f>_xlfn.FLOOR.MATH(LOG(Table1[[#This Row],[N_NODES]],Table1[[#This Row],[N_FEATURES]]+3))</f>
        <v>1</v>
      </c>
      <c r="L764" t="s">
        <v>20</v>
      </c>
      <c r="M764" t="s">
        <v>27</v>
      </c>
      <c r="N764" t="s">
        <v>22</v>
      </c>
      <c r="O764">
        <v>5</v>
      </c>
      <c r="P764">
        <f>IF(Table1[[#This Row],[N_COMPONENTS]]&lt;&gt;"-",Table1[[#This Row],[N_COMPONENTS]],Table1[[#This Row],[N_DATASET_FEATURES]])</f>
        <v>402</v>
      </c>
      <c r="Q764">
        <f>Table1[[#This Row],[N_NODES]]*Table1[[#This Row],[MAX_NODE_SAMPLES]]</f>
        <v>607500</v>
      </c>
    </row>
    <row r="765" spans="1:17" hidden="1" x14ac:dyDescent="0.25">
      <c r="A765">
        <v>123</v>
      </c>
      <c r="B765" t="s">
        <v>17</v>
      </c>
      <c r="C765" t="s">
        <v>33</v>
      </c>
      <c r="D765">
        <v>405</v>
      </c>
      <c r="E765">
        <v>402</v>
      </c>
      <c r="F765">
        <v>1500</v>
      </c>
      <c r="G765">
        <v>0.86099999999999999</v>
      </c>
      <c r="H765">
        <v>0.94803923531178003</v>
      </c>
      <c r="I765" t="s">
        <v>24</v>
      </c>
      <c r="K765">
        <f>_xlfn.FLOOR.MATH(LOG(Table1[[#This Row],[N_NODES]],Table1[[#This Row],[N_FEATURES]]+3))</f>
        <v>1</v>
      </c>
      <c r="L765" t="s">
        <v>20</v>
      </c>
      <c r="M765" t="s">
        <v>27</v>
      </c>
      <c r="N765" t="s">
        <v>22</v>
      </c>
      <c r="O765">
        <v>5</v>
      </c>
      <c r="P765">
        <f>IF(Table1[[#This Row],[N_COMPONENTS]]&lt;&gt;"-",Table1[[#This Row],[N_COMPONENTS]],Table1[[#This Row],[N_DATASET_FEATURES]])</f>
        <v>402</v>
      </c>
      <c r="Q765">
        <f>Table1[[#This Row],[N_NODES]]*Table1[[#This Row],[MAX_NODE_SAMPLES]]</f>
        <v>607500</v>
      </c>
    </row>
    <row r="766" spans="1:17" hidden="1" x14ac:dyDescent="0.25">
      <c r="A766">
        <v>124</v>
      </c>
      <c r="B766" t="s">
        <v>17</v>
      </c>
      <c r="C766" t="s">
        <v>33</v>
      </c>
      <c r="D766">
        <v>405</v>
      </c>
      <c r="E766">
        <v>402</v>
      </c>
      <c r="F766">
        <v>1250</v>
      </c>
      <c r="G766">
        <v>0.85150000000000003</v>
      </c>
      <c r="H766">
        <v>0.94495545991392205</v>
      </c>
      <c r="I766" t="s">
        <v>19</v>
      </c>
      <c r="J766" t="b">
        <f t="shared" si="353"/>
        <v>0</v>
      </c>
      <c r="K766">
        <f>_xlfn.FLOOR.MATH(LOG(Table1[[#This Row],[N_NODES]],Table1[[#This Row],[N_FEATURES]]+3))</f>
        <v>1</v>
      </c>
      <c r="L766" t="s">
        <v>20</v>
      </c>
      <c r="M766" t="s">
        <v>27</v>
      </c>
      <c r="N766" t="s">
        <v>22</v>
      </c>
      <c r="O766">
        <v>5</v>
      </c>
      <c r="P766">
        <f>IF(Table1[[#This Row],[N_COMPONENTS]]&lt;&gt;"-",Table1[[#This Row],[N_COMPONENTS]],Table1[[#This Row],[N_DATASET_FEATURES]])</f>
        <v>402</v>
      </c>
      <c r="Q766">
        <f>Table1[[#This Row],[N_NODES]]*Table1[[#This Row],[MAX_NODE_SAMPLES]]</f>
        <v>506250</v>
      </c>
    </row>
    <row r="767" spans="1:17" hidden="1" x14ac:dyDescent="0.25">
      <c r="A767">
        <v>125</v>
      </c>
      <c r="B767" t="s">
        <v>17</v>
      </c>
      <c r="C767" t="s">
        <v>33</v>
      </c>
      <c r="D767">
        <v>405</v>
      </c>
      <c r="E767">
        <v>402</v>
      </c>
      <c r="F767">
        <v>1250</v>
      </c>
      <c r="G767">
        <v>0.86099999999999999</v>
      </c>
      <c r="H767">
        <v>0.94801421279151199</v>
      </c>
      <c r="I767" t="s">
        <v>24</v>
      </c>
      <c r="K767">
        <f>_xlfn.FLOOR.MATH(LOG(Table1[[#This Row],[N_NODES]],Table1[[#This Row],[N_FEATURES]]+3))</f>
        <v>1</v>
      </c>
      <c r="L767" t="s">
        <v>20</v>
      </c>
      <c r="M767" t="s">
        <v>27</v>
      </c>
      <c r="N767" t="s">
        <v>22</v>
      </c>
      <c r="O767">
        <v>5</v>
      </c>
      <c r="P767">
        <f>IF(Table1[[#This Row],[N_COMPONENTS]]&lt;&gt;"-",Table1[[#This Row],[N_COMPONENTS]],Table1[[#This Row],[N_DATASET_FEATURES]])</f>
        <v>402</v>
      </c>
      <c r="Q767">
        <f>Table1[[#This Row],[N_NODES]]*Table1[[#This Row],[MAX_NODE_SAMPLES]]</f>
        <v>506250</v>
      </c>
    </row>
    <row r="768" spans="1:17" hidden="1" x14ac:dyDescent="0.25">
      <c r="A768">
        <v>126</v>
      </c>
      <c r="B768" t="s">
        <v>17</v>
      </c>
      <c r="C768" t="s">
        <v>33</v>
      </c>
      <c r="D768">
        <v>405</v>
      </c>
      <c r="E768">
        <v>402</v>
      </c>
      <c r="F768">
        <v>1000</v>
      </c>
      <c r="G768">
        <v>0.86199999999999999</v>
      </c>
      <c r="H768">
        <v>0.94796516865178604</v>
      </c>
      <c r="I768" t="s">
        <v>19</v>
      </c>
      <c r="J768" t="b">
        <f t="shared" si="353"/>
        <v>1</v>
      </c>
      <c r="K768">
        <f>_xlfn.FLOOR.MATH(LOG(Table1[[#This Row],[N_NODES]],Table1[[#This Row],[N_FEATURES]]+3))</f>
        <v>1</v>
      </c>
      <c r="L768" t="s">
        <v>20</v>
      </c>
      <c r="M768" t="s">
        <v>27</v>
      </c>
      <c r="N768" t="s">
        <v>22</v>
      </c>
      <c r="O768">
        <v>5</v>
      </c>
      <c r="P768">
        <f>IF(Table1[[#This Row],[N_COMPONENTS]]&lt;&gt;"-",Table1[[#This Row],[N_COMPONENTS]],Table1[[#This Row],[N_DATASET_FEATURES]])</f>
        <v>402</v>
      </c>
      <c r="Q768">
        <f>Table1[[#This Row],[N_NODES]]*Table1[[#This Row],[MAX_NODE_SAMPLES]]</f>
        <v>405000</v>
      </c>
    </row>
    <row r="769" spans="1:17" hidden="1" x14ac:dyDescent="0.25">
      <c r="A769">
        <v>127</v>
      </c>
      <c r="B769" t="s">
        <v>17</v>
      </c>
      <c r="C769" t="s">
        <v>33</v>
      </c>
      <c r="D769">
        <v>405</v>
      </c>
      <c r="E769">
        <v>402</v>
      </c>
      <c r="F769">
        <v>1000</v>
      </c>
      <c r="G769">
        <v>0.86099999999999999</v>
      </c>
      <c r="H769">
        <v>0.94796316685016502</v>
      </c>
      <c r="I769" t="s">
        <v>24</v>
      </c>
      <c r="K769">
        <f>_xlfn.FLOOR.MATH(LOG(Table1[[#This Row],[N_NODES]],Table1[[#This Row],[N_FEATURES]]+3))</f>
        <v>1</v>
      </c>
      <c r="L769" t="s">
        <v>20</v>
      </c>
      <c r="M769" t="s">
        <v>27</v>
      </c>
      <c r="N769" t="s">
        <v>22</v>
      </c>
      <c r="O769">
        <v>5</v>
      </c>
      <c r="P769">
        <f>IF(Table1[[#This Row],[N_COMPONENTS]]&lt;&gt;"-",Table1[[#This Row],[N_COMPONENTS]],Table1[[#This Row],[N_DATASET_FEATURES]])</f>
        <v>402</v>
      </c>
      <c r="Q769">
        <f>Table1[[#This Row],[N_NODES]]*Table1[[#This Row],[MAX_NODE_SAMPLES]]</f>
        <v>405000</v>
      </c>
    </row>
    <row r="770" spans="1:17" hidden="1" x14ac:dyDescent="0.25">
      <c r="A770">
        <v>128</v>
      </c>
      <c r="B770" t="s">
        <v>17</v>
      </c>
      <c r="C770" t="s">
        <v>33</v>
      </c>
      <c r="D770">
        <v>205</v>
      </c>
      <c r="E770">
        <v>202</v>
      </c>
      <c r="F770">
        <v>6000</v>
      </c>
      <c r="G770">
        <v>0.85599999999999998</v>
      </c>
      <c r="H770">
        <v>0.94762786507857</v>
      </c>
      <c r="I770" t="s">
        <v>19</v>
      </c>
      <c r="J770" t="b">
        <f t="shared" si="353"/>
        <v>0</v>
      </c>
      <c r="K770">
        <f>_xlfn.FLOOR.MATH(LOG(Table1[[#This Row],[N_NODES]],Table1[[#This Row],[N_FEATURES]]+3))</f>
        <v>1</v>
      </c>
      <c r="L770" t="s">
        <v>20</v>
      </c>
      <c r="M770" t="s">
        <v>27</v>
      </c>
      <c r="N770" t="s">
        <v>22</v>
      </c>
      <c r="O770">
        <v>5</v>
      </c>
      <c r="P770">
        <f>IF(Table1[[#This Row],[N_COMPONENTS]]&lt;&gt;"-",Table1[[#This Row],[N_COMPONENTS]],Table1[[#This Row],[N_DATASET_FEATURES]])</f>
        <v>202</v>
      </c>
      <c r="Q770">
        <f>Table1[[#This Row],[N_NODES]]*Table1[[#This Row],[MAX_NODE_SAMPLES]]</f>
        <v>1230000</v>
      </c>
    </row>
    <row r="771" spans="1:17" hidden="1" x14ac:dyDescent="0.25">
      <c r="A771">
        <v>129</v>
      </c>
      <c r="B771" t="s">
        <v>17</v>
      </c>
      <c r="C771" t="s">
        <v>33</v>
      </c>
      <c r="D771">
        <v>205</v>
      </c>
      <c r="E771">
        <v>202</v>
      </c>
      <c r="F771">
        <v>6000</v>
      </c>
      <c r="G771">
        <v>0.86099999999999999</v>
      </c>
      <c r="H771">
        <v>0.94824842358122297</v>
      </c>
      <c r="I771" t="s">
        <v>24</v>
      </c>
      <c r="K771">
        <f>_xlfn.FLOOR.MATH(LOG(Table1[[#This Row],[N_NODES]],Table1[[#This Row],[N_FEATURES]]+3))</f>
        <v>1</v>
      </c>
      <c r="L771" t="s">
        <v>20</v>
      </c>
      <c r="M771" t="s">
        <v>27</v>
      </c>
      <c r="N771" t="s">
        <v>22</v>
      </c>
      <c r="O771">
        <v>5</v>
      </c>
      <c r="P771">
        <f>IF(Table1[[#This Row],[N_COMPONENTS]]&lt;&gt;"-",Table1[[#This Row],[N_COMPONENTS]],Table1[[#This Row],[N_DATASET_FEATURES]])</f>
        <v>202</v>
      </c>
      <c r="Q771">
        <f>Table1[[#This Row],[N_NODES]]*Table1[[#This Row],[MAX_NODE_SAMPLES]]</f>
        <v>1230000</v>
      </c>
    </row>
    <row r="772" spans="1:17" hidden="1" x14ac:dyDescent="0.25">
      <c r="A772">
        <v>130</v>
      </c>
      <c r="B772" t="s">
        <v>17</v>
      </c>
      <c r="C772" t="s">
        <v>33</v>
      </c>
      <c r="D772">
        <v>205</v>
      </c>
      <c r="E772">
        <v>202</v>
      </c>
      <c r="F772">
        <v>4000</v>
      </c>
      <c r="G772">
        <v>0.85899999999999999</v>
      </c>
      <c r="H772">
        <v>0.94777599839855797</v>
      </c>
      <c r="I772" t="s">
        <v>19</v>
      </c>
      <c r="J772" t="b">
        <f t="shared" si="353"/>
        <v>0</v>
      </c>
      <c r="K772">
        <f>_xlfn.FLOOR.MATH(LOG(Table1[[#This Row],[N_NODES]],Table1[[#This Row],[N_FEATURES]]+3))</f>
        <v>1</v>
      </c>
      <c r="L772" t="s">
        <v>20</v>
      </c>
      <c r="M772" t="s">
        <v>27</v>
      </c>
      <c r="N772" t="s">
        <v>22</v>
      </c>
      <c r="O772">
        <v>5</v>
      </c>
      <c r="P772">
        <f>IF(Table1[[#This Row],[N_COMPONENTS]]&lt;&gt;"-",Table1[[#This Row],[N_COMPONENTS]],Table1[[#This Row],[N_DATASET_FEATURES]])</f>
        <v>202</v>
      </c>
      <c r="Q772">
        <f>Table1[[#This Row],[N_NODES]]*Table1[[#This Row],[MAX_NODE_SAMPLES]]</f>
        <v>820000</v>
      </c>
    </row>
    <row r="773" spans="1:17" hidden="1" x14ac:dyDescent="0.25">
      <c r="A773">
        <v>131</v>
      </c>
      <c r="B773" t="s">
        <v>17</v>
      </c>
      <c r="C773" t="s">
        <v>33</v>
      </c>
      <c r="D773">
        <v>205</v>
      </c>
      <c r="E773">
        <v>202</v>
      </c>
      <c r="F773">
        <v>4000</v>
      </c>
      <c r="G773">
        <v>0.86050000000000004</v>
      </c>
      <c r="H773">
        <v>0.948208387548793</v>
      </c>
      <c r="I773" t="s">
        <v>24</v>
      </c>
      <c r="K773">
        <f>_xlfn.FLOOR.MATH(LOG(Table1[[#This Row],[N_NODES]],Table1[[#This Row],[N_FEATURES]]+3))</f>
        <v>1</v>
      </c>
      <c r="L773" t="s">
        <v>20</v>
      </c>
      <c r="M773" t="s">
        <v>27</v>
      </c>
      <c r="N773" t="s">
        <v>22</v>
      </c>
      <c r="O773">
        <v>5</v>
      </c>
      <c r="P773">
        <f>IF(Table1[[#This Row],[N_COMPONENTS]]&lt;&gt;"-",Table1[[#This Row],[N_COMPONENTS]],Table1[[#This Row],[N_DATASET_FEATURES]])</f>
        <v>202</v>
      </c>
      <c r="Q773">
        <f>Table1[[#This Row],[N_NODES]]*Table1[[#This Row],[MAX_NODE_SAMPLES]]</f>
        <v>820000</v>
      </c>
    </row>
    <row r="774" spans="1:17" hidden="1" x14ac:dyDescent="0.25">
      <c r="A774">
        <v>132</v>
      </c>
      <c r="B774" t="s">
        <v>17</v>
      </c>
      <c r="C774" t="s">
        <v>33</v>
      </c>
      <c r="D774">
        <v>205</v>
      </c>
      <c r="E774">
        <v>202</v>
      </c>
      <c r="F774">
        <v>3000</v>
      </c>
      <c r="G774">
        <v>0.85550000000000004</v>
      </c>
      <c r="H774">
        <v>0.94622760484435997</v>
      </c>
      <c r="I774" t="s">
        <v>19</v>
      </c>
      <c r="J774" t="b">
        <f t="shared" si="353"/>
        <v>0</v>
      </c>
      <c r="K774">
        <f>_xlfn.FLOOR.MATH(LOG(Table1[[#This Row],[N_NODES]],Table1[[#This Row],[N_FEATURES]]+3))</f>
        <v>1</v>
      </c>
      <c r="L774" t="s">
        <v>20</v>
      </c>
      <c r="M774" t="s">
        <v>27</v>
      </c>
      <c r="N774" t="s">
        <v>22</v>
      </c>
      <c r="O774">
        <v>5</v>
      </c>
      <c r="P774">
        <f>IF(Table1[[#This Row],[N_COMPONENTS]]&lt;&gt;"-",Table1[[#This Row],[N_COMPONENTS]],Table1[[#This Row],[N_DATASET_FEATURES]])</f>
        <v>202</v>
      </c>
      <c r="Q774">
        <f>Table1[[#This Row],[N_NODES]]*Table1[[#This Row],[MAX_NODE_SAMPLES]]</f>
        <v>615000</v>
      </c>
    </row>
    <row r="775" spans="1:17" hidden="1" x14ac:dyDescent="0.25">
      <c r="A775">
        <v>133</v>
      </c>
      <c r="B775" t="s">
        <v>17</v>
      </c>
      <c r="C775" t="s">
        <v>33</v>
      </c>
      <c r="D775">
        <v>205</v>
      </c>
      <c r="E775">
        <v>202</v>
      </c>
      <c r="F775">
        <v>3000</v>
      </c>
      <c r="G775">
        <v>0.86</v>
      </c>
      <c r="H775">
        <v>0.94818536683014698</v>
      </c>
      <c r="I775" t="s">
        <v>24</v>
      </c>
      <c r="K775">
        <f>_xlfn.FLOOR.MATH(LOG(Table1[[#This Row],[N_NODES]],Table1[[#This Row],[N_FEATURES]]+3))</f>
        <v>1</v>
      </c>
      <c r="L775" t="s">
        <v>20</v>
      </c>
      <c r="M775" t="s">
        <v>27</v>
      </c>
      <c r="N775" t="s">
        <v>22</v>
      </c>
      <c r="O775">
        <v>5</v>
      </c>
      <c r="P775">
        <f>IF(Table1[[#This Row],[N_COMPONENTS]]&lt;&gt;"-",Table1[[#This Row],[N_COMPONENTS]],Table1[[#This Row],[N_DATASET_FEATURES]])</f>
        <v>202</v>
      </c>
      <c r="Q775">
        <f>Table1[[#This Row],[N_NODES]]*Table1[[#This Row],[MAX_NODE_SAMPLES]]</f>
        <v>615000</v>
      </c>
    </row>
    <row r="776" spans="1:17" hidden="1" x14ac:dyDescent="0.25">
      <c r="A776">
        <v>134</v>
      </c>
      <c r="B776" t="s">
        <v>17</v>
      </c>
      <c r="C776" t="s">
        <v>33</v>
      </c>
      <c r="D776">
        <v>205</v>
      </c>
      <c r="E776">
        <v>202</v>
      </c>
      <c r="F776">
        <v>2500</v>
      </c>
      <c r="G776">
        <v>0.85850000000000004</v>
      </c>
      <c r="H776">
        <v>0.94668001201080898</v>
      </c>
      <c r="I776" t="s">
        <v>19</v>
      </c>
      <c r="J776" t="b">
        <f t="shared" si="353"/>
        <v>0</v>
      </c>
      <c r="K776">
        <f>_xlfn.FLOOR.MATH(LOG(Table1[[#This Row],[N_NODES]],Table1[[#This Row],[N_FEATURES]]+3))</f>
        <v>1</v>
      </c>
      <c r="L776" t="s">
        <v>20</v>
      </c>
      <c r="M776" t="s">
        <v>27</v>
      </c>
      <c r="N776" t="s">
        <v>22</v>
      </c>
      <c r="O776">
        <v>5</v>
      </c>
      <c r="P776">
        <f>IF(Table1[[#This Row],[N_COMPONENTS]]&lt;&gt;"-",Table1[[#This Row],[N_COMPONENTS]],Table1[[#This Row],[N_DATASET_FEATURES]])</f>
        <v>202</v>
      </c>
      <c r="Q776">
        <f>Table1[[#This Row],[N_NODES]]*Table1[[#This Row],[MAX_NODE_SAMPLES]]</f>
        <v>512500</v>
      </c>
    </row>
    <row r="777" spans="1:17" hidden="1" x14ac:dyDescent="0.25">
      <c r="A777">
        <v>135</v>
      </c>
      <c r="B777" t="s">
        <v>17</v>
      </c>
      <c r="C777" t="s">
        <v>33</v>
      </c>
      <c r="D777">
        <v>205</v>
      </c>
      <c r="E777">
        <v>202</v>
      </c>
      <c r="F777">
        <v>2500</v>
      </c>
      <c r="G777">
        <v>0.85950000000000004</v>
      </c>
      <c r="H777">
        <v>0.94817735962366101</v>
      </c>
      <c r="I777" t="s">
        <v>24</v>
      </c>
      <c r="K777">
        <f>_xlfn.FLOOR.MATH(LOG(Table1[[#This Row],[N_NODES]],Table1[[#This Row],[N_FEATURES]]+3))</f>
        <v>1</v>
      </c>
      <c r="L777" t="s">
        <v>20</v>
      </c>
      <c r="M777" t="s">
        <v>27</v>
      </c>
      <c r="N777" t="s">
        <v>22</v>
      </c>
      <c r="O777">
        <v>5</v>
      </c>
      <c r="P777">
        <f>IF(Table1[[#This Row],[N_COMPONENTS]]&lt;&gt;"-",Table1[[#This Row],[N_COMPONENTS]],Table1[[#This Row],[N_DATASET_FEATURES]])</f>
        <v>202</v>
      </c>
      <c r="Q777">
        <f>Table1[[#This Row],[N_NODES]]*Table1[[#This Row],[MAX_NODE_SAMPLES]]</f>
        <v>512500</v>
      </c>
    </row>
    <row r="778" spans="1:17" hidden="1" x14ac:dyDescent="0.25">
      <c r="A778">
        <v>136</v>
      </c>
      <c r="B778" t="s">
        <v>17</v>
      </c>
      <c r="C778" t="s">
        <v>33</v>
      </c>
      <c r="D778">
        <v>205</v>
      </c>
      <c r="E778">
        <v>202</v>
      </c>
      <c r="F778">
        <v>2000</v>
      </c>
      <c r="G778">
        <v>0.85599999999999998</v>
      </c>
      <c r="H778">
        <v>0.94551596436793095</v>
      </c>
      <c r="I778" t="s">
        <v>19</v>
      </c>
      <c r="J778" t="b">
        <f t="shared" si="353"/>
        <v>0</v>
      </c>
      <c r="K778">
        <f>_xlfn.FLOOR.MATH(LOG(Table1[[#This Row],[N_NODES]],Table1[[#This Row],[N_FEATURES]]+3))</f>
        <v>1</v>
      </c>
      <c r="L778" t="s">
        <v>20</v>
      </c>
      <c r="M778" t="s">
        <v>27</v>
      </c>
      <c r="N778" t="s">
        <v>22</v>
      </c>
      <c r="O778">
        <v>5</v>
      </c>
      <c r="P778">
        <f>IF(Table1[[#This Row],[N_COMPONENTS]]&lt;&gt;"-",Table1[[#This Row],[N_COMPONENTS]],Table1[[#This Row],[N_DATASET_FEATURES]])</f>
        <v>202</v>
      </c>
      <c r="Q778">
        <f>Table1[[#This Row],[N_NODES]]*Table1[[#This Row],[MAX_NODE_SAMPLES]]</f>
        <v>410000</v>
      </c>
    </row>
    <row r="779" spans="1:17" hidden="1" x14ac:dyDescent="0.25">
      <c r="A779">
        <v>137</v>
      </c>
      <c r="B779" t="s">
        <v>17</v>
      </c>
      <c r="C779" t="s">
        <v>33</v>
      </c>
      <c r="D779">
        <v>205</v>
      </c>
      <c r="E779">
        <v>202</v>
      </c>
      <c r="F779">
        <v>2000</v>
      </c>
      <c r="G779">
        <v>0.86099999999999999</v>
      </c>
      <c r="H779">
        <v>0.94818236412771495</v>
      </c>
      <c r="I779" t="s">
        <v>24</v>
      </c>
      <c r="K779">
        <f>_xlfn.FLOOR.MATH(LOG(Table1[[#This Row],[N_NODES]],Table1[[#This Row],[N_FEATURES]]+3))</f>
        <v>1</v>
      </c>
      <c r="L779" t="s">
        <v>20</v>
      </c>
      <c r="M779" t="s">
        <v>27</v>
      </c>
      <c r="N779" t="s">
        <v>22</v>
      </c>
      <c r="O779">
        <v>5</v>
      </c>
      <c r="P779">
        <f>IF(Table1[[#This Row],[N_COMPONENTS]]&lt;&gt;"-",Table1[[#This Row],[N_COMPONENTS]],Table1[[#This Row],[N_DATASET_FEATURES]])</f>
        <v>202</v>
      </c>
      <c r="Q779">
        <f>Table1[[#This Row],[N_NODES]]*Table1[[#This Row],[MAX_NODE_SAMPLES]]</f>
        <v>410000</v>
      </c>
    </row>
    <row r="780" spans="1:17" hidden="1" x14ac:dyDescent="0.25">
      <c r="A780">
        <v>138</v>
      </c>
      <c r="B780" t="s">
        <v>17</v>
      </c>
      <c r="C780" t="s">
        <v>33</v>
      </c>
      <c r="D780">
        <v>205</v>
      </c>
      <c r="E780">
        <v>202</v>
      </c>
      <c r="F780">
        <v>1500</v>
      </c>
      <c r="G780">
        <v>0.86050000000000004</v>
      </c>
      <c r="H780">
        <v>0.94814833350015004</v>
      </c>
      <c r="I780" t="s">
        <v>19</v>
      </c>
      <c r="J780" t="b">
        <f t="shared" si="353"/>
        <v>1</v>
      </c>
      <c r="K780">
        <f>_xlfn.FLOOR.MATH(LOG(Table1[[#This Row],[N_NODES]],Table1[[#This Row],[N_FEATURES]]+3))</f>
        <v>1</v>
      </c>
      <c r="L780" t="s">
        <v>20</v>
      </c>
      <c r="M780" t="s">
        <v>27</v>
      </c>
      <c r="N780" t="s">
        <v>22</v>
      </c>
      <c r="O780">
        <v>5</v>
      </c>
      <c r="P780">
        <f>IF(Table1[[#This Row],[N_COMPONENTS]]&lt;&gt;"-",Table1[[#This Row],[N_COMPONENTS]],Table1[[#This Row],[N_DATASET_FEATURES]])</f>
        <v>202</v>
      </c>
      <c r="Q780">
        <f>Table1[[#This Row],[N_NODES]]*Table1[[#This Row],[MAX_NODE_SAMPLES]]</f>
        <v>307500</v>
      </c>
    </row>
    <row r="781" spans="1:17" hidden="1" x14ac:dyDescent="0.25">
      <c r="A781">
        <v>139</v>
      </c>
      <c r="B781" t="s">
        <v>17</v>
      </c>
      <c r="C781" t="s">
        <v>33</v>
      </c>
      <c r="D781">
        <v>205</v>
      </c>
      <c r="E781">
        <v>202</v>
      </c>
      <c r="F781">
        <v>1500</v>
      </c>
      <c r="G781">
        <v>0.86099999999999999</v>
      </c>
      <c r="H781">
        <v>0.94809228305474902</v>
      </c>
      <c r="I781" t="s">
        <v>24</v>
      </c>
      <c r="K781">
        <f>_xlfn.FLOOR.MATH(LOG(Table1[[#This Row],[N_NODES]],Table1[[#This Row],[N_FEATURES]]+3))</f>
        <v>1</v>
      </c>
      <c r="L781" t="s">
        <v>20</v>
      </c>
      <c r="M781" t="s">
        <v>27</v>
      </c>
      <c r="N781" t="s">
        <v>22</v>
      </c>
      <c r="O781">
        <v>5</v>
      </c>
      <c r="P781">
        <f>IF(Table1[[#This Row],[N_COMPONENTS]]&lt;&gt;"-",Table1[[#This Row],[N_COMPONENTS]],Table1[[#This Row],[N_DATASET_FEATURES]])</f>
        <v>202</v>
      </c>
      <c r="Q781">
        <f>Table1[[#This Row],[N_NODES]]*Table1[[#This Row],[MAX_NODE_SAMPLES]]</f>
        <v>307500</v>
      </c>
    </row>
    <row r="782" spans="1:17" hidden="1" x14ac:dyDescent="0.25">
      <c r="A782">
        <v>140</v>
      </c>
      <c r="B782" t="s">
        <v>17</v>
      </c>
      <c r="C782" t="s">
        <v>33</v>
      </c>
      <c r="D782">
        <v>205</v>
      </c>
      <c r="E782">
        <v>202</v>
      </c>
      <c r="F782">
        <v>1250</v>
      </c>
      <c r="G782">
        <v>0.85950000000000004</v>
      </c>
      <c r="H782">
        <v>0.94808427584826305</v>
      </c>
      <c r="I782" t="s">
        <v>19</v>
      </c>
      <c r="J782" t="b">
        <f t="shared" si="353"/>
        <v>1</v>
      </c>
      <c r="K782">
        <f>_xlfn.FLOOR.MATH(LOG(Table1[[#This Row],[N_NODES]],Table1[[#This Row],[N_FEATURES]]+3))</f>
        <v>1</v>
      </c>
      <c r="L782" t="s">
        <v>20</v>
      </c>
      <c r="M782" t="s">
        <v>27</v>
      </c>
      <c r="N782" t="s">
        <v>22</v>
      </c>
      <c r="O782">
        <v>5</v>
      </c>
      <c r="P782">
        <f>IF(Table1[[#This Row],[N_COMPONENTS]]&lt;&gt;"-",Table1[[#This Row],[N_COMPONENTS]],Table1[[#This Row],[N_DATASET_FEATURES]])</f>
        <v>202</v>
      </c>
      <c r="Q782">
        <f>Table1[[#This Row],[N_NODES]]*Table1[[#This Row],[MAX_NODE_SAMPLES]]</f>
        <v>256250</v>
      </c>
    </row>
    <row r="783" spans="1:17" hidden="1" x14ac:dyDescent="0.25">
      <c r="A783">
        <v>141</v>
      </c>
      <c r="B783" t="s">
        <v>17</v>
      </c>
      <c r="C783" t="s">
        <v>33</v>
      </c>
      <c r="D783">
        <v>205</v>
      </c>
      <c r="E783">
        <v>202</v>
      </c>
      <c r="F783">
        <v>1250</v>
      </c>
      <c r="G783">
        <v>0.86</v>
      </c>
      <c r="H783">
        <v>0.94802922630367303</v>
      </c>
      <c r="I783" t="s">
        <v>24</v>
      </c>
      <c r="K783">
        <f>_xlfn.FLOOR.MATH(LOG(Table1[[#This Row],[N_NODES]],Table1[[#This Row],[N_FEATURES]]+3))</f>
        <v>1</v>
      </c>
      <c r="L783" t="s">
        <v>20</v>
      </c>
      <c r="M783" t="s">
        <v>27</v>
      </c>
      <c r="N783" t="s">
        <v>22</v>
      </c>
      <c r="O783">
        <v>5</v>
      </c>
      <c r="P783">
        <f>IF(Table1[[#This Row],[N_COMPONENTS]]&lt;&gt;"-",Table1[[#This Row],[N_COMPONENTS]],Table1[[#This Row],[N_DATASET_FEATURES]])</f>
        <v>202</v>
      </c>
      <c r="Q783">
        <f>Table1[[#This Row],[N_NODES]]*Table1[[#This Row],[MAX_NODE_SAMPLES]]</f>
        <v>256250</v>
      </c>
    </row>
    <row r="784" spans="1:17" hidden="1" x14ac:dyDescent="0.25">
      <c r="A784">
        <v>142</v>
      </c>
      <c r="B784" t="s">
        <v>17</v>
      </c>
      <c r="C784" t="s">
        <v>33</v>
      </c>
      <c r="D784">
        <v>205</v>
      </c>
      <c r="E784">
        <v>202</v>
      </c>
      <c r="F784">
        <v>1000</v>
      </c>
      <c r="G784">
        <v>0.85499999999999998</v>
      </c>
      <c r="H784">
        <v>0.94660294264838296</v>
      </c>
      <c r="I784" t="s">
        <v>19</v>
      </c>
      <c r="J784" t="b">
        <f t="shared" si="353"/>
        <v>0</v>
      </c>
      <c r="K784">
        <f>_xlfn.FLOOR.MATH(LOG(Table1[[#This Row],[N_NODES]],Table1[[#This Row],[N_FEATURES]]+3))</f>
        <v>1</v>
      </c>
      <c r="L784" t="s">
        <v>20</v>
      </c>
      <c r="M784" t="s">
        <v>27</v>
      </c>
      <c r="N784" t="s">
        <v>22</v>
      </c>
      <c r="O784">
        <v>5</v>
      </c>
      <c r="P784">
        <f>IF(Table1[[#This Row],[N_COMPONENTS]]&lt;&gt;"-",Table1[[#This Row],[N_COMPONENTS]],Table1[[#This Row],[N_DATASET_FEATURES]])</f>
        <v>202</v>
      </c>
      <c r="Q784">
        <f>Table1[[#This Row],[N_NODES]]*Table1[[#This Row],[MAX_NODE_SAMPLES]]</f>
        <v>205000</v>
      </c>
    </row>
    <row r="785" spans="1:17" hidden="1" x14ac:dyDescent="0.25">
      <c r="A785">
        <v>143</v>
      </c>
      <c r="B785" t="s">
        <v>17</v>
      </c>
      <c r="C785" t="s">
        <v>33</v>
      </c>
      <c r="D785">
        <v>205</v>
      </c>
      <c r="E785">
        <v>202</v>
      </c>
      <c r="F785">
        <v>1000</v>
      </c>
      <c r="G785">
        <v>0.85750000000000004</v>
      </c>
      <c r="H785">
        <v>0.94791612451205998</v>
      </c>
      <c r="I785" t="s">
        <v>24</v>
      </c>
      <c r="K785">
        <f>_xlfn.FLOOR.MATH(LOG(Table1[[#This Row],[N_NODES]],Table1[[#This Row],[N_FEATURES]]+3))</f>
        <v>1</v>
      </c>
      <c r="L785" t="s">
        <v>20</v>
      </c>
      <c r="M785" t="s">
        <v>27</v>
      </c>
      <c r="N785" t="s">
        <v>22</v>
      </c>
      <c r="O785">
        <v>5</v>
      </c>
      <c r="P785">
        <f>IF(Table1[[#This Row],[N_COMPONENTS]]&lt;&gt;"-",Table1[[#This Row],[N_COMPONENTS]],Table1[[#This Row],[N_DATASET_FEATURES]])</f>
        <v>202</v>
      </c>
      <c r="Q785">
        <f>Table1[[#This Row],[N_NODES]]*Table1[[#This Row],[MAX_NODE_SAMPLES]]</f>
        <v>205000</v>
      </c>
    </row>
    <row r="786" spans="1:17" hidden="1" x14ac:dyDescent="0.25">
      <c r="A786">
        <v>144</v>
      </c>
      <c r="B786" t="s">
        <v>17</v>
      </c>
      <c r="C786" t="s">
        <v>33</v>
      </c>
      <c r="D786">
        <v>5</v>
      </c>
      <c r="E786">
        <v>2</v>
      </c>
      <c r="F786">
        <v>6000</v>
      </c>
      <c r="G786">
        <v>0.60750000000000004</v>
      </c>
      <c r="H786">
        <v>0.67092783505154596</v>
      </c>
      <c r="I786" t="s">
        <v>19</v>
      </c>
      <c r="J786" t="b">
        <f t="shared" si="353"/>
        <v>0</v>
      </c>
      <c r="K786">
        <f>_xlfn.FLOOR.MATH(LOG(Table1[[#This Row],[N_NODES]],Table1[[#This Row],[N_FEATURES]]+3))</f>
        <v>1</v>
      </c>
      <c r="L786" t="s">
        <v>20</v>
      </c>
      <c r="M786" t="s">
        <v>27</v>
      </c>
      <c r="N786" t="s">
        <v>22</v>
      </c>
      <c r="O786">
        <v>5</v>
      </c>
      <c r="P786">
        <f>IF(Table1[[#This Row],[N_COMPONENTS]]&lt;&gt;"-",Table1[[#This Row],[N_COMPONENTS]],Table1[[#This Row],[N_DATASET_FEATURES]])</f>
        <v>2</v>
      </c>
      <c r="Q786">
        <f>Table1[[#This Row],[N_NODES]]*Table1[[#This Row],[MAX_NODE_SAMPLES]]</f>
        <v>30000</v>
      </c>
    </row>
    <row r="787" spans="1:17" hidden="1" x14ac:dyDescent="0.25">
      <c r="A787">
        <v>145</v>
      </c>
      <c r="B787" t="s">
        <v>17</v>
      </c>
      <c r="C787" t="s">
        <v>33</v>
      </c>
      <c r="D787">
        <v>5</v>
      </c>
      <c r="E787">
        <v>2</v>
      </c>
      <c r="F787">
        <v>6000</v>
      </c>
      <c r="G787">
        <v>0.61150000000000004</v>
      </c>
      <c r="H787">
        <v>0.67097687919127202</v>
      </c>
      <c r="I787" t="s">
        <v>24</v>
      </c>
      <c r="K787">
        <f>_xlfn.FLOOR.MATH(LOG(Table1[[#This Row],[N_NODES]],Table1[[#This Row],[N_FEATURES]]+3))</f>
        <v>1</v>
      </c>
      <c r="L787" t="s">
        <v>20</v>
      </c>
      <c r="M787" t="s">
        <v>27</v>
      </c>
      <c r="N787" t="s">
        <v>22</v>
      </c>
      <c r="O787">
        <v>5</v>
      </c>
      <c r="P787">
        <f>IF(Table1[[#This Row],[N_COMPONENTS]]&lt;&gt;"-",Table1[[#This Row],[N_COMPONENTS]],Table1[[#This Row],[N_DATASET_FEATURES]])</f>
        <v>2</v>
      </c>
      <c r="Q787">
        <f>Table1[[#This Row],[N_NODES]]*Table1[[#This Row],[MAX_NODE_SAMPLES]]</f>
        <v>30000</v>
      </c>
    </row>
    <row r="788" spans="1:17" hidden="1" x14ac:dyDescent="0.25">
      <c r="A788">
        <v>146</v>
      </c>
      <c r="B788" t="s">
        <v>17</v>
      </c>
      <c r="C788" t="s">
        <v>33</v>
      </c>
      <c r="D788">
        <v>5</v>
      </c>
      <c r="E788">
        <v>2</v>
      </c>
      <c r="F788">
        <v>4000</v>
      </c>
      <c r="G788">
        <v>0.61150000000000004</v>
      </c>
      <c r="H788">
        <v>0.67088679811830598</v>
      </c>
      <c r="I788" t="s">
        <v>19</v>
      </c>
      <c r="J788" t="b">
        <f t="shared" si="353"/>
        <v>0</v>
      </c>
      <c r="K788">
        <f>_xlfn.FLOOR.MATH(LOG(Table1[[#This Row],[N_NODES]],Table1[[#This Row],[N_FEATURES]]+3))</f>
        <v>1</v>
      </c>
      <c r="L788" t="s">
        <v>20</v>
      </c>
      <c r="M788" t="s">
        <v>27</v>
      </c>
      <c r="N788" t="s">
        <v>22</v>
      </c>
      <c r="O788">
        <v>5</v>
      </c>
      <c r="P788">
        <f>IF(Table1[[#This Row],[N_COMPONENTS]]&lt;&gt;"-",Table1[[#This Row],[N_COMPONENTS]],Table1[[#This Row],[N_DATASET_FEATURES]])</f>
        <v>2</v>
      </c>
      <c r="Q788">
        <f>Table1[[#This Row],[N_NODES]]*Table1[[#This Row],[MAX_NODE_SAMPLES]]</f>
        <v>20000</v>
      </c>
    </row>
    <row r="789" spans="1:17" hidden="1" x14ac:dyDescent="0.25">
      <c r="A789">
        <v>147</v>
      </c>
      <c r="B789" t="s">
        <v>17</v>
      </c>
      <c r="C789" t="s">
        <v>33</v>
      </c>
      <c r="D789">
        <v>5</v>
      </c>
      <c r="E789">
        <v>2</v>
      </c>
      <c r="F789">
        <v>4000</v>
      </c>
      <c r="G789">
        <v>0.61150000000000004</v>
      </c>
      <c r="H789">
        <v>0.67091982784505999</v>
      </c>
      <c r="I789" t="s">
        <v>24</v>
      </c>
      <c r="K789">
        <f>_xlfn.FLOOR.MATH(LOG(Table1[[#This Row],[N_NODES]],Table1[[#This Row],[N_FEATURES]]+3))</f>
        <v>1</v>
      </c>
      <c r="L789" t="s">
        <v>20</v>
      </c>
      <c r="M789" t="s">
        <v>27</v>
      </c>
      <c r="N789" t="s">
        <v>22</v>
      </c>
      <c r="O789">
        <v>5</v>
      </c>
      <c r="P789">
        <f>IF(Table1[[#This Row],[N_COMPONENTS]]&lt;&gt;"-",Table1[[#This Row],[N_COMPONENTS]],Table1[[#This Row],[N_DATASET_FEATURES]])</f>
        <v>2</v>
      </c>
      <c r="Q789">
        <f>Table1[[#This Row],[N_NODES]]*Table1[[#This Row],[MAX_NODE_SAMPLES]]</f>
        <v>20000</v>
      </c>
    </row>
    <row r="790" spans="1:17" hidden="1" x14ac:dyDescent="0.25">
      <c r="A790">
        <v>148</v>
      </c>
      <c r="B790" t="s">
        <v>17</v>
      </c>
      <c r="C790" t="s">
        <v>33</v>
      </c>
      <c r="D790">
        <v>5</v>
      </c>
      <c r="E790">
        <v>2</v>
      </c>
      <c r="F790">
        <v>3000</v>
      </c>
      <c r="G790">
        <v>0.60850000000000004</v>
      </c>
      <c r="H790">
        <v>0.67085276749074096</v>
      </c>
      <c r="I790" t="s">
        <v>19</v>
      </c>
      <c r="J790" t="b">
        <f t="shared" si="353"/>
        <v>0</v>
      </c>
      <c r="K790">
        <f>_xlfn.FLOOR.MATH(LOG(Table1[[#This Row],[N_NODES]],Table1[[#This Row],[N_FEATURES]]+3))</f>
        <v>1</v>
      </c>
      <c r="L790" t="s">
        <v>20</v>
      </c>
      <c r="M790" t="s">
        <v>27</v>
      </c>
      <c r="N790" t="s">
        <v>22</v>
      </c>
      <c r="O790">
        <v>5</v>
      </c>
      <c r="P790">
        <f>IF(Table1[[#This Row],[N_COMPONENTS]]&lt;&gt;"-",Table1[[#This Row],[N_COMPONENTS]],Table1[[#This Row],[N_DATASET_FEATURES]])</f>
        <v>2</v>
      </c>
      <c r="Q790">
        <f>Table1[[#This Row],[N_NODES]]*Table1[[#This Row],[MAX_NODE_SAMPLES]]</f>
        <v>15000</v>
      </c>
    </row>
    <row r="791" spans="1:17" hidden="1" x14ac:dyDescent="0.25">
      <c r="A791">
        <v>149</v>
      </c>
      <c r="B791" t="s">
        <v>17</v>
      </c>
      <c r="C791" t="s">
        <v>33</v>
      </c>
      <c r="D791">
        <v>5</v>
      </c>
      <c r="E791">
        <v>2</v>
      </c>
      <c r="F791">
        <v>3000</v>
      </c>
      <c r="G791">
        <v>0.61099999999999999</v>
      </c>
      <c r="H791">
        <v>0.67092783505154596</v>
      </c>
      <c r="I791" t="s">
        <v>24</v>
      </c>
      <c r="K791">
        <f>_xlfn.FLOOR.MATH(LOG(Table1[[#This Row],[N_NODES]],Table1[[#This Row],[N_FEATURES]]+3))</f>
        <v>1</v>
      </c>
      <c r="L791" t="s">
        <v>20</v>
      </c>
      <c r="M791" t="s">
        <v>27</v>
      </c>
      <c r="N791" t="s">
        <v>22</v>
      </c>
      <c r="O791">
        <v>5</v>
      </c>
      <c r="P791">
        <f>IF(Table1[[#This Row],[N_COMPONENTS]]&lt;&gt;"-",Table1[[#This Row],[N_COMPONENTS]],Table1[[#This Row],[N_DATASET_FEATURES]])</f>
        <v>2</v>
      </c>
      <c r="Q791">
        <f>Table1[[#This Row],[N_NODES]]*Table1[[#This Row],[MAX_NODE_SAMPLES]]</f>
        <v>15000</v>
      </c>
    </row>
    <row r="792" spans="1:17" hidden="1" x14ac:dyDescent="0.25">
      <c r="A792">
        <v>150</v>
      </c>
      <c r="B792" t="s">
        <v>17</v>
      </c>
      <c r="C792" t="s">
        <v>33</v>
      </c>
      <c r="D792">
        <v>5</v>
      </c>
      <c r="E792">
        <v>2</v>
      </c>
      <c r="F792">
        <v>2500</v>
      </c>
      <c r="G792">
        <v>0.60550000000000004</v>
      </c>
      <c r="H792">
        <v>0.67091382244019604</v>
      </c>
      <c r="I792" t="s">
        <v>19</v>
      </c>
      <c r="J792" t="b">
        <f t="shared" si="353"/>
        <v>1</v>
      </c>
      <c r="K792">
        <f>_xlfn.FLOOR.MATH(LOG(Table1[[#This Row],[N_NODES]],Table1[[#This Row],[N_FEATURES]]+3))</f>
        <v>1</v>
      </c>
      <c r="L792" t="s">
        <v>20</v>
      </c>
      <c r="M792" t="s">
        <v>27</v>
      </c>
      <c r="N792" t="s">
        <v>22</v>
      </c>
      <c r="O792">
        <v>5</v>
      </c>
      <c r="P792">
        <f>IF(Table1[[#This Row],[N_COMPONENTS]]&lt;&gt;"-",Table1[[#This Row],[N_COMPONENTS]],Table1[[#This Row],[N_DATASET_FEATURES]])</f>
        <v>2</v>
      </c>
      <c r="Q792">
        <f>Table1[[#This Row],[N_NODES]]*Table1[[#This Row],[MAX_NODE_SAMPLES]]</f>
        <v>12500</v>
      </c>
    </row>
    <row r="793" spans="1:17" hidden="1" x14ac:dyDescent="0.25">
      <c r="A793">
        <v>151</v>
      </c>
      <c r="B793" t="s">
        <v>17</v>
      </c>
      <c r="C793" t="s">
        <v>33</v>
      </c>
      <c r="D793">
        <v>5</v>
      </c>
      <c r="E793">
        <v>2</v>
      </c>
      <c r="F793">
        <v>2500</v>
      </c>
      <c r="G793">
        <v>0.61250000000000004</v>
      </c>
      <c r="H793">
        <v>0.67086277649884896</v>
      </c>
      <c r="I793" t="s">
        <v>24</v>
      </c>
      <c r="K793">
        <f>_xlfn.FLOOR.MATH(LOG(Table1[[#This Row],[N_NODES]],Table1[[#This Row],[N_FEATURES]]+3))</f>
        <v>1</v>
      </c>
      <c r="L793" t="s">
        <v>20</v>
      </c>
      <c r="M793" t="s">
        <v>27</v>
      </c>
      <c r="N793" t="s">
        <v>22</v>
      </c>
      <c r="O793">
        <v>5</v>
      </c>
      <c r="P793">
        <f>IF(Table1[[#This Row],[N_COMPONENTS]]&lt;&gt;"-",Table1[[#This Row],[N_COMPONENTS]],Table1[[#This Row],[N_DATASET_FEATURES]])</f>
        <v>2</v>
      </c>
      <c r="Q793">
        <f>Table1[[#This Row],[N_NODES]]*Table1[[#This Row],[MAX_NODE_SAMPLES]]</f>
        <v>12500</v>
      </c>
    </row>
    <row r="794" spans="1:17" hidden="1" x14ac:dyDescent="0.25">
      <c r="A794">
        <v>152</v>
      </c>
      <c r="B794" t="s">
        <v>17</v>
      </c>
      <c r="C794" t="s">
        <v>33</v>
      </c>
      <c r="D794">
        <v>5</v>
      </c>
      <c r="E794">
        <v>2</v>
      </c>
      <c r="F794">
        <v>2000</v>
      </c>
      <c r="G794">
        <v>0.61399999999999999</v>
      </c>
      <c r="H794">
        <v>0.67041337203483098</v>
      </c>
      <c r="I794" t="s">
        <v>19</v>
      </c>
      <c r="J794" t="b">
        <f t="shared" si="353"/>
        <v>0</v>
      </c>
      <c r="K794">
        <f>_xlfn.FLOOR.MATH(LOG(Table1[[#This Row],[N_NODES]],Table1[[#This Row],[N_FEATURES]]+3))</f>
        <v>1</v>
      </c>
      <c r="L794" t="s">
        <v>20</v>
      </c>
      <c r="M794" t="s">
        <v>27</v>
      </c>
      <c r="N794" t="s">
        <v>22</v>
      </c>
      <c r="O794">
        <v>5</v>
      </c>
      <c r="P794">
        <f>IF(Table1[[#This Row],[N_COMPONENTS]]&lt;&gt;"-",Table1[[#This Row],[N_COMPONENTS]],Table1[[#This Row],[N_DATASET_FEATURES]])</f>
        <v>2</v>
      </c>
      <c r="Q794">
        <f>Table1[[#This Row],[N_NODES]]*Table1[[#This Row],[MAX_NODE_SAMPLES]]</f>
        <v>10000</v>
      </c>
    </row>
    <row r="795" spans="1:17" hidden="1" x14ac:dyDescent="0.25">
      <c r="A795">
        <v>153</v>
      </c>
      <c r="B795" t="s">
        <v>17</v>
      </c>
      <c r="C795" t="s">
        <v>33</v>
      </c>
      <c r="D795">
        <v>5</v>
      </c>
      <c r="E795">
        <v>2</v>
      </c>
      <c r="F795">
        <v>2000</v>
      </c>
      <c r="G795">
        <v>0.61199999999999999</v>
      </c>
      <c r="H795">
        <v>0.67091182063857402</v>
      </c>
      <c r="I795" t="s">
        <v>24</v>
      </c>
      <c r="K795">
        <f>_xlfn.FLOOR.MATH(LOG(Table1[[#This Row],[N_NODES]],Table1[[#This Row],[N_FEATURES]]+3))</f>
        <v>1</v>
      </c>
      <c r="L795" t="s">
        <v>20</v>
      </c>
      <c r="M795" t="s">
        <v>27</v>
      </c>
      <c r="N795" t="s">
        <v>22</v>
      </c>
      <c r="O795">
        <v>5</v>
      </c>
      <c r="P795">
        <f>IF(Table1[[#This Row],[N_COMPONENTS]]&lt;&gt;"-",Table1[[#This Row],[N_COMPONENTS]],Table1[[#This Row],[N_DATASET_FEATURES]])</f>
        <v>2</v>
      </c>
      <c r="Q795">
        <f>Table1[[#This Row],[N_NODES]]*Table1[[#This Row],[MAX_NODE_SAMPLES]]</f>
        <v>10000</v>
      </c>
    </row>
    <row r="796" spans="1:17" hidden="1" x14ac:dyDescent="0.25">
      <c r="A796">
        <v>154</v>
      </c>
      <c r="B796" t="s">
        <v>17</v>
      </c>
      <c r="C796" t="s">
        <v>33</v>
      </c>
      <c r="D796">
        <v>5</v>
      </c>
      <c r="E796">
        <v>2</v>
      </c>
      <c r="F796">
        <v>1500</v>
      </c>
      <c r="G796">
        <v>0.61350000000000005</v>
      </c>
      <c r="H796">
        <v>0.67033029726754001</v>
      </c>
      <c r="I796" t="s">
        <v>19</v>
      </c>
      <c r="J796" t="b">
        <f t="shared" si="353"/>
        <v>0</v>
      </c>
      <c r="K796">
        <f>_xlfn.FLOOR.MATH(LOG(Table1[[#This Row],[N_NODES]],Table1[[#This Row],[N_FEATURES]]+3))</f>
        <v>1</v>
      </c>
      <c r="L796" t="s">
        <v>20</v>
      </c>
      <c r="M796" t="s">
        <v>27</v>
      </c>
      <c r="N796" t="s">
        <v>22</v>
      </c>
      <c r="O796">
        <v>5</v>
      </c>
      <c r="P796">
        <f>IF(Table1[[#This Row],[N_COMPONENTS]]&lt;&gt;"-",Table1[[#This Row],[N_COMPONENTS]],Table1[[#This Row],[N_DATASET_FEATURES]])</f>
        <v>2</v>
      </c>
      <c r="Q796">
        <f>Table1[[#This Row],[N_NODES]]*Table1[[#This Row],[MAX_NODE_SAMPLES]]</f>
        <v>7500</v>
      </c>
    </row>
    <row r="797" spans="1:17" hidden="1" x14ac:dyDescent="0.25">
      <c r="A797">
        <v>155</v>
      </c>
      <c r="B797" t="s">
        <v>17</v>
      </c>
      <c r="C797" t="s">
        <v>33</v>
      </c>
      <c r="D797">
        <v>5</v>
      </c>
      <c r="E797">
        <v>2</v>
      </c>
      <c r="F797">
        <v>1500</v>
      </c>
      <c r="G797">
        <v>0.61250000000000004</v>
      </c>
      <c r="H797">
        <v>0.67062756480832697</v>
      </c>
      <c r="I797" t="s">
        <v>24</v>
      </c>
      <c r="K797">
        <f>_xlfn.FLOOR.MATH(LOG(Table1[[#This Row],[N_NODES]],Table1[[#This Row],[N_FEATURES]]+3))</f>
        <v>1</v>
      </c>
      <c r="L797" t="s">
        <v>20</v>
      </c>
      <c r="M797" t="s">
        <v>27</v>
      </c>
      <c r="N797" t="s">
        <v>22</v>
      </c>
      <c r="O797">
        <v>5</v>
      </c>
      <c r="P797">
        <f>IF(Table1[[#This Row],[N_COMPONENTS]]&lt;&gt;"-",Table1[[#This Row],[N_COMPONENTS]],Table1[[#This Row],[N_DATASET_FEATURES]])</f>
        <v>2</v>
      </c>
      <c r="Q797">
        <f>Table1[[#This Row],[N_NODES]]*Table1[[#This Row],[MAX_NODE_SAMPLES]]</f>
        <v>7500</v>
      </c>
    </row>
    <row r="798" spans="1:17" hidden="1" x14ac:dyDescent="0.25">
      <c r="A798">
        <v>156</v>
      </c>
      <c r="B798" t="s">
        <v>17</v>
      </c>
      <c r="C798" t="s">
        <v>33</v>
      </c>
      <c r="D798">
        <v>5</v>
      </c>
      <c r="E798">
        <v>2</v>
      </c>
      <c r="F798">
        <v>1250</v>
      </c>
      <c r="G798">
        <v>0.61499999999999999</v>
      </c>
      <c r="H798">
        <v>0.67036432789510503</v>
      </c>
      <c r="I798" t="s">
        <v>19</v>
      </c>
      <c r="J798" t="b">
        <f t="shared" si="353"/>
        <v>0</v>
      </c>
      <c r="K798">
        <f>_xlfn.FLOOR.MATH(LOG(Table1[[#This Row],[N_NODES]],Table1[[#This Row],[N_FEATURES]]+3))</f>
        <v>1</v>
      </c>
      <c r="L798" t="s">
        <v>20</v>
      </c>
      <c r="M798" t="s">
        <v>27</v>
      </c>
      <c r="N798" t="s">
        <v>22</v>
      </c>
      <c r="O798">
        <v>5</v>
      </c>
      <c r="P798">
        <f>IF(Table1[[#This Row],[N_COMPONENTS]]&lt;&gt;"-",Table1[[#This Row],[N_COMPONENTS]],Table1[[#This Row],[N_DATASET_FEATURES]])</f>
        <v>2</v>
      </c>
      <c r="Q798">
        <f>Table1[[#This Row],[N_NODES]]*Table1[[#This Row],[MAX_NODE_SAMPLES]]</f>
        <v>6250</v>
      </c>
    </row>
    <row r="799" spans="1:17" hidden="1" x14ac:dyDescent="0.25">
      <c r="A799">
        <v>157</v>
      </c>
      <c r="B799" t="s">
        <v>17</v>
      </c>
      <c r="C799" t="s">
        <v>33</v>
      </c>
      <c r="D799">
        <v>5</v>
      </c>
      <c r="E799">
        <v>2</v>
      </c>
      <c r="F799">
        <v>1250</v>
      </c>
      <c r="G799">
        <v>0.61199999999999999</v>
      </c>
      <c r="H799">
        <v>0.67076168551696502</v>
      </c>
      <c r="I799" t="s">
        <v>24</v>
      </c>
      <c r="K799">
        <f>_xlfn.FLOOR.MATH(LOG(Table1[[#This Row],[N_NODES]],Table1[[#This Row],[N_FEATURES]]+3))</f>
        <v>1</v>
      </c>
      <c r="L799" t="s">
        <v>20</v>
      </c>
      <c r="M799" t="s">
        <v>27</v>
      </c>
      <c r="N799" t="s">
        <v>22</v>
      </c>
      <c r="O799">
        <v>5</v>
      </c>
      <c r="P799">
        <f>IF(Table1[[#This Row],[N_COMPONENTS]]&lt;&gt;"-",Table1[[#This Row],[N_COMPONENTS]],Table1[[#This Row],[N_DATASET_FEATURES]])</f>
        <v>2</v>
      </c>
      <c r="Q799">
        <f>Table1[[#This Row],[N_NODES]]*Table1[[#This Row],[MAX_NODE_SAMPLES]]</f>
        <v>6250</v>
      </c>
    </row>
    <row r="800" spans="1:17" hidden="1" x14ac:dyDescent="0.25">
      <c r="A800">
        <v>158</v>
      </c>
      <c r="B800" t="s">
        <v>17</v>
      </c>
      <c r="C800" t="s">
        <v>33</v>
      </c>
      <c r="D800">
        <v>5</v>
      </c>
      <c r="E800">
        <v>2</v>
      </c>
      <c r="F800">
        <v>1000</v>
      </c>
      <c r="G800">
        <v>0.61199999999999999</v>
      </c>
      <c r="H800">
        <v>0.67020918826944198</v>
      </c>
      <c r="I800" t="s">
        <v>19</v>
      </c>
      <c r="J800" t="b">
        <f t="shared" si="353"/>
        <v>0</v>
      </c>
      <c r="K800">
        <f>_xlfn.FLOOR.MATH(LOG(Table1[[#This Row],[N_NODES]],Table1[[#This Row],[N_FEATURES]]+3))</f>
        <v>1</v>
      </c>
      <c r="L800" t="s">
        <v>20</v>
      </c>
      <c r="M800" t="s">
        <v>27</v>
      </c>
      <c r="N800" t="s">
        <v>22</v>
      </c>
      <c r="O800">
        <v>5</v>
      </c>
      <c r="P800">
        <f>IF(Table1[[#This Row],[N_COMPONENTS]]&lt;&gt;"-",Table1[[#This Row],[N_COMPONENTS]],Table1[[#This Row],[N_DATASET_FEATURES]])</f>
        <v>2</v>
      </c>
      <c r="Q800">
        <f>Table1[[#This Row],[N_NODES]]*Table1[[#This Row],[MAX_NODE_SAMPLES]]</f>
        <v>5000</v>
      </c>
    </row>
    <row r="801" spans="1:17" hidden="1" x14ac:dyDescent="0.25">
      <c r="A801">
        <v>159</v>
      </c>
      <c r="B801" t="s">
        <v>17</v>
      </c>
      <c r="C801" t="s">
        <v>33</v>
      </c>
      <c r="D801">
        <v>5</v>
      </c>
      <c r="E801">
        <v>2</v>
      </c>
      <c r="F801">
        <v>1000</v>
      </c>
      <c r="G801">
        <v>0.61350000000000005</v>
      </c>
      <c r="H801">
        <v>0.67103593233910497</v>
      </c>
      <c r="I801" t="s">
        <v>24</v>
      </c>
      <c r="K801">
        <f>_xlfn.FLOOR.MATH(LOG(Table1[[#This Row],[N_NODES]],Table1[[#This Row],[N_FEATURES]]+3))</f>
        <v>1</v>
      </c>
      <c r="L801" t="s">
        <v>20</v>
      </c>
      <c r="M801" t="s">
        <v>27</v>
      </c>
      <c r="N801" t="s">
        <v>22</v>
      </c>
      <c r="O801">
        <v>5</v>
      </c>
      <c r="P801">
        <f>IF(Table1[[#This Row],[N_COMPONENTS]]&lt;&gt;"-",Table1[[#This Row],[N_COMPONENTS]],Table1[[#This Row],[N_DATASET_FEATURES]])</f>
        <v>2</v>
      </c>
      <c r="Q801">
        <f>Table1[[#This Row],[N_NODES]]*Table1[[#This Row],[MAX_NODE_SAMPLES]]</f>
        <v>5000</v>
      </c>
    </row>
    <row r="802" spans="1:17" hidden="1" x14ac:dyDescent="0.25">
      <c r="A802">
        <v>0</v>
      </c>
      <c r="B802" t="s">
        <v>17</v>
      </c>
      <c r="C802" t="s">
        <v>34</v>
      </c>
      <c r="D802">
        <v>15625</v>
      </c>
      <c r="E802">
        <v>122</v>
      </c>
      <c r="F802">
        <v>6000</v>
      </c>
      <c r="G802">
        <v>0.85492746373186501</v>
      </c>
      <c r="H802">
        <v>0.93228647391159802</v>
      </c>
      <c r="I802" t="s">
        <v>19</v>
      </c>
      <c r="J802" t="b">
        <f>H802&gt;H803</f>
        <v>1</v>
      </c>
      <c r="K802">
        <f>_xlfn.FLOOR.MATH(LOG(Table1[[#This Row],[N_NODES]],Table1[[#This Row],[N_FEATURES]]+3))</f>
        <v>2</v>
      </c>
      <c r="L802" t="s">
        <v>20</v>
      </c>
      <c r="M802" t="s">
        <v>31</v>
      </c>
      <c r="N802" t="s">
        <v>22</v>
      </c>
      <c r="O802">
        <v>5</v>
      </c>
      <c r="P802">
        <f>IF(Table1[[#This Row],[N_COMPONENTS]]&lt;&gt;"-",Table1[[#This Row],[N_COMPONENTS]],Table1[[#This Row],[N_DATASET_FEATURES]])</f>
        <v>122</v>
      </c>
      <c r="Q802">
        <f>Table1[[#This Row],[N_NODES]]*Table1[[#This Row],[MAX_NODE_SAMPLES]]</f>
        <v>93750000</v>
      </c>
    </row>
    <row r="803" spans="1:17" hidden="1" x14ac:dyDescent="0.25">
      <c r="A803">
        <v>1</v>
      </c>
      <c r="B803" t="s">
        <v>17</v>
      </c>
      <c r="C803" t="s">
        <v>34</v>
      </c>
      <c r="D803">
        <v>15625</v>
      </c>
      <c r="E803">
        <v>122</v>
      </c>
      <c r="F803">
        <v>6000</v>
      </c>
      <c r="G803">
        <v>0.85492746373186501</v>
      </c>
      <c r="H803">
        <v>0.93227245972924599</v>
      </c>
      <c r="I803" t="s">
        <v>24</v>
      </c>
      <c r="K803">
        <f>_xlfn.FLOOR.MATH(LOG(Table1[[#This Row],[N_NODES]],Table1[[#This Row],[N_FEATURES]]+3))</f>
        <v>2</v>
      </c>
      <c r="L803" t="s">
        <v>20</v>
      </c>
      <c r="M803" t="s">
        <v>31</v>
      </c>
      <c r="N803" t="s">
        <v>22</v>
      </c>
      <c r="O803">
        <v>5</v>
      </c>
      <c r="P803">
        <f>IF(Table1[[#This Row],[N_COMPONENTS]]&lt;&gt;"-",Table1[[#This Row],[N_COMPONENTS]],Table1[[#This Row],[N_DATASET_FEATURES]])</f>
        <v>122</v>
      </c>
      <c r="Q803">
        <f>Table1[[#This Row],[N_NODES]]*Table1[[#This Row],[MAX_NODE_SAMPLES]]</f>
        <v>93750000</v>
      </c>
    </row>
    <row r="804" spans="1:17" hidden="1" x14ac:dyDescent="0.25">
      <c r="A804">
        <v>2</v>
      </c>
      <c r="B804" t="s">
        <v>17</v>
      </c>
      <c r="C804" t="s">
        <v>34</v>
      </c>
      <c r="D804">
        <v>15625</v>
      </c>
      <c r="E804">
        <v>122</v>
      </c>
      <c r="F804">
        <v>4000</v>
      </c>
      <c r="G804">
        <v>0.85692846423211599</v>
      </c>
      <c r="H804">
        <v>0.93123440922213196</v>
      </c>
      <c r="I804" t="s">
        <v>19</v>
      </c>
      <c r="J804" t="b">
        <f t="shared" ref="J804" si="354">H804&gt;H805</f>
        <v>1</v>
      </c>
      <c r="K804">
        <f>_xlfn.FLOOR.MATH(LOG(Table1[[#This Row],[N_NODES]],Table1[[#This Row],[N_FEATURES]]+3))</f>
        <v>2</v>
      </c>
      <c r="L804" t="s">
        <v>20</v>
      </c>
      <c r="M804" t="s">
        <v>31</v>
      </c>
      <c r="N804" t="s">
        <v>22</v>
      </c>
      <c r="O804">
        <v>5</v>
      </c>
      <c r="P804">
        <f>IF(Table1[[#This Row],[N_COMPONENTS]]&lt;&gt;"-",Table1[[#This Row],[N_COMPONENTS]],Table1[[#This Row],[N_DATASET_FEATURES]])</f>
        <v>122</v>
      </c>
      <c r="Q804">
        <f>Table1[[#This Row],[N_NODES]]*Table1[[#This Row],[MAX_NODE_SAMPLES]]</f>
        <v>62500000</v>
      </c>
    </row>
    <row r="805" spans="1:17" hidden="1" x14ac:dyDescent="0.25">
      <c r="A805">
        <v>3</v>
      </c>
      <c r="B805" t="s">
        <v>17</v>
      </c>
      <c r="C805" t="s">
        <v>34</v>
      </c>
      <c r="D805">
        <v>15625</v>
      </c>
      <c r="E805">
        <v>122</v>
      </c>
      <c r="F805">
        <v>4000</v>
      </c>
      <c r="G805">
        <v>0.85692846423211599</v>
      </c>
      <c r="H805">
        <v>0.93119637072717498</v>
      </c>
      <c r="I805" t="s">
        <v>24</v>
      </c>
      <c r="K805">
        <f>_xlfn.FLOOR.MATH(LOG(Table1[[#This Row],[N_NODES]],Table1[[#This Row],[N_FEATURES]]+3))</f>
        <v>2</v>
      </c>
      <c r="L805" t="s">
        <v>20</v>
      </c>
      <c r="M805" t="s">
        <v>31</v>
      </c>
      <c r="N805" t="s">
        <v>22</v>
      </c>
      <c r="O805">
        <v>5</v>
      </c>
      <c r="P805">
        <f>IF(Table1[[#This Row],[N_COMPONENTS]]&lt;&gt;"-",Table1[[#This Row],[N_COMPONENTS]],Table1[[#This Row],[N_DATASET_FEATURES]])</f>
        <v>122</v>
      </c>
      <c r="Q805">
        <f>Table1[[#This Row],[N_NODES]]*Table1[[#This Row],[MAX_NODE_SAMPLES]]</f>
        <v>62500000</v>
      </c>
    </row>
    <row r="806" spans="1:17" hidden="1" x14ac:dyDescent="0.25">
      <c r="A806">
        <v>4</v>
      </c>
      <c r="B806" t="s">
        <v>17</v>
      </c>
      <c r="C806" t="s">
        <v>34</v>
      </c>
      <c r="D806">
        <v>15625</v>
      </c>
      <c r="E806">
        <v>122</v>
      </c>
      <c r="F806">
        <v>3000</v>
      </c>
      <c r="G806">
        <v>0.85342671335667797</v>
      </c>
      <c r="H806">
        <v>0.93016732933728896</v>
      </c>
      <c r="I806" t="s">
        <v>19</v>
      </c>
      <c r="J806" t="b">
        <f t="shared" ref="J806" si="355">H806&gt;H807</f>
        <v>1</v>
      </c>
      <c r="K806">
        <f>_xlfn.FLOOR.MATH(LOG(Table1[[#This Row],[N_NODES]],Table1[[#This Row],[N_FEATURES]]+3))</f>
        <v>2</v>
      </c>
      <c r="L806" t="s">
        <v>20</v>
      </c>
      <c r="M806" t="s">
        <v>31</v>
      </c>
      <c r="N806" t="s">
        <v>22</v>
      </c>
      <c r="O806">
        <v>5</v>
      </c>
      <c r="P806">
        <f>IF(Table1[[#This Row],[N_COMPONENTS]]&lt;&gt;"-",Table1[[#This Row],[N_COMPONENTS]],Table1[[#This Row],[N_DATASET_FEATURES]])</f>
        <v>122</v>
      </c>
      <c r="Q806">
        <f>Table1[[#This Row],[N_NODES]]*Table1[[#This Row],[MAX_NODE_SAMPLES]]</f>
        <v>46875000</v>
      </c>
    </row>
    <row r="807" spans="1:17" hidden="1" x14ac:dyDescent="0.25">
      <c r="A807">
        <v>5</v>
      </c>
      <c r="B807" t="s">
        <v>17</v>
      </c>
      <c r="C807" t="s">
        <v>34</v>
      </c>
      <c r="D807">
        <v>15625</v>
      </c>
      <c r="E807">
        <v>122</v>
      </c>
      <c r="F807">
        <v>3000</v>
      </c>
      <c r="G807">
        <v>0.85342671335667797</v>
      </c>
      <c r="H807">
        <v>0.93014630806375997</v>
      </c>
      <c r="I807" t="s">
        <v>24</v>
      </c>
      <c r="K807">
        <f>_xlfn.FLOOR.MATH(LOG(Table1[[#This Row],[N_NODES]],Table1[[#This Row],[N_FEATURES]]+3))</f>
        <v>2</v>
      </c>
      <c r="L807" t="s">
        <v>20</v>
      </c>
      <c r="M807" t="s">
        <v>31</v>
      </c>
      <c r="N807" t="s">
        <v>22</v>
      </c>
      <c r="O807">
        <v>5</v>
      </c>
      <c r="P807">
        <f>IF(Table1[[#This Row],[N_COMPONENTS]]&lt;&gt;"-",Table1[[#This Row],[N_COMPONENTS]],Table1[[#This Row],[N_DATASET_FEATURES]])</f>
        <v>122</v>
      </c>
      <c r="Q807">
        <f>Table1[[#This Row],[N_NODES]]*Table1[[#This Row],[MAX_NODE_SAMPLES]]</f>
        <v>46875000</v>
      </c>
    </row>
    <row r="808" spans="1:17" hidden="1" x14ac:dyDescent="0.25">
      <c r="A808">
        <v>6</v>
      </c>
      <c r="B808" t="s">
        <v>17</v>
      </c>
      <c r="C808" t="s">
        <v>34</v>
      </c>
      <c r="D808">
        <v>15625</v>
      </c>
      <c r="E808">
        <v>122</v>
      </c>
      <c r="F808">
        <v>2500</v>
      </c>
      <c r="G808">
        <v>0.85442721360680296</v>
      </c>
      <c r="H808">
        <v>0.92934549764361496</v>
      </c>
      <c r="I808" t="s">
        <v>19</v>
      </c>
      <c r="J808" t="b">
        <f t="shared" ref="J808" si="356">H808&gt;H809</f>
        <v>1</v>
      </c>
      <c r="K808">
        <f>_xlfn.FLOOR.MATH(LOG(Table1[[#This Row],[N_NODES]],Table1[[#This Row],[N_FEATURES]]+3))</f>
        <v>2</v>
      </c>
      <c r="L808" t="s">
        <v>20</v>
      </c>
      <c r="M808" t="s">
        <v>31</v>
      </c>
      <c r="N808" t="s">
        <v>22</v>
      </c>
      <c r="O808">
        <v>5</v>
      </c>
      <c r="P808">
        <f>IF(Table1[[#This Row],[N_COMPONENTS]]&lt;&gt;"-",Table1[[#This Row],[N_COMPONENTS]],Table1[[#This Row],[N_DATASET_FEATURES]])</f>
        <v>122</v>
      </c>
      <c r="Q808">
        <f>Table1[[#This Row],[N_NODES]]*Table1[[#This Row],[MAX_NODE_SAMPLES]]</f>
        <v>39062500</v>
      </c>
    </row>
    <row r="809" spans="1:17" hidden="1" x14ac:dyDescent="0.25">
      <c r="A809">
        <v>7</v>
      </c>
      <c r="B809" t="s">
        <v>17</v>
      </c>
      <c r="C809" t="s">
        <v>34</v>
      </c>
      <c r="D809">
        <v>15625</v>
      </c>
      <c r="E809">
        <v>122</v>
      </c>
      <c r="F809">
        <v>2500</v>
      </c>
      <c r="G809">
        <v>0.85492746373186501</v>
      </c>
      <c r="H809">
        <v>0.92934449663059004</v>
      </c>
      <c r="I809" t="s">
        <v>24</v>
      </c>
      <c r="K809">
        <f>_xlfn.FLOOR.MATH(LOG(Table1[[#This Row],[N_NODES]],Table1[[#This Row],[N_FEATURES]]+3))</f>
        <v>2</v>
      </c>
      <c r="L809" t="s">
        <v>20</v>
      </c>
      <c r="M809" t="s">
        <v>31</v>
      </c>
      <c r="N809" t="s">
        <v>22</v>
      </c>
      <c r="O809">
        <v>5</v>
      </c>
      <c r="P809">
        <f>IF(Table1[[#This Row],[N_COMPONENTS]]&lt;&gt;"-",Table1[[#This Row],[N_COMPONENTS]],Table1[[#This Row],[N_DATASET_FEATURES]])</f>
        <v>122</v>
      </c>
      <c r="Q809">
        <f>Table1[[#This Row],[N_NODES]]*Table1[[#This Row],[MAX_NODE_SAMPLES]]</f>
        <v>39062500</v>
      </c>
    </row>
    <row r="810" spans="1:17" hidden="1" x14ac:dyDescent="0.25">
      <c r="A810">
        <v>8</v>
      </c>
      <c r="B810" t="s">
        <v>17</v>
      </c>
      <c r="C810" t="s">
        <v>34</v>
      </c>
      <c r="D810">
        <v>15625</v>
      </c>
      <c r="E810">
        <v>122</v>
      </c>
      <c r="F810">
        <v>2000</v>
      </c>
      <c r="G810">
        <v>0.85842921460730304</v>
      </c>
      <c r="H810">
        <v>0.92813226985709496</v>
      </c>
      <c r="I810" t="s">
        <v>19</v>
      </c>
      <c r="J810" t="b">
        <f t="shared" ref="J810" si="357">H810&gt;H811</f>
        <v>0</v>
      </c>
      <c r="K810">
        <f>_xlfn.FLOOR.MATH(LOG(Table1[[#This Row],[N_NODES]],Table1[[#This Row],[N_FEATURES]]+3))</f>
        <v>2</v>
      </c>
      <c r="L810" t="s">
        <v>20</v>
      </c>
      <c r="M810" t="s">
        <v>31</v>
      </c>
      <c r="N810" t="s">
        <v>22</v>
      </c>
      <c r="O810">
        <v>5</v>
      </c>
      <c r="P810">
        <f>IF(Table1[[#This Row],[N_COMPONENTS]]&lt;&gt;"-",Table1[[#This Row],[N_COMPONENTS]],Table1[[#This Row],[N_DATASET_FEATURES]])</f>
        <v>122</v>
      </c>
      <c r="Q810">
        <f>Table1[[#This Row],[N_NODES]]*Table1[[#This Row],[MAX_NODE_SAMPLES]]</f>
        <v>31250000</v>
      </c>
    </row>
    <row r="811" spans="1:17" hidden="1" x14ac:dyDescent="0.25">
      <c r="A811">
        <v>9</v>
      </c>
      <c r="B811" t="s">
        <v>17</v>
      </c>
      <c r="C811" t="s">
        <v>34</v>
      </c>
      <c r="D811">
        <v>15625</v>
      </c>
      <c r="E811">
        <v>122</v>
      </c>
      <c r="F811">
        <v>2000</v>
      </c>
      <c r="G811">
        <v>0.85792896448224099</v>
      </c>
      <c r="H811">
        <v>0.92820534380793296</v>
      </c>
      <c r="I811" t="s">
        <v>24</v>
      </c>
      <c r="K811">
        <f>_xlfn.FLOOR.MATH(LOG(Table1[[#This Row],[N_NODES]],Table1[[#This Row],[N_FEATURES]]+3))</f>
        <v>2</v>
      </c>
      <c r="L811" t="s">
        <v>20</v>
      </c>
      <c r="M811" t="s">
        <v>31</v>
      </c>
      <c r="N811" t="s">
        <v>22</v>
      </c>
      <c r="O811">
        <v>5</v>
      </c>
      <c r="P811">
        <f>IF(Table1[[#This Row],[N_COMPONENTS]]&lt;&gt;"-",Table1[[#This Row],[N_COMPONENTS]],Table1[[#This Row],[N_DATASET_FEATURES]])</f>
        <v>122</v>
      </c>
      <c r="Q811">
        <f>Table1[[#This Row],[N_NODES]]*Table1[[#This Row],[MAX_NODE_SAMPLES]]</f>
        <v>31250000</v>
      </c>
    </row>
    <row r="812" spans="1:17" hidden="1" x14ac:dyDescent="0.25">
      <c r="A812">
        <v>10</v>
      </c>
      <c r="B812" t="s">
        <v>17</v>
      </c>
      <c r="C812" t="s">
        <v>34</v>
      </c>
      <c r="D812">
        <v>15625</v>
      </c>
      <c r="E812">
        <v>122</v>
      </c>
      <c r="F812">
        <v>1500</v>
      </c>
      <c r="G812">
        <v>0.855927963981991</v>
      </c>
      <c r="H812">
        <v>0.92644756493571501</v>
      </c>
      <c r="I812" t="s">
        <v>19</v>
      </c>
      <c r="J812" t="b">
        <f t="shared" ref="J812" si="358">H812&gt;H813</f>
        <v>0</v>
      </c>
      <c r="K812">
        <f>_xlfn.FLOOR.MATH(LOG(Table1[[#This Row],[N_NODES]],Table1[[#This Row],[N_FEATURES]]+3))</f>
        <v>2</v>
      </c>
      <c r="L812" t="s">
        <v>20</v>
      </c>
      <c r="M812" t="s">
        <v>31</v>
      </c>
      <c r="N812" t="s">
        <v>22</v>
      </c>
      <c r="O812">
        <v>5</v>
      </c>
      <c r="P812">
        <f>IF(Table1[[#This Row],[N_COMPONENTS]]&lt;&gt;"-",Table1[[#This Row],[N_COMPONENTS]],Table1[[#This Row],[N_DATASET_FEATURES]])</f>
        <v>122</v>
      </c>
      <c r="Q812">
        <f>Table1[[#This Row],[N_NODES]]*Table1[[#This Row],[MAX_NODE_SAMPLES]]</f>
        <v>23437500</v>
      </c>
    </row>
    <row r="813" spans="1:17" hidden="1" x14ac:dyDescent="0.25">
      <c r="A813">
        <v>11</v>
      </c>
      <c r="B813" t="s">
        <v>17</v>
      </c>
      <c r="C813" t="s">
        <v>34</v>
      </c>
      <c r="D813">
        <v>15625</v>
      </c>
      <c r="E813">
        <v>122</v>
      </c>
      <c r="F813">
        <v>1500</v>
      </c>
      <c r="G813">
        <v>0.85542771385692795</v>
      </c>
      <c r="H813">
        <v>0.92648660444369701</v>
      </c>
      <c r="I813" t="s">
        <v>24</v>
      </c>
      <c r="K813">
        <f>_xlfn.FLOOR.MATH(LOG(Table1[[#This Row],[N_NODES]],Table1[[#This Row],[N_FEATURES]]+3))</f>
        <v>2</v>
      </c>
      <c r="L813" t="s">
        <v>20</v>
      </c>
      <c r="M813" t="s">
        <v>31</v>
      </c>
      <c r="N813" t="s">
        <v>22</v>
      </c>
      <c r="O813">
        <v>5</v>
      </c>
      <c r="P813">
        <f>IF(Table1[[#This Row],[N_COMPONENTS]]&lt;&gt;"-",Table1[[#This Row],[N_COMPONENTS]],Table1[[#This Row],[N_DATASET_FEATURES]])</f>
        <v>122</v>
      </c>
      <c r="Q813">
        <f>Table1[[#This Row],[N_NODES]]*Table1[[#This Row],[MAX_NODE_SAMPLES]]</f>
        <v>23437500</v>
      </c>
    </row>
    <row r="814" spans="1:17" hidden="1" x14ac:dyDescent="0.25">
      <c r="A814">
        <v>12</v>
      </c>
      <c r="B814" t="s">
        <v>17</v>
      </c>
      <c r="C814" t="s">
        <v>34</v>
      </c>
      <c r="D814">
        <v>15625</v>
      </c>
      <c r="E814">
        <v>122</v>
      </c>
      <c r="F814">
        <v>1250</v>
      </c>
      <c r="G814">
        <v>0.85342671335667797</v>
      </c>
      <c r="H814">
        <v>0.92531241616515902</v>
      </c>
      <c r="I814" t="s">
        <v>19</v>
      </c>
      <c r="J814" t="b">
        <f t="shared" ref="J814" si="359">H814&gt;H815</f>
        <v>1</v>
      </c>
      <c r="K814">
        <f>_xlfn.FLOOR.MATH(LOG(Table1[[#This Row],[N_NODES]],Table1[[#This Row],[N_FEATURES]]+3))</f>
        <v>2</v>
      </c>
      <c r="L814" t="s">
        <v>20</v>
      </c>
      <c r="M814" t="s">
        <v>31</v>
      </c>
      <c r="N814" t="s">
        <v>22</v>
      </c>
      <c r="O814">
        <v>5</v>
      </c>
      <c r="P814">
        <f>IF(Table1[[#This Row],[N_COMPONENTS]]&lt;&gt;"-",Table1[[#This Row],[N_COMPONENTS]],Table1[[#This Row],[N_DATASET_FEATURES]])</f>
        <v>122</v>
      </c>
      <c r="Q814">
        <f>Table1[[#This Row],[N_NODES]]*Table1[[#This Row],[MAX_NODE_SAMPLES]]</f>
        <v>19531250</v>
      </c>
    </row>
    <row r="815" spans="1:17" hidden="1" x14ac:dyDescent="0.25">
      <c r="A815">
        <v>13</v>
      </c>
      <c r="B815" t="s">
        <v>17</v>
      </c>
      <c r="C815" t="s">
        <v>34</v>
      </c>
      <c r="D815">
        <v>15625</v>
      </c>
      <c r="E815">
        <v>122</v>
      </c>
      <c r="F815">
        <v>1250</v>
      </c>
      <c r="G815">
        <v>0.85392696348174002</v>
      </c>
      <c r="H815">
        <v>0.92524434727944604</v>
      </c>
      <c r="I815" t="s">
        <v>24</v>
      </c>
      <c r="K815">
        <f>_xlfn.FLOOR.MATH(LOG(Table1[[#This Row],[N_NODES]],Table1[[#This Row],[N_FEATURES]]+3))</f>
        <v>2</v>
      </c>
      <c r="L815" t="s">
        <v>20</v>
      </c>
      <c r="M815" t="s">
        <v>31</v>
      </c>
      <c r="N815" t="s">
        <v>22</v>
      </c>
      <c r="O815">
        <v>5</v>
      </c>
      <c r="P815">
        <f>IF(Table1[[#This Row],[N_COMPONENTS]]&lt;&gt;"-",Table1[[#This Row],[N_COMPONENTS]],Table1[[#This Row],[N_DATASET_FEATURES]])</f>
        <v>122</v>
      </c>
      <c r="Q815">
        <f>Table1[[#This Row],[N_NODES]]*Table1[[#This Row],[MAX_NODE_SAMPLES]]</f>
        <v>19531250</v>
      </c>
    </row>
    <row r="816" spans="1:17" hidden="1" x14ac:dyDescent="0.25">
      <c r="A816">
        <v>14</v>
      </c>
      <c r="B816" t="s">
        <v>17</v>
      </c>
      <c r="C816" t="s">
        <v>34</v>
      </c>
      <c r="D816">
        <v>15625</v>
      </c>
      <c r="E816">
        <v>122</v>
      </c>
      <c r="F816">
        <v>1000</v>
      </c>
      <c r="G816">
        <v>0.85292646323161503</v>
      </c>
      <c r="H816">
        <v>0.92363972340008005</v>
      </c>
      <c r="I816" t="s">
        <v>19</v>
      </c>
      <c r="J816" t="b">
        <f t="shared" ref="J816" si="360">H816&gt;H817</f>
        <v>1</v>
      </c>
      <c r="K816">
        <f>_xlfn.FLOOR.MATH(LOG(Table1[[#This Row],[N_NODES]],Table1[[#This Row],[N_FEATURES]]+3))</f>
        <v>2</v>
      </c>
      <c r="L816" t="s">
        <v>20</v>
      </c>
      <c r="M816" t="s">
        <v>31</v>
      </c>
      <c r="N816" t="s">
        <v>22</v>
      </c>
      <c r="O816">
        <v>5</v>
      </c>
      <c r="P816">
        <f>IF(Table1[[#This Row],[N_COMPONENTS]]&lt;&gt;"-",Table1[[#This Row],[N_COMPONENTS]],Table1[[#This Row],[N_DATASET_FEATURES]])</f>
        <v>122</v>
      </c>
      <c r="Q816">
        <f>Table1[[#This Row],[N_NODES]]*Table1[[#This Row],[MAX_NODE_SAMPLES]]</f>
        <v>15625000</v>
      </c>
    </row>
    <row r="817" spans="1:17" hidden="1" x14ac:dyDescent="0.25">
      <c r="A817">
        <v>15</v>
      </c>
      <c r="B817" t="s">
        <v>17</v>
      </c>
      <c r="C817" t="s">
        <v>34</v>
      </c>
      <c r="D817">
        <v>15625</v>
      </c>
      <c r="E817">
        <v>122</v>
      </c>
      <c r="F817">
        <v>1000</v>
      </c>
      <c r="G817">
        <v>0.85292646323161503</v>
      </c>
      <c r="H817">
        <v>0.92362771124377796</v>
      </c>
      <c r="I817" t="s">
        <v>24</v>
      </c>
      <c r="K817">
        <f>_xlfn.FLOOR.MATH(LOG(Table1[[#This Row],[N_NODES]],Table1[[#This Row],[N_FEATURES]]+3))</f>
        <v>2</v>
      </c>
      <c r="L817" t="s">
        <v>20</v>
      </c>
      <c r="M817" t="s">
        <v>31</v>
      </c>
      <c r="N817" t="s">
        <v>22</v>
      </c>
      <c r="O817">
        <v>5</v>
      </c>
      <c r="P817">
        <f>IF(Table1[[#This Row],[N_COMPONENTS]]&lt;&gt;"-",Table1[[#This Row],[N_COMPONENTS]],Table1[[#This Row],[N_DATASET_FEATURES]])</f>
        <v>122</v>
      </c>
      <c r="Q817">
        <f>Table1[[#This Row],[N_NODES]]*Table1[[#This Row],[MAX_NODE_SAMPLES]]</f>
        <v>15625000</v>
      </c>
    </row>
    <row r="818" spans="1:17" hidden="1" x14ac:dyDescent="0.25">
      <c r="A818">
        <v>16</v>
      </c>
      <c r="B818" t="s">
        <v>17</v>
      </c>
      <c r="C818" t="s">
        <v>34</v>
      </c>
      <c r="D818">
        <v>7225</v>
      </c>
      <c r="E818">
        <v>82</v>
      </c>
      <c r="F818">
        <v>6000</v>
      </c>
      <c r="G818">
        <v>0.855927963981991</v>
      </c>
      <c r="H818">
        <v>0.93294614149519295</v>
      </c>
      <c r="I818" t="s">
        <v>19</v>
      </c>
      <c r="J818" t="b">
        <f t="shared" ref="J818" si="361">H818&gt;H819</f>
        <v>1</v>
      </c>
      <c r="K818">
        <f>_xlfn.FLOOR.MATH(LOG(Table1[[#This Row],[N_NODES]],Table1[[#This Row],[N_FEATURES]]+3))</f>
        <v>2</v>
      </c>
      <c r="L818" t="s">
        <v>20</v>
      </c>
      <c r="M818" t="s">
        <v>31</v>
      </c>
      <c r="N818" t="s">
        <v>22</v>
      </c>
      <c r="O818">
        <v>5</v>
      </c>
      <c r="P818">
        <f>IF(Table1[[#This Row],[N_COMPONENTS]]&lt;&gt;"-",Table1[[#This Row],[N_COMPONENTS]],Table1[[#This Row],[N_DATASET_FEATURES]])</f>
        <v>82</v>
      </c>
      <c r="Q818">
        <f>Table1[[#This Row],[N_NODES]]*Table1[[#This Row],[MAX_NODE_SAMPLES]]</f>
        <v>43350000</v>
      </c>
    </row>
    <row r="819" spans="1:17" hidden="1" x14ac:dyDescent="0.25">
      <c r="A819">
        <v>17</v>
      </c>
      <c r="B819" t="s">
        <v>17</v>
      </c>
      <c r="C819" t="s">
        <v>34</v>
      </c>
      <c r="D819">
        <v>7225</v>
      </c>
      <c r="E819">
        <v>82</v>
      </c>
      <c r="F819">
        <v>6000</v>
      </c>
      <c r="G819">
        <v>0.85692846423211599</v>
      </c>
      <c r="H819">
        <v>0.93293212731284003</v>
      </c>
      <c r="I819" t="s">
        <v>24</v>
      </c>
      <c r="K819">
        <f>_xlfn.FLOOR.MATH(LOG(Table1[[#This Row],[N_NODES]],Table1[[#This Row],[N_FEATURES]]+3))</f>
        <v>2</v>
      </c>
      <c r="L819" t="s">
        <v>20</v>
      </c>
      <c r="M819" t="s">
        <v>31</v>
      </c>
      <c r="N819" t="s">
        <v>22</v>
      </c>
      <c r="O819">
        <v>5</v>
      </c>
      <c r="P819">
        <f>IF(Table1[[#This Row],[N_COMPONENTS]]&lt;&gt;"-",Table1[[#This Row],[N_COMPONENTS]],Table1[[#This Row],[N_DATASET_FEATURES]])</f>
        <v>82</v>
      </c>
      <c r="Q819">
        <f>Table1[[#This Row],[N_NODES]]*Table1[[#This Row],[MAX_NODE_SAMPLES]]</f>
        <v>43350000</v>
      </c>
    </row>
    <row r="820" spans="1:17" hidden="1" x14ac:dyDescent="0.25">
      <c r="A820">
        <v>18</v>
      </c>
      <c r="B820" t="s">
        <v>17</v>
      </c>
      <c r="C820" t="s">
        <v>34</v>
      </c>
      <c r="D820">
        <v>7225</v>
      </c>
      <c r="E820">
        <v>82</v>
      </c>
      <c r="F820">
        <v>4000</v>
      </c>
      <c r="G820">
        <v>0.85792896448224099</v>
      </c>
      <c r="H820">
        <v>0.93209427941076295</v>
      </c>
      <c r="I820" t="s">
        <v>19</v>
      </c>
      <c r="J820" t="b">
        <f t="shared" ref="J820" si="362">H820&gt;H821</f>
        <v>0</v>
      </c>
      <c r="K820">
        <f>_xlfn.FLOOR.MATH(LOG(Table1[[#This Row],[N_NODES]],Table1[[#This Row],[N_FEATURES]]+3))</f>
        <v>2</v>
      </c>
      <c r="L820" t="s">
        <v>20</v>
      </c>
      <c r="M820" t="s">
        <v>31</v>
      </c>
      <c r="N820" t="s">
        <v>22</v>
      </c>
      <c r="O820">
        <v>5</v>
      </c>
      <c r="P820">
        <f>IF(Table1[[#This Row],[N_COMPONENTS]]&lt;&gt;"-",Table1[[#This Row],[N_COMPONENTS]],Table1[[#This Row],[N_DATASET_FEATURES]])</f>
        <v>82</v>
      </c>
      <c r="Q820">
        <f>Table1[[#This Row],[N_NODES]]*Table1[[#This Row],[MAX_NODE_SAMPLES]]</f>
        <v>28900000</v>
      </c>
    </row>
    <row r="821" spans="1:17" hidden="1" x14ac:dyDescent="0.25">
      <c r="A821">
        <v>19</v>
      </c>
      <c r="B821" t="s">
        <v>17</v>
      </c>
      <c r="C821" t="s">
        <v>34</v>
      </c>
      <c r="D821">
        <v>7225</v>
      </c>
      <c r="E821">
        <v>82</v>
      </c>
      <c r="F821">
        <v>4000</v>
      </c>
      <c r="G821">
        <v>0.85792896448224099</v>
      </c>
      <c r="H821">
        <v>0.93210529055404001</v>
      </c>
      <c r="I821" t="s">
        <v>24</v>
      </c>
      <c r="K821">
        <f>_xlfn.FLOOR.MATH(LOG(Table1[[#This Row],[N_NODES]],Table1[[#This Row],[N_FEATURES]]+3))</f>
        <v>2</v>
      </c>
      <c r="L821" t="s">
        <v>20</v>
      </c>
      <c r="M821" t="s">
        <v>31</v>
      </c>
      <c r="N821" t="s">
        <v>22</v>
      </c>
      <c r="O821">
        <v>5</v>
      </c>
      <c r="P821">
        <f>IF(Table1[[#This Row],[N_COMPONENTS]]&lt;&gt;"-",Table1[[#This Row],[N_COMPONENTS]],Table1[[#This Row],[N_DATASET_FEATURES]])</f>
        <v>82</v>
      </c>
      <c r="Q821">
        <f>Table1[[#This Row],[N_NODES]]*Table1[[#This Row],[MAX_NODE_SAMPLES]]</f>
        <v>28900000</v>
      </c>
    </row>
    <row r="822" spans="1:17" hidden="1" x14ac:dyDescent="0.25">
      <c r="A822">
        <v>20</v>
      </c>
      <c r="B822" t="s">
        <v>17</v>
      </c>
      <c r="C822" t="s">
        <v>34</v>
      </c>
      <c r="D822">
        <v>7225</v>
      </c>
      <c r="E822">
        <v>82</v>
      </c>
      <c r="F822">
        <v>3000</v>
      </c>
      <c r="G822">
        <v>0.85742871435717805</v>
      </c>
      <c r="H822">
        <v>0.93132950545952498</v>
      </c>
      <c r="I822" t="s">
        <v>19</v>
      </c>
      <c r="J822" t="b">
        <f t="shared" ref="J822" si="363">H822&gt;H823</f>
        <v>1</v>
      </c>
      <c r="K822">
        <f>_xlfn.FLOOR.MATH(LOG(Table1[[#This Row],[N_NODES]],Table1[[#This Row],[N_FEATURES]]+3))</f>
        <v>2</v>
      </c>
      <c r="L822" t="s">
        <v>20</v>
      </c>
      <c r="M822" t="s">
        <v>31</v>
      </c>
      <c r="N822" t="s">
        <v>22</v>
      </c>
      <c r="O822">
        <v>5</v>
      </c>
      <c r="P822">
        <f>IF(Table1[[#This Row],[N_COMPONENTS]]&lt;&gt;"-",Table1[[#This Row],[N_COMPONENTS]],Table1[[#This Row],[N_DATASET_FEATURES]])</f>
        <v>82</v>
      </c>
      <c r="Q822">
        <f>Table1[[#This Row],[N_NODES]]*Table1[[#This Row],[MAX_NODE_SAMPLES]]</f>
        <v>21675000</v>
      </c>
    </row>
    <row r="823" spans="1:17" hidden="1" x14ac:dyDescent="0.25">
      <c r="A823">
        <v>21</v>
      </c>
      <c r="B823" t="s">
        <v>17</v>
      </c>
      <c r="C823" t="s">
        <v>34</v>
      </c>
      <c r="D823">
        <v>7225</v>
      </c>
      <c r="E823">
        <v>82</v>
      </c>
      <c r="F823">
        <v>3000</v>
      </c>
      <c r="G823">
        <v>0.85742871435717805</v>
      </c>
      <c r="H823">
        <v>0.93130548114692002</v>
      </c>
      <c r="I823" t="s">
        <v>24</v>
      </c>
      <c r="K823">
        <f>_xlfn.FLOOR.MATH(LOG(Table1[[#This Row],[N_NODES]],Table1[[#This Row],[N_FEATURES]]+3))</f>
        <v>2</v>
      </c>
      <c r="L823" t="s">
        <v>20</v>
      </c>
      <c r="M823" t="s">
        <v>31</v>
      </c>
      <c r="N823" t="s">
        <v>22</v>
      </c>
      <c r="O823">
        <v>5</v>
      </c>
      <c r="P823">
        <f>IF(Table1[[#This Row],[N_COMPONENTS]]&lt;&gt;"-",Table1[[#This Row],[N_COMPONENTS]],Table1[[#This Row],[N_DATASET_FEATURES]])</f>
        <v>82</v>
      </c>
      <c r="Q823">
        <f>Table1[[#This Row],[N_NODES]]*Table1[[#This Row],[MAX_NODE_SAMPLES]]</f>
        <v>21675000</v>
      </c>
    </row>
    <row r="824" spans="1:17" hidden="1" x14ac:dyDescent="0.25">
      <c r="A824">
        <v>22</v>
      </c>
      <c r="B824" t="s">
        <v>17</v>
      </c>
      <c r="C824" t="s">
        <v>34</v>
      </c>
      <c r="D824">
        <v>7225</v>
      </c>
      <c r="E824">
        <v>82</v>
      </c>
      <c r="F824">
        <v>2500</v>
      </c>
      <c r="G824">
        <v>0.86043021510755302</v>
      </c>
      <c r="H824">
        <v>0.93064281052425002</v>
      </c>
      <c r="I824" t="s">
        <v>19</v>
      </c>
      <c r="J824" t="b">
        <f t="shared" ref="J824" si="364">H824&gt;H825</f>
        <v>1</v>
      </c>
      <c r="K824">
        <f>_xlfn.FLOOR.MATH(LOG(Table1[[#This Row],[N_NODES]],Table1[[#This Row],[N_FEATURES]]+3))</f>
        <v>2</v>
      </c>
      <c r="L824" t="s">
        <v>20</v>
      </c>
      <c r="M824" t="s">
        <v>31</v>
      </c>
      <c r="N824" t="s">
        <v>22</v>
      </c>
      <c r="O824">
        <v>5</v>
      </c>
      <c r="P824">
        <f>IF(Table1[[#This Row],[N_COMPONENTS]]&lt;&gt;"-",Table1[[#This Row],[N_COMPONENTS]],Table1[[#This Row],[N_DATASET_FEATURES]])</f>
        <v>82</v>
      </c>
      <c r="Q824">
        <f>Table1[[#This Row],[N_NODES]]*Table1[[#This Row],[MAX_NODE_SAMPLES]]</f>
        <v>18062500</v>
      </c>
    </row>
    <row r="825" spans="1:17" hidden="1" x14ac:dyDescent="0.25">
      <c r="A825">
        <v>23</v>
      </c>
      <c r="B825" t="s">
        <v>17</v>
      </c>
      <c r="C825" t="s">
        <v>34</v>
      </c>
      <c r="D825">
        <v>7225</v>
      </c>
      <c r="E825">
        <v>82</v>
      </c>
      <c r="F825">
        <v>2500</v>
      </c>
      <c r="G825">
        <v>0.85992996498249097</v>
      </c>
      <c r="H825">
        <v>0.93063380140702301</v>
      </c>
      <c r="I825" t="s">
        <v>24</v>
      </c>
      <c r="K825">
        <f>_xlfn.FLOOR.MATH(LOG(Table1[[#This Row],[N_NODES]],Table1[[#This Row],[N_FEATURES]]+3))</f>
        <v>2</v>
      </c>
      <c r="L825" t="s">
        <v>20</v>
      </c>
      <c r="M825" t="s">
        <v>31</v>
      </c>
      <c r="N825" t="s">
        <v>22</v>
      </c>
      <c r="O825">
        <v>5</v>
      </c>
      <c r="P825">
        <f>IF(Table1[[#This Row],[N_COMPONENTS]]&lt;&gt;"-",Table1[[#This Row],[N_COMPONENTS]],Table1[[#This Row],[N_DATASET_FEATURES]])</f>
        <v>82</v>
      </c>
      <c r="Q825">
        <f>Table1[[#This Row],[N_NODES]]*Table1[[#This Row],[MAX_NODE_SAMPLES]]</f>
        <v>18062500</v>
      </c>
    </row>
    <row r="826" spans="1:17" hidden="1" x14ac:dyDescent="0.25">
      <c r="A826">
        <v>24</v>
      </c>
      <c r="B826" t="s">
        <v>17</v>
      </c>
      <c r="C826" t="s">
        <v>34</v>
      </c>
      <c r="D826">
        <v>7225</v>
      </c>
      <c r="E826">
        <v>82</v>
      </c>
      <c r="F826">
        <v>2000</v>
      </c>
      <c r="G826">
        <v>0.85942971485742803</v>
      </c>
      <c r="H826">
        <v>0.92980896667427404</v>
      </c>
      <c r="I826" t="s">
        <v>19</v>
      </c>
      <c r="J826" t="b">
        <f t="shared" ref="J826" si="365">H826&gt;H827</f>
        <v>0</v>
      </c>
      <c r="K826">
        <f>_xlfn.FLOOR.MATH(LOG(Table1[[#This Row],[N_NODES]],Table1[[#This Row],[N_FEATURES]]+3))</f>
        <v>2</v>
      </c>
      <c r="L826" t="s">
        <v>20</v>
      </c>
      <c r="M826" t="s">
        <v>31</v>
      </c>
      <c r="N826" t="s">
        <v>22</v>
      </c>
      <c r="O826">
        <v>5</v>
      </c>
      <c r="P826">
        <f>IF(Table1[[#This Row],[N_COMPONENTS]]&lt;&gt;"-",Table1[[#This Row],[N_COMPONENTS]],Table1[[#This Row],[N_DATASET_FEATURES]])</f>
        <v>82</v>
      </c>
      <c r="Q826">
        <f>Table1[[#This Row],[N_NODES]]*Table1[[#This Row],[MAX_NODE_SAMPLES]]</f>
        <v>14450000</v>
      </c>
    </row>
    <row r="827" spans="1:17" hidden="1" x14ac:dyDescent="0.25">
      <c r="A827">
        <v>25</v>
      </c>
      <c r="B827" t="s">
        <v>17</v>
      </c>
      <c r="C827" t="s">
        <v>34</v>
      </c>
      <c r="D827">
        <v>7225</v>
      </c>
      <c r="E827">
        <v>82</v>
      </c>
      <c r="F827">
        <v>2000</v>
      </c>
      <c r="G827">
        <v>0.85892946473236598</v>
      </c>
      <c r="H827">
        <v>0.92982598389570204</v>
      </c>
      <c r="I827" t="s">
        <v>24</v>
      </c>
      <c r="K827">
        <f>_xlfn.FLOOR.MATH(LOG(Table1[[#This Row],[N_NODES]],Table1[[#This Row],[N_FEATURES]]+3))</f>
        <v>2</v>
      </c>
      <c r="L827" t="s">
        <v>20</v>
      </c>
      <c r="M827" t="s">
        <v>31</v>
      </c>
      <c r="N827" t="s">
        <v>22</v>
      </c>
      <c r="O827">
        <v>5</v>
      </c>
      <c r="P827">
        <f>IF(Table1[[#This Row],[N_COMPONENTS]]&lt;&gt;"-",Table1[[#This Row],[N_COMPONENTS]],Table1[[#This Row],[N_DATASET_FEATURES]])</f>
        <v>82</v>
      </c>
      <c r="Q827">
        <f>Table1[[#This Row],[N_NODES]]*Table1[[#This Row],[MAX_NODE_SAMPLES]]</f>
        <v>14450000</v>
      </c>
    </row>
    <row r="828" spans="1:17" hidden="1" x14ac:dyDescent="0.25">
      <c r="A828">
        <v>26</v>
      </c>
      <c r="B828" t="s">
        <v>17</v>
      </c>
      <c r="C828" t="s">
        <v>34</v>
      </c>
      <c r="D828">
        <v>7225</v>
      </c>
      <c r="E828">
        <v>82</v>
      </c>
      <c r="F828">
        <v>1500</v>
      </c>
      <c r="G828">
        <v>0.85542771385692795</v>
      </c>
      <c r="H828">
        <v>0.92844558693397705</v>
      </c>
      <c r="I828" t="s">
        <v>19</v>
      </c>
      <c r="J828" t="b">
        <f t="shared" ref="J828" si="366">H828&gt;H829</f>
        <v>1</v>
      </c>
      <c r="K828">
        <f>_xlfn.FLOOR.MATH(LOG(Table1[[#This Row],[N_NODES]],Table1[[#This Row],[N_FEATURES]]+3))</f>
        <v>2</v>
      </c>
      <c r="L828" t="s">
        <v>20</v>
      </c>
      <c r="M828" t="s">
        <v>31</v>
      </c>
      <c r="N828" t="s">
        <v>22</v>
      </c>
      <c r="O828">
        <v>5</v>
      </c>
      <c r="P828">
        <f>IF(Table1[[#This Row],[N_COMPONENTS]]&lt;&gt;"-",Table1[[#This Row],[N_COMPONENTS]],Table1[[#This Row],[N_DATASET_FEATURES]])</f>
        <v>82</v>
      </c>
      <c r="Q828">
        <f>Table1[[#This Row],[N_NODES]]*Table1[[#This Row],[MAX_NODE_SAMPLES]]</f>
        <v>10837500</v>
      </c>
    </row>
    <row r="829" spans="1:17" hidden="1" x14ac:dyDescent="0.25">
      <c r="A829">
        <v>27</v>
      </c>
      <c r="B829" t="s">
        <v>17</v>
      </c>
      <c r="C829" t="s">
        <v>34</v>
      </c>
      <c r="D829">
        <v>7225</v>
      </c>
      <c r="E829">
        <v>82</v>
      </c>
      <c r="F829">
        <v>1500</v>
      </c>
      <c r="G829">
        <v>0.855927963981991</v>
      </c>
      <c r="H829">
        <v>0.92842056160834696</v>
      </c>
      <c r="I829" t="s">
        <v>24</v>
      </c>
      <c r="K829">
        <f>_xlfn.FLOOR.MATH(LOG(Table1[[#This Row],[N_NODES]],Table1[[#This Row],[N_FEATURES]]+3))</f>
        <v>2</v>
      </c>
      <c r="L829" t="s">
        <v>20</v>
      </c>
      <c r="M829" t="s">
        <v>31</v>
      </c>
      <c r="N829" t="s">
        <v>22</v>
      </c>
      <c r="O829">
        <v>5</v>
      </c>
      <c r="P829">
        <f>IF(Table1[[#This Row],[N_COMPONENTS]]&lt;&gt;"-",Table1[[#This Row],[N_COMPONENTS]],Table1[[#This Row],[N_DATASET_FEATURES]])</f>
        <v>82</v>
      </c>
      <c r="Q829">
        <f>Table1[[#This Row],[N_NODES]]*Table1[[#This Row],[MAX_NODE_SAMPLES]]</f>
        <v>10837500</v>
      </c>
    </row>
    <row r="830" spans="1:17" hidden="1" x14ac:dyDescent="0.25">
      <c r="A830">
        <v>28</v>
      </c>
      <c r="B830" t="s">
        <v>17</v>
      </c>
      <c r="C830" t="s">
        <v>34</v>
      </c>
      <c r="D830">
        <v>7225</v>
      </c>
      <c r="E830">
        <v>82</v>
      </c>
      <c r="F830">
        <v>1250</v>
      </c>
      <c r="G830">
        <v>0.85542771385692795</v>
      </c>
      <c r="H830">
        <v>0.92735648476257904</v>
      </c>
      <c r="I830" t="s">
        <v>19</v>
      </c>
      <c r="J830" t="b">
        <f t="shared" ref="J830" si="367">H830&gt;H831</f>
        <v>1</v>
      </c>
      <c r="K830">
        <f>_xlfn.FLOOR.MATH(LOG(Table1[[#This Row],[N_NODES]],Table1[[#This Row],[N_FEATURES]]+3))</f>
        <v>2</v>
      </c>
      <c r="L830" t="s">
        <v>20</v>
      </c>
      <c r="M830" t="s">
        <v>31</v>
      </c>
      <c r="N830" t="s">
        <v>22</v>
      </c>
      <c r="O830">
        <v>5</v>
      </c>
      <c r="P830">
        <f>IF(Table1[[#This Row],[N_COMPONENTS]]&lt;&gt;"-",Table1[[#This Row],[N_COMPONENTS]],Table1[[#This Row],[N_DATASET_FEATURES]])</f>
        <v>82</v>
      </c>
      <c r="Q830">
        <f>Table1[[#This Row],[N_NODES]]*Table1[[#This Row],[MAX_NODE_SAMPLES]]</f>
        <v>9031250</v>
      </c>
    </row>
    <row r="831" spans="1:17" hidden="1" x14ac:dyDescent="0.25">
      <c r="A831">
        <v>29</v>
      </c>
      <c r="B831" t="s">
        <v>17</v>
      </c>
      <c r="C831" t="s">
        <v>34</v>
      </c>
      <c r="D831">
        <v>7225</v>
      </c>
      <c r="E831">
        <v>82</v>
      </c>
      <c r="F831">
        <v>1250</v>
      </c>
      <c r="G831">
        <v>0.85542771385692795</v>
      </c>
      <c r="H831">
        <v>0.92729442195501799</v>
      </c>
      <c r="I831" t="s">
        <v>24</v>
      </c>
      <c r="K831">
        <f>_xlfn.FLOOR.MATH(LOG(Table1[[#This Row],[N_NODES]],Table1[[#This Row],[N_FEATURES]]+3))</f>
        <v>2</v>
      </c>
      <c r="L831" t="s">
        <v>20</v>
      </c>
      <c r="M831" t="s">
        <v>31</v>
      </c>
      <c r="N831" t="s">
        <v>22</v>
      </c>
      <c r="O831">
        <v>5</v>
      </c>
      <c r="P831">
        <f>IF(Table1[[#This Row],[N_COMPONENTS]]&lt;&gt;"-",Table1[[#This Row],[N_COMPONENTS]],Table1[[#This Row],[N_DATASET_FEATURES]])</f>
        <v>82</v>
      </c>
      <c r="Q831">
        <f>Table1[[#This Row],[N_NODES]]*Table1[[#This Row],[MAX_NODE_SAMPLES]]</f>
        <v>9031250</v>
      </c>
    </row>
    <row r="832" spans="1:17" hidden="1" x14ac:dyDescent="0.25">
      <c r="A832">
        <v>30</v>
      </c>
      <c r="B832" t="s">
        <v>17</v>
      </c>
      <c r="C832" t="s">
        <v>34</v>
      </c>
      <c r="D832">
        <v>7225</v>
      </c>
      <c r="E832">
        <v>82</v>
      </c>
      <c r="F832">
        <v>1000</v>
      </c>
      <c r="G832">
        <v>0.85442721360680296</v>
      </c>
      <c r="H832">
        <v>0.92574685581808702</v>
      </c>
      <c r="I832" t="s">
        <v>19</v>
      </c>
      <c r="J832" t="b">
        <f t="shared" ref="J832" si="368">H832&gt;H833</f>
        <v>0</v>
      </c>
      <c r="K832">
        <f>_xlfn.FLOOR.MATH(LOG(Table1[[#This Row],[N_NODES]],Table1[[#This Row],[N_FEATURES]]+3))</f>
        <v>2</v>
      </c>
      <c r="L832" t="s">
        <v>20</v>
      </c>
      <c r="M832" t="s">
        <v>31</v>
      </c>
      <c r="N832" t="s">
        <v>22</v>
      </c>
      <c r="O832">
        <v>5</v>
      </c>
      <c r="P832">
        <f>IF(Table1[[#This Row],[N_COMPONENTS]]&lt;&gt;"-",Table1[[#This Row],[N_COMPONENTS]],Table1[[#This Row],[N_DATASET_FEATURES]])</f>
        <v>82</v>
      </c>
      <c r="Q832">
        <f>Table1[[#This Row],[N_NODES]]*Table1[[#This Row],[MAX_NODE_SAMPLES]]</f>
        <v>7225000</v>
      </c>
    </row>
    <row r="833" spans="1:17" hidden="1" x14ac:dyDescent="0.25">
      <c r="A833">
        <v>31</v>
      </c>
      <c r="B833" t="s">
        <v>17</v>
      </c>
      <c r="C833" t="s">
        <v>34</v>
      </c>
      <c r="D833">
        <v>7225</v>
      </c>
      <c r="E833">
        <v>82</v>
      </c>
      <c r="F833">
        <v>1000</v>
      </c>
      <c r="G833">
        <v>0.85342671335667797</v>
      </c>
      <c r="H833">
        <v>0.92582393382102601</v>
      </c>
      <c r="I833" t="s">
        <v>24</v>
      </c>
      <c r="K833">
        <f>_xlfn.FLOOR.MATH(LOG(Table1[[#This Row],[N_NODES]],Table1[[#This Row],[N_FEATURES]]+3))</f>
        <v>2</v>
      </c>
      <c r="L833" t="s">
        <v>20</v>
      </c>
      <c r="M833" t="s">
        <v>31</v>
      </c>
      <c r="N833" t="s">
        <v>22</v>
      </c>
      <c r="O833">
        <v>5</v>
      </c>
      <c r="P833">
        <f>IF(Table1[[#This Row],[N_COMPONENTS]]&lt;&gt;"-",Table1[[#This Row],[N_COMPONENTS]],Table1[[#This Row],[N_DATASET_FEATURES]])</f>
        <v>82</v>
      </c>
      <c r="Q833">
        <f>Table1[[#This Row],[N_NODES]]*Table1[[#This Row],[MAX_NODE_SAMPLES]]</f>
        <v>7225000</v>
      </c>
    </row>
    <row r="834" spans="1:17" hidden="1" x14ac:dyDescent="0.25">
      <c r="A834">
        <v>32</v>
      </c>
      <c r="B834" t="s">
        <v>17</v>
      </c>
      <c r="C834" t="s">
        <v>34</v>
      </c>
      <c r="D834">
        <v>2025</v>
      </c>
      <c r="E834">
        <v>42</v>
      </c>
      <c r="F834">
        <v>6000</v>
      </c>
      <c r="G834">
        <v>0.80290145072536201</v>
      </c>
      <c r="H834">
        <v>0.86443280599967098</v>
      </c>
      <c r="I834" t="s">
        <v>19</v>
      </c>
      <c r="J834" t="b">
        <f t="shared" ref="J834" si="369">H834&gt;H835</f>
        <v>0</v>
      </c>
      <c r="K834">
        <f>_xlfn.FLOOR.MATH(LOG(Table1[[#This Row],[N_NODES]],Table1[[#This Row],[N_FEATURES]]+3))</f>
        <v>2</v>
      </c>
      <c r="L834" t="s">
        <v>20</v>
      </c>
      <c r="M834" t="s">
        <v>31</v>
      </c>
      <c r="N834" t="s">
        <v>22</v>
      </c>
      <c r="O834">
        <v>5</v>
      </c>
      <c r="P834">
        <f>IF(Table1[[#This Row],[N_COMPONENTS]]&lt;&gt;"-",Table1[[#This Row],[N_COMPONENTS]],Table1[[#This Row],[N_DATASET_FEATURES]])</f>
        <v>42</v>
      </c>
      <c r="Q834">
        <f>Table1[[#This Row],[N_NODES]]*Table1[[#This Row],[MAX_NODE_SAMPLES]]</f>
        <v>12150000</v>
      </c>
    </row>
    <row r="835" spans="1:17" hidden="1" x14ac:dyDescent="0.25">
      <c r="A835">
        <v>33</v>
      </c>
      <c r="B835" t="s">
        <v>17</v>
      </c>
      <c r="C835" t="s">
        <v>34</v>
      </c>
      <c r="D835">
        <v>2025</v>
      </c>
      <c r="E835">
        <v>42</v>
      </c>
      <c r="F835">
        <v>6000</v>
      </c>
      <c r="G835">
        <v>0.803901950975487</v>
      </c>
      <c r="H835">
        <v>0.86450788197656003</v>
      </c>
      <c r="I835" t="s">
        <v>24</v>
      </c>
      <c r="K835">
        <f>_xlfn.FLOOR.MATH(LOG(Table1[[#This Row],[N_NODES]],Table1[[#This Row],[N_FEATURES]]+3))</f>
        <v>2</v>
      </c>
      <c r="L835" t="s">
        <v>20</v>
      </c>
      <c r="M835" t="s">
        <v>31</v>
      </c>
      <c r="N835" t="s">
        <v>22</v>
      </c>
      <c r="O835">
        <v>5</v>
      </c>
      <c r="P835">
        <f>IF(Table1[[#This Row],[N_COMPONENTS]]&lt;&gt;"-",Table1[[#This Row],[N_COMPONENTS]],Table1[[#This Row],[N_DATASET_FEATURES]])</f>
        <v>42</v>
      </c>
      <c r="Q835">
        <f>Table1[[#This Row],[N_NODES]]*Table1[[#This Row],[MAX_NODE_SAMPLES]]</f>
        <v>12150000</v>
      </c>
    </row>
    <row r="836" spans="1:17" hidden="1" x14ac:dyDescent="0.25">
      <c r="A836">
        <v>34</v>
      </c>
      <c r="B836" t="s">
        <v>17</v>
      </c>
      <c r="C836" t="s">
        <v>34</v>
      </c>
      <c r="D836">
        <v>2025</v>
      </c>
      <c r="E836">
        <v>42</v>
      </c>
      <c r="F836">
        <v>4000</v>
      </c>
      <c r="G836">
        <v>0.80340170085042495</v>
      </c>
      <c r="H836">
        <v>0.86437775028328601</v>
      </c>
      <c r="I836" t="s">
        <v>19</v>
      </c>
      <c r="J836" t="b">
        <f t="shared" ref="J836" si="370">H836&gt;H837</f>
        <v>1</v>
      </c>
      <c r="K836">
        <f>_xlfn.FLOOR.MATH(LOG(Table1[[#This Row],[N_NODES]],Table1[[#This Row],[N_FEATURES]]+3))</f>
        <v>2</v>
      </c>
      <c r="L836" t="s">
        <v>20</v>
      </c>
      <c r="M836" t="s">
        <v>31</v>
      </c>
      <c r="N836" t="s">
        <v>22</v>
      </c>
      <c r="O836">
        <v>5</v>
      </c>
      <c r="P836">
        <f>IF(Table1[[#This Row],[N_COMPONENTS]]&lt;&gt;"-",Table1[[#This Row],[N_COMPONENTS]],Table1[[#This Row],[N_DATASET_FEATURES]])</f>
        <v>42</v>
      </c>
      <c r="Q836">
        <f>Table1[[#This Row],[N_NODES]]*Table1[[#This Row],[MAX_NODE_SAMPLES]]</f>
        <v>8100000</v>
      </c>
    </row>
    <row r="837" spans="1:17" hidden="1" x14ac:dyDescent="0.25">
      <c r="A837">
        <v>35</v>
      </c>
      <c r="B837" t="s">
        <v>17</v>
      </c>
      <c r="C837" t="s">
        <v>34</v>
      </c>
      <c r="D837">
        <v>2025</v>
      </c>
      <c r="E837">
        <v>42</v>
      </c>
      <c r="F837">
        <v>4000</v>
      </c>
      <c r="G837">
        <v>0.80340170085042495</v>
      </c>
      <c r="H837">
        <v>0.86434171381437996</v>
      </c>
      <c r="I837" t="s">
        <v>24</v>
      </c>
      <c r="K837">
        <f>_xlfn.FLOOR.MATH(LOG(Table1[[#This Row],[N_NODES]],Table1[[#This Row],[N_FEATURES]]+3))</f>
        <v>2</v>
      </c>
      <c r="L837" t="s">
        <v>20</v>
      </c>
      <c r="M837" t="s">
        <v>31</v>
      </c>
      <c r="N837" t="s">
        <v>22</v>
      </c>
      <c r="O837">
        <v>5</v>
      </c>
      <c r="P837">
        <f>IF(Table1[[#This Row],[N_COMPONENTS]]&lt;&gt;"-",Table1[[#This Row],[N_COMPONENTS]],Table1[[#This Row],[N_DATASET_FEATURES]])</f>
        <v>42</v>
      </c>
      <c r="Q837">
        <f>Table1[[#This Row],[N_NODES]]*Table1[[#This Row],[MAX_NODE_SAMPLES]]</f>
        <v>8100000</v>
      </c>
    </row>
    <row r="838" spans="1:17" hidden="1" x14ac:dyDescent="0.25">
      <c r="A838">
        <v>36</v>
      </c>
      <c r="B838" t="s">
        <v>17</v>
      </c>
      <c r="C838" t="s">
        <v>34</v>
      </c>
      <c r="D838">
        <v>2025</v>
      </c>
      <c r="E838">
        <v>42</v>
      </c>
      <c r="F838">
        <v>3000</v>
      </c>
      <c r="G838">
        <v>0.80240120060029996</v>
      </c>
      <c r="H838">
        <v>0.86408645549295804</v>
      </c>
      <c r="I838" t="s">
        <v>19</v>
      </c>
      <c r="J838" t="b">
        <f t="shared" ref="J838" si="371">H838&gt;H839</f>
        <v>0</v>
      </c>
      <c r="K838">
        <f>_xlfn.FLOOR.MATH(LOG(Table1[[#This Row],[N_NODES]],Table1[[#This Row],[N_FEATURES]]+3))</f>
        <v>2</v>
      </c>
      <c r="L838" t="s">
        <v>20</v>
      </c>
      <c r="M838" t="s">
        <v>31</v>
      </c>
      <c r="N838" t="s">
        <v>22</v>
      </c>
      <c r="O838">
        <v>5</v>
      </c>
      <c r="P838">
        <f>IF(Table1[[#This Row],[N_COMPONENTS]]&lt;&gt;"-",Table1[[#This Row],[N_COMPONENTS]],Table1[[#This Row],[N_DATASET_FEATURES]])</f>
        <v>42</v>
      </c>
      <c r="Q838">
        <f>Table1[[#This Row],[N_NODES]]*Table1[[#This Row],[MAX_NODE_SAMPLES]]</f>
        <v>6075000</v>
      </c>
    </row>
    <row r="839" spans="1:17" hidden="1" x14ac:dyDescent="0.25">
      <c r="A839">
        <v>37</v>
      </c>
      <c r="B839" t="s">
        <v>17</v>
      </c>
      <c r="C839" t="s">
        <v>34</v>
      </c>
      <c r="D839">
        <v>2025</v>
      </c>
      <c r="E839">
        <v>42</v>
      </c>
      <c r="F839">
        <v>3000</v>
      </c>
      <c r="G839">
        <v>0.80190095047523702</v>
      </c>
      <c r="H839">
        <v>0.86418155173035105</v>
      </c>
      <c r="I839" t="s">
        <v>24</v>
      </c>
      <c r="K839">
        <f>_xlfn.FLOOR.MATH(LOG(Table1[[#This Row],[N_NODES]],Table1[[#This Row],[N_FEATURES]]+3))</f>
        <v>2</v>
      </c>
      <c r="L839" t="s">
        <v>20</v>
      </c>
      <c r="M839" t="s">
        <v>31</v>
      </c>
      <c r="N839" t="s">
        <v>22</v>
      </c>
      <c r="O839">
        <v>5</v>
      </c>
      <c r="P839">
        <f>IF(Table1[[#This Row],[N_COMPONENTS]]&lt;&gt;"-",Table1[[#This Row],[N_COMPONENTS]],Table1[[#This Row],[N_DATASET_FEATURES]])</f>
        <v>42</v>
      </c>
      <c r="Q839">
        <f>Table1[[#This Row],[N_NODES]]*Table1[[#This Row],[MAX_NODE_SAMPLES]]</f>
        <v>6075000</v>
      </c>
    </row>
    <row r="840" spans="1:17" hidden="1" x14ac:dyDescent="0.25">
      <c r="A840">
        <v>38</v>
      </c>
      <c r="B840" t="s">
        <v>17</v>
      </c>
      <c r="C840" t="s">
        <v>34</v>
      </c>
      <c r="D840">
        <v>2025</v>
      </c>
      <c r="E840">
        <v>42</v>
      </c>
      <c r="F840">
        <v>2500</v>
      </c>
      <c r="G840">
        <v>0.80240120060029996</v>
      </c>
      <c r="H840">
        <v>0.86411648588371404</v>
      </c>
      <c r="I840" t="s">
        <v>19</v>
      </c>
      <c r="J840" t="b">
        <f t="shared" ref="J840" si="372">H840&gt;H841</f>
        <v>1</v>
      </c>
      <c r="K840">
        <f>_xlfn.FLOOR.MATH(LOG(Table1[[#This Row],[N_NODES]],Table1[[#This Row],[N_FEATURES]]+3))</f>
        <v>2</v>
      </c>
      <c r="L840" t="s">
        <v>20</v>
      </c>
      <c r="M840" t="s">
        <v>31</v>
      </c>
      <c r="N840" t="s">
        <v>22</v>
      </c>
      <c r="O840">
        <v>5</v>
      </c>
      <c r="P840">
        <f>IF(Table1[[#This Row],[N_COMPONENTS]]&lt;&gt;"-",Table1[[#This Row],[N_COMPONENTS]],Table1[[#This Row],[N_DATASET_FEATURES]])</f>
        <v>42</v>
      </c>
      <c r="Q840">
        <f>Table1[[#This Row],[N_NODES]]*Table1[[#This Row],[MAX_NODE_SAMPLES]]</f>
        <v>5062500</v>
      </c>
    </row>
    <row r="841" spans="1:17" hidden="1" x14ac:dyDescent="0.25">
      <c r="A841">
        <v>39</v>
      </c>
      <c r="B841" t="s">
        <v>17</v>
      </c>
      <c r="C841" t="s">
        <v>34</v>
      </c>
      <c r="D841">
        <v>2025</v>
      </c>
      <c r="E841">
        <v>42</v>
      </c>
      <c r="F841">
        <v>2500</v>
      </c>
      <c r="G841">
        <v>0.80140070035017497</v>
      </c>
      <c r="H841">
        <v>0.864093462584135</v>
      </c>
      <c r="I841" t="s">
        <v>24</v>
      </c>
      <c r="K841">
        <f>_xlfn.FLOOR.MATH(LOG(Table1[[#This Row],[N_NODES]],Table1[[#This Row],[N_FEATURES]]+3))</f>
        <v>2</v>
      </c>
      <c r="L841" t="s">
        <v>20</v>
      </c>
      <c r="M841" t="s">
        <v>31</v>
      </c>
      <c r="N841" t="s">
        <v>22</v>
      </c>
      <c r="O841">
        <v>5</v>
      </c>
      <c r="P841">
        <f>IF(Table1[[#This Row],[N_COMPONENTS]]&lt;&gt;"-",Table1[[#This Row],[N_COMPONENTS]],Table1[[#This Row],[N_DATASET_FEATURES]])</f>
        <v>42</v>
      </c>
      <c r="Q841">
        <f>Table1[[#This Row],[N_NODES]]*Table1[[#This Row],[MAX_NODE_SAMPLES]]</f>
        <v>5062500</v>
      </c>
    </row>
    <row r="842" spans="1:17" hidden="1" x14ac:dyDescent="0.25">
      <c r="A842">
        <v>40</v>
      </c>
      <c r="B842" t="s">
        <v>17</v>
      </c>
      <c r="C842" t="s">
        <v>34</v>
      </c>
      <c r="D842">
        <v>2025</v>
      </c>
      <c r="E842">
        <v>42</v>
      </c>
      <c r="F842">
        <v>2000</v>
      </c>
      <c r="G842">
        <v>0.80190095047523702</v>
      </c>
      <c r="H842">
        <v>0.86388825491397203</v>
      </c>
      <c r="I842" t="s">
        <v>19</v>
      </c>
      <c r="J842" t="b">
        <f t="shared" ref="J842" si="373">H842&gt;H843</f>
        <v>0</v>
      </c>
      <c r="K842">
        <f>_xlfn.FLOOR.MATH(LOG(Table1[[#This Row],[N_NODES]],Table1[[#This Row],[N_FEATURES]]+3))</f>
        <v>2</v>
      </c>
      <c r="L842" t="s">
        <v>20</v>
      </c>
      <c r="M842" t="s">
        <v>31</v>
      </c>
      <c r="N842" t="s">
        <v>22</v>
      </c>
      <c r="O842">
        <v>5</v>
      </c>
      <c r="P842">
        <f>IF(Table1[[#This Row],[N_COMPONENTS]]&lt;&gt;"-",Table1[[#This Row],[N_COMPONENTS]],Table1[[#This Row],[N_DATASET_FEATURES]])</f>
        <v>42</v>
      </c>
      <c r="Q842">
        <f>Table1[[#This Row],[N_NODES]]*Table1[[#This Row],[MAX_NODE_SAMPLES]]</f>
        <v>4050000</v>
      </c>
    </row>
    <row r="843" spans="1:17" hidden="1" x14ac:dyDescent="0.25">
      <c r="A843">
        <v>41</v>
      </c>
      <c r="B843" t="s">
        <v>17</v>
      </c>
      <c r="C843" t="s">
        <v>34</v>
      </c>
      <c r="D843">
        <v>2025</v>
      </c>
      <c r="E843">
        <v>42</v>
      </c>
      <c r="F843">
        <v>2000</v>
      </c>
      <c r="G843">
        <v>0.80190095047523702</v>
      </c>
      <c r="H843">
        <v>0.86394230961733198</v>
      </c>
      <c r="I843" t="s">
        <v>24</v>
      </c>
      <c r="K843">
        <f>_xlfn.FLOOR.MATH(LOG(Table1[[#This Row],[N_NODES]],Table1[[#This Row],[N_FEATURES]]+3))</f>
        <v>2</v>
      </c>
      <c r="L843" t="s">
        <v>20</v>
      </c>
      <c r="M843" t="s">
        <v>31</v>
      </c>
      <c r="N843" t="s">
        <v>22</v>
      </c>
      <c r="O843">
        <v>5</v>
      </c>
      <c r="P843">
        <f>IF(Table1[[#This Row],[N_COMPONENTS]]&lt;&gt;"-",Table1[[#This Row],[N_COMPONENTS]],Table1[[#This Row],[N_DATASET_FEATURES]])</f>
        <v>42</v>
      </c>
      <c r="Q843">
        <f>Table1[[#This Row],[N_NODES]]*Table1[[#This Row],[MAX_NODE_SAMPLES]]</f>
        <v>4050000</v>
      </c>
    </row>
    <row r="844" spans="1:17" hidden="1" x14ac:dyDescent="0.25">
      <c r="A844">
        <v>42</v>
      </c>
      <c r="B844" t="s">
        <v>17</v>
      </c>
      <c r="C844" t="s">
        <v>34</v>
      </c>
      <c r="D844">
        <v>2025</v>
      </c>
      <c r="E844">
        <v>42</v>
      </c>
      <c r="F844">
        <v>1500</v>
      </c>
      <c r="G844">
        <v>0.80240120060029996</v>
      </c>
      <c r="H844">
        <v>0.86349785983415195</v>
      </c>
      <c r="I844" t="s">
        <v>19</v>
      </c>
      <c r="J844" t="b">
        <f t="shared" ref="J844" si="374">H844&gt;H845</f>
        <v>0</v>
      </c>
      <c r="K844">
        <f>_xlfn.FLOOR.MATH(LOG(Table1[[#This Row],[N_NODES]],Table1[[#This Row],[N_FEATURES]]+3))</f>
        <v>2</v>
      </c>
      <c r="L844" t="s">
        <v>20</v>
      </c>
      <c r="M844" t="s">
        <v>31</v>
      </c>
      <c r="N844" t="s">
        <v>22</v>
      </c>
      <c r="O844">
        <v>5</v>
      </c>
      <c r="P844">
        <f>IF(Table1[[#This Row],[N_COMPONENTS]]&lt;&gt;"-",Table1[[#This Row],[N_COMPONENTS]],Table1[[#This Row],[N_DATASET_FEATURES]])</f>
        <v>42</v>
      </c>
      <c r="Q844">
        <f>Table1[[#This Row],[N_NODES]]*Table1[[#This Row],[MAX_NODE_SAMPLES]]</f>
        <v>3037500</v>
      </c>
    </row>
    <row r="845" spans="1:17" hidden="1" x14ac:dyDescent="0.25">
      <c r="A845">
        <v>43</v>
      </c>
      <c r="B845" t="s">
        <v>17</v>
      </c>
      <c r="C845" t="s">
        <v>34</v>
      </c>
      <c r="D845">
        <v>2025</v>
      </c>
      <c r="E845">
        <v>42</v>
      </c>
      <c r="F845">
        <v>1500</v>
      </c>
      <c r="G845">
        <v>0.80140070035017497</v>
      </c>
      <c r="H845">
        <v>0.86359095404549402</v>
      </c>
      <c r="I845" t="s">
        <v>24</v>
      </c>
      <c r="K845">
        <f>_xlfn.FLOOR.MATH(LOG(Table1[[#This Row],[N_NODES]],Table1[[#This Row],[N_FEATURES]]+3))</f>
        <v>2</v>
      </c>
      <c r="L845" t="s">
        <v>20</v>
      </c>
      <c r="M845" t="s">
        <v>31</v>
      </c>
      <c r="N845" t="s">
        <v>22</v>
      </c>
      <c r="O845">
        <v>5</v>
      </c>
      <c r="P845">
        <f>IF(Table1[[#This Row],[N_COMPONENTS]]&lt;&gt;"-",Table1[[#This Row],[N_COMPONENTS]],Table1[[#This Row],[N_DATASET_FEATURES]])</f>
        <v>42</v>
      </c>
      <c r="Q845">
        <f>Table1[[#This Row],[N_NODES]]*Table1[[#This Row],[MAX_NODE_SAMPLES]]</f>
        <v>3037500</v>
      </c>
    </row>
    <row r="846" spans="1:17" hidden="1" x14ac:dyDescent="0.25">
      <c r="A846">
        <v>44</v>
      </c>
      <c r="B846" t="s">
        <v>17</v>
      </c>
      <c r="C846" t="s">
        <v>34</v>
      </c>
      <c r="D846">
        <v>2025</v>
      </c>
      <c r="E846">
        <v>42</v>
      </c>
      <c r="F846">
        <v>1250</v>
      </c>
      <c r="G846">
        <v>0.80140070035017497</v>
      </c>
      <c r="H846">
        <v>0.86347884058667301</v>
      </c>
      <c r="I846" t="s">
        <v>19</v>
      </c>
      <c r="J846" t="b">
        <f t="shared" ref="J846" si="375">H846&gt;H847</f>
        <v>1</v>
      </c>
      <c r="K846">
        <f>_xlfn.FLOOR.MATH(LOG(Table1[[#This Row],[N_NODES]],Table1[[#This Row],[N_FEATURES]]+3))</f>
        <v>2</v>
      </c>
      <c r="L846" t="s">
        <v>20</v>
      </c>
      <c r="M846" t="s">
        <v>31</v>
      </c>
      <c r="N846" t="s">
        <v>22</v>
      </c>
      <c r="O846">
        <v>5</v>
      </c>
      <c r="P846">
        <f>IF(Table1[[#This Row],[N_COMPONENTS]]&lt;&gt;"-",Table1[[#This Row],[N_COMPONENTS]],Table1[[#This Row],[N_DATASET_FEATURES]])</f>
        <v>42</v>
      </c>
      <c r="Q846">
        <f>Table1[[#This Row],[N_NODES]]*Table1[[#This Row],[MAX_NODE_SAMPLES]]</f>
        <v>2531250</v>
      </c>
    </row>
    <row r="847" spans="1:17" hidden="1" x14ac:dyDescent="0.25">
      <c r="A847">
        <v>45</v>
      </c>
      <c r="B847" t="s">
        <v>17</v>
      </c>
      <c r="C847" t="s">
        <v>34</v>
      </c>
      <c r="D847">
        <v>2025</v>
      </c>
      <c r="E847">
        <v>42</v>
      </c>
      <c r="F847">
        <v>1250</v>
      </c>
      <c r="G847">
        <v>0.80090045022511203</v>
      </c>
      <c r="H847">
        <v>0.86319355187449598</v>
      </c>
      <c r="I847" t="s">
        <v>24</v>
      </c>
      <c r="K847">
        <f>_xlfn.FLOOR.MATH(LOG(Table1[[#This Row],[N_NODES]],Table1[[#This Row],[N_FEATURES]]+3))</f>
        <v>2</v>
      </c>
      <c r="L847" t="s">
        <v>20</v>
      </c>
      <c r="M847" t="s">
        <v>31</v>
      </c>
      <c r="N847" t="s">
        <v>22</v>
      </c>
      <c r="O847">
        <v>5</v>
      </c>
      <c r="P847">
        <f>IF(Table1[[#This Row],[N_COMPONENTS]]&lt;&gt;"-",Table1[[#This Row],[N_COMPONENTS]],Table1[[#This Row],[N_DATASET_FEATURES]])</f>
        <v>42</v>
      </c>
      <c r="Q847">
        <f>Table1[[#This Row],[N_NODES]]*Table1[[#This Row],[MAX_NODE_SAMPLES]]</f>
        <v>2531250</v>
      </c>
    </row>
    <row r="848" spans="1:17" hidden="1" x14ac:dyDescent="0.25">
      <c r="A848">
        <v>46</v>
      </c>
      <c r="B848" t="s">
        <v>17</v>
      </c>
      <c r="C848" t="s">
        <v>34</v>
      </c>
      <c r="D848">
        <v>2025</v>
      </c>
      <c r="E848">
        <v>42</v>
      </c>
      <c r="F848">
        <v>1000</v>
      </c>
      <c r="G848">
        <v>0.80140070035017497</v>
      </c>
      <c r="H848">
        <v>0.86265300484089802</v>
      </c>
      <c r="I848" t="s">
        <v>19</v>
      </c>
      <c r="J848" t="b">
        <f t="shared" ref="J848" si="376">H848&gt;H849</f>
        <v>0</v>
      </c>
      <c r="K848">
        <f>_xlfn.FLOOR.MATH(LOG(Table1[[#This Row],[N_NODES]],Table1[[#This Row],[N_FEATURES]]+3))</f>
        <v>2</v>
      </c>
      <c r="L848" t="s">
        <v>20</v>
      </c>
      <c r="M848" t="s">
        <v>31</v>
      </c>
      <c r="N848" t="s">
        <v>22</v>
      </c>
      <c r="O848">
        <v>5</v>
      </c>
      <c r="P848">
        <f>IF(Table1[[#This Row],[N_COMPONENTS]]&lt;&gt;"-",Table1[[#This Row],[N_COMPONENTS]],Table1[[#This Row],[N_DATASET_FEATURES]])</f>
        <v>42</v>
      </c>
      <c r="Q848">
        <f>Table1[[#This Row],[N_NODES]]*Table1[[#This Row],[MAX_NODE_SAMPLES]]</f>
        <v>2025000</v>
      </c>
    </row>
    <row r="849" spans="1:17" hidden="1" x14ac:dyDescent="0.25">
      <c r="A849">
        <v>47</v>
      </c>
      <c r="B849" t="s">
        <v>17</v>
      </c>
      <c r="C849" t="s">
        <v>34</v>
      </c>
      <c r="D849">
        <v>2025</v>
      </c>
      <c r="E849">
        <v>42</v>
      </c>
      <c r="F849">
        <v>1000</v>
      </c>
      <c r="G849">
        <v>0.80090045022511203</v>
      </c>
      <c r="H849">
        <v>0.86266401598417597</v>
      </c>
      <c r="I849" t="s">
        <v>24</v>
      </c>
      <c r="K849">
        <f>_xlfn.FLOOR.MATH(LOG(Table1[[#This Row],[N_NODES]],Table1[[#This Row],[N_FEATURES]]+3))</f>
        <v>2</v>
      </c>
      <c r="L849" t="s">
        <v>20</v>
      </c>
      <c r="M849" t="s">
        <v>31</v>
      </c>
      <c r="N849" t="s">
        <v>22</v>
      </c>
      <c r="O849">
        <v>5</v>
      </c>
      <c r="P849">
        <f>IF(Table1[[#This Row],[N_COMPONENTS]]&lt;&gt;"-",Table1[[#This Row],[N_COMPONENTS]],Table1[[#This Row],[N_DATASET_FEATURES]])</f>
        <v>42</v>
      </c>
      <c r="Q849">
        <f>Table1[[#This Row],[N_NODES]]*Table1[[#This Row],[MAX_NODE_SAMPLES]]</f>
        <v>2025000</v>
      </c>
    </row>
    <row r="850" spans="1:17" hidden="1" x14ac:dyDescent="0.25">
      <c r="A850">
        <v>48</v>
      </c>
      <c r="B850" t="s">
        <v>17</v>
      </c>
      <c r="C850" t="s">
        <v>34</v>
      </c>
      <c r="D850">
        <v>25</v>
      </c>
      <c r="E850">
        <v>2</v>
      </c>
      <c r="F850">
        <v>6000</v>
      </c>
      <c r="G850">
        <v>0.55827913956978403</v>
      </c>
      <c r="H850">
        <v>0.57794187717970502</v>
      </c>
      <c r="I850" t="s">
        <v>19</v>
      </c>
      <c r="J850" t="b">
        <f t="shared" ref="J850" si="377">H850&gt;H851</f>
        <v>0</v>
      </c>
      <c r="K850">
        <f>_xlfn.FLOOR.MATH(LOG(Table1[[#This Row],[N_NODES]],Table1[[#This Row],[N_FEATURES]]+3))</f>
        <v>2</v>
      </c>
      <c r="L850" t="s">
        <v>20</v>
      </c>
      <c r="M850" t="s">
        <v>31</v>
      </c>
      <c r="N850" t="s">
        <v>22</v>
      </c>
      <c r="O850">
        <v>5</v>
      </c>
      <c r="P850">
        <f>IF(Table1[[#This Row],[N_COMPONENTS]]&lt;&gt;"-",Table1[[#This Row],[N_COMPONENTS]],Table1[[#This Row],[N_DATASET_FEATURES]])</f>
        <v>2</v>
      </c>
      <c r="Q850">
        <f>Table1[[#This Row],[N_NODES]]*Table1[[#This Row],[MAX_NODE_SAMPLES]]</f>
        <v>150000</v>
      </c>
    </row>
    <row r="851" spans="1:17" hidden="1" x14ac:dyDescent="0.25">
      <c r="A851">
        <v>49</v>
      </c>
      <c r="B851" t="s">
        <v>17</v>
      </c>
      <c r="C851" t="s">
        <v>34</v>
      </c>
      <c r="D851">
        <v>25</v>
      </c>
      <c r="E851">
        <v>2</v>
      </c>
      <c r="F851">
        <v>6000</v>
      </c>
      <c r="G851">
        <v>0.55977988994497196</v>
      </c>
      <c r="H851">
        <v>0.57809803521163405</v>
      </c>
      <c r="I851" t="s">
        <v>24</v>
      </c>
      <c r="K851">
        <f>_xlfn.FLOOR.MATH(LOG(Table1[[#This Row],[N_NODES]],Table1[[#This Row],[N_FEATURES]]+3))</f>
        <v>2</v>
      </c>
      <c r="L851" t="s">
        <v>20</v>
      </c>
      <c r="M851" t="s">
        <v>31</v>
      </c>
      <c r="N851" t="s">
        <v>22</v>
      </c>
      <c r="O851">
        <v>5</v>
      </c>
      <c r="P851">
        <f>IF(Table1[[#This Row],[N_COMPONENTS]]&lt;&gt;"-",Table1[[#This Row],[N_COMPONENTS]],Table1[[#This Row],[N_DATASET_FEATURES]])</f>
        <v>2</v>
      </c>
      <c r="Q851">
        <f>Table1[[#This Row],[N_NODES]]*Table1[[#This Row],[MAX_NODE_SAMPLES]]</f>
        <v>150000</v>
      </c>
    </row>
    <row r="852" spans="1:17" hidden="1" x14ac:dyDescent="0.25">
      <c r="A852">
        <v>50</v>
      </c>
      <c r="B852" t="s">
        <v>17</v>
      </c>
      <c r="C852" t="s">
        <v>34</v>
      </c>
      <c r="D852">
        <v>25</v>
      </c>
      <c r="E852">
        <v>2</v>
      </c>
      <c r="F852">
        <v>4000</v>
      </c>
      <c r="G852">
        <v>0.55827913956978403</v>
      </c>
      <c r="H852">
        <v>0.57757050134736299</v>
      </c>
      <c r="I852" t="s">
        <v>19</v>
      </c>
      <c r="J852" t="b">
        <f t="shared" ref="J852" si="378">H852&gt;H853</f>
        <v>0</v>
      </c>
      <c r="K852">
        <f>_xlfn.FLOOR.MATH(LOG(Table1[[#This Row],[N_NODES]],Table1[[#This Row],[N_FEATURES]]+3))</f>
        <v>2</v>
      </c>
      <c r="L852" t="s">
        <v>20</v>
      </c>
      <c r="M852" t="s">
        <v>31</v>
      </c>
      <c r="N852" t="s">
        <v>22</v>
      </c>
      <c r="O852">
        <v>5</v>
      </c>
      <c r="P852">
        <f>IF(Table1[[#This Row],[N_COMPONENTS]]&lt;&gt;"-",Table1[[#This Row],[N_COMPONENTS]],Table1[[#This Row],[N_DATASET_FEATURES]])</f>
        <v>2</v>
      </c>
      <c r="Q852">
        <f>Table1[[#This Row],[N_NODES]]*Table1[[#This Row],[MAX_NODE_SAMPLES]]</f>
        <v>100000</v>
      </c>
    </row>
    <row r="853" spans="1:17" hidden="1" x14ac:dyDescent="0.25">
      <c r="A853">
        <v>51</v>
      </c>
      <c r="B853" t="s">
        <v>17</v>
      </c>
      <c r="C853" t="s">
        <v>34</v>
      </c>
      <c r="D853">
        <v>25</v>
      </c>
      <c r="E853">
        <v>2</v>
      </c>
      <c r="F853">
        <v>4000</v>
      </c>
      <c r="G853">
        <v>0.55927963981990902</v>
      </c>
      <c r="H853">
        <v>0.57809803521163405</v>
      </c>
      <c r="I853" t="s">
        <v>24</v>
      </c>
      <c r="K853">
        <f>_xlfn.FLOOR.MATH(LOG(Table1[[#This Row],[N_NODES]],Table1[[#This Row],[N_FEATURES]]+3))</f>
        <v>2</v>
      </c>
      <c r="L853" t="s">
        <v>20</v>
      </c>
      <c r="M853" t="s">
        <v>31</v>
      </c>
      <c r="N853" t="s">
        <v>22</v>
      </c>
      <c r="O853">
        <v>5</v>
      </c>
      <c r="P853">
        <f>IF(Table1[[#This Row],[N_COMPONENTS]]&lt;&gt;"-",Table1[[#This Row],[N_COMPONENTS]],Table1[[#This Row],[N_DATASET_FEATURES]])</f>
        <v>2</v>
      </c>
      <c r="Q853">
        <f>Table1[[#This Row],[N_NODES]]*Table1[[#This Row],[MAX_NODE_SAMPLES]]</f>
        <v>100000</v>
      </c>
    </row>
    <row r="854" spans="1:17" hidden="1" x14ac:dyDescent="0.25">
      <c r="A854">
        <v>52</v>
      </c>
      <c r="B854" t="s">
        <v>17</v>
      </c>
      <c r="C854" t="s">
        <v>34</v>
      </c>
      <c r="D854">
        <v>25</v>
      </c>
      <c r="E854">
        <v>2</v>
      </c>
      <c r="F854">
        <v>3000</v>
      </c>
      <c r="G854">
        <v>0.55927963981990902</v>
      </c>
      <c r="H854">
        <v>0.57819413246205098</v>
      </c>
      <c r="I854" t="s">
        <v>19</v>
      </c>
      <c r="J854" t="b">
        <f t="shared" ref="J854" si="379">H854&gt;H855</f>
        <v>1</v>
      </c>
      <c r="K854">
        <f>_xlfn.FLOOR.MATH(LOG(Table1[[#This Row],[N_NODES]],Table1[[#This Row],[N_FEATURES]]+3))</f>
        <v>2</v>
      </c>
      <c r="L854" t="s">
        <v>20</v>
      </c>
      <c r="M854" t="s">
        <v>31</v>
      </c>
      <c r="N854" t="s">
        <v>22</v>
      </c>
      <c r="O854">
        <v>5</v>
      </c>
      <c r="P854">
        <f>IF(Table1[[#This Row],[N_COMPONENTS]]&lt;&gt;"-",Table1[[#This Row],[N_COMPONENTS]],Table1[[#This Row],[N_DATASET_FEATURES]])</f>
        <v>2</v>
      </c>
      <c r="Q854">
        <f>Table1[[#This Row],[N_NODES]]*Table1[[#This Row],[MAX_NODE_SAMPLES]]</f>
        <v>75000</v>
      </c>
    </row>
    <row r="855" spans="1:17" hidden="1" x14ac:dyDescent="0.25">
      <c r="A855">
        <v>53</v>
      </c>
      <c r="B855" t="s">
        <v>17</v>
      </c>
      <c r="C855" t="s">
        <v>34</v>
      </c>
      <c r="D855">
        <v>25</v>
      </c>
      <c r="E855">
        <v>2</v>
      </c>
      <c r="F855">
        <v>3000</v>
      </c>
      <c r="G855">
        <v>0.55877938969484697</v>
      </c>
      <c r="H855">
        <v>0.578083020016256</v>
      </c>
      <c r="I855" t="s">
        <v>24</v>
      </c>
      <c r="K855">
        <f>_xlfn.FLOOR.MATH(LOG(Table1[[#This Row],[N_NODES]],Table1[[#This Row],[N_FEATURES]]+3))</f>
        <v>2</v>
      </c>
      <c r="L855" t="s">
        <v>20</v>
      </c>
      <c r="M855" t="s">
        <v>31</v>
      </c>
      <c r="N855" t="s">
        <v>22</v>
      </c>
      <c r="O855">
        <v>5</v>
      </c>
      <c r="P855">
        <f>IF(Table1[[#This Row],[N_COMPONENTS]]&lt;&gt;"-",Table1[[#This Row],[N_COMPONENTS]],Table1[[#This Row],[N_DATASET_FEATURES]])</f>
        <v>2</v>
      </c>
      <c r="Q855">
        <f>Table1[[#This Row],[N_NODES]]*Table1[[#This Row],[MAX_NODE_SAMPLES]]</f>
        <v>75000</v>
      </c>
    </row>
    <row r="856" spans="1:17" hidden="1" x14ac:dyDescent="0.25">
      <c r="A856">
        <v>54</v>
      </c>
      <c r="B856" t="s">
        <v>17</v>
      </c>
      <c r="C856" t="s">
        <v>34</v>
      </c>
      <c r="D856">
        <v>25</v>
      </c>
      <c r="E856">
        <v>2</v>
      </c>
      <c r="F856">
        <v>2500</v>
      </c>
      <c r="G856">
        <v>0.56178089044522195</v>
      </c>
      <c r="H856">
        <v>0.57772265532719103</v>
      </c>
      <c r="I856" t="s">
        <v>19</v>
      </c>
      <c r="J856" t="b">
        <f t="shared" ref="J856" si="380">H856&gt;H857</f>
        <v>0</v>
      </c>
      <c r="K856">
        <f>_xlfn.FLOOR.MATH(LOG(Table1[[#This Row],[N_NODES]],Table1[[#This Row],[N_FEATURES]]+3))</f>
        <v>2</v>
      </c>
      <c r="L856" t="s">
        <v>20</v>
      </c>
      <c r="M856" t="s">
        <v>31</v>
      </c>
      <c r="N856" t="s">
        <v>22</v>
      </c>
      <c r="O856">
        <v>5</v>
      </c>
      <c r="P856">
        <f>IF(Table1[[#This Row],[N_COMPONENTS]]&lt;&gt;"-",Table1[[#This Row],[N_COMPONENTS]],Table1[[#This Row],[N_DATASET_FEATURES]])</f>
        <v>2</v>
      </c>
      <c r="Q856">
        <f>Table1[[#This Row],[N_NODES]]*Table1[[#This Row],[MAX_NODE_SAMPLES]]</f>
        <v>62500</v>
      </c>
    </row>
    <row r="857" spans="1:17" hidden="1" x14ac:dyDescent="0.25">
      <c r="A857">
        <v>55</v>
      </c>
      <c r="B857" t="s">
        <v>17</v>
      </c>
      <c r="C857" t="s">
        <v>34</v>
      </c>
      <c r="D857">
        <v>25</v>
      </c>
      <c r="E857">
        <v>2</v>
      </c>
      <c r="F857">
        <v>2500</v>
      </c>
      <c r="G857">
        <v>0.55877938969484697</v>
      </c>
      <c r="H857">
        <v>0.57781574953853299</v>
      </c>
      <c r="I857" t="s">
        <v>24</v>
      </c>
      <c r="K857">
        <f>_xlfn.FLOOR.MATH(LOG(Table1[[#This Row],[N_NODES]],Table1[[#This Row],[N_FEATURES]]+3))</f>
        <v>2</v>
      </c>
      <c r="L857" t="s">
        <v>20</v>
      </c>
      <c r="M857" t="s">
        <v>31</v>
      </c>
      <c r="N857" t="s">
        <v>22</v>
      </c>
      <c r="O857">
        <v>5</v>
      </c>
      <c r="P857">
        <f>IF(Table1[[#This Row],[N_COMPONENTS]]&lt;&gt;"-",Table1[[#This Row],[N_COMPONENTS]],Table1[[#This Row],[N_DATASET_FEATURES]])</f>
        <v>2</v>
      </c>
      <c r="Q857">
        <f>Table1[[#This Row],[N_NODES]]*Table1[[#This Row],[MAX_NODE_SAMPLES]]</f>
        <v>62500</v>
      </c>
    </row>
    <row r="858" spans="1:17" hidden="1" x14ac:dyDescent="0.25">
      <c r="A858">
        <v>56</v>
      </c>
      <c r="B858" t="s">
        <v>17</v>
      </c>
      <c r="C858" t="s">
        <v>34</v>
      </c>
      <c r="D858">
        <v>25</v>
      </c>
      <c r="E858">
        <v>2</v>
      </c>
      <c r="F858">
        <v>2000</v>
      </c>
      <c r="G858">
        <v>0.55727863931965904</v>
      </c>
      <c r="H858">
        <v>0.57764057225912602</v>
      </c>
      <c r="I858" t="s">
        <v>19</v>
      </c>
      <c r="J858" t="b">
        <f t="shared" ref="J858" si="381">H858&gt;H859</f>
        <v>1</v>
      </c>
      <c r="K858">
        <f>_xlfn.FLOOR.MATH(LOG(Table1[[#This Row],[N_NODES]],Table1[[#This Row],[N_FEATURES]]+3))</f>
        <v>2</v>
      </c>
      <c r="L858" t="s">
        <v>20</v>
      </c>
      <c r="M858" t="s">
        <v>31</v>
      </c>
      <c r="N858" t="s">
        <v>22</v>
      </c>
      <c r="O858">
        <v>5</v>
      </c>
      <c r="P858">
        <f>IF(Table1[[#This Row],[N_COMPONENTS]]&lt;&gt;"-",Table1[[#This Row],[N_COMPONENTS]],Table1[[#This Row],[N_DATASET_FEATURES]])</f>
        <v>2</v>
      </c>
      <c r="Q858">
        <f>Table1[[#This Row],[N_NODES]]*Table1[[#This Row],[MAX_NODE_SAMPLES]]</f>
        <v>50000</v>
      </c>
    </row>
    <row r="859" spans="1:17" hidden="1" x14ac:dyDescent="0.25">
      <c r="A859">
        <v>57</v>
      </c>
      <c r="B859" t="s">
        <v>17</v>
      </c>
      <c r="C859" t="s">
        <v>34</v>
      </c>
      <c r="D859">
        <v>25</v>
      </c>
      <c r="E859">
        <v>2</v>
      </c>
      <c r="F859">
        <v>2000</v>
      </c>
      <c r="G859">
        <v>0.55927963981990902</v>
      </c>
      <c r="H859">
        <v>0.57760353477719395</v>
      </c>
      <c r="I859" t="s">
        <v>24</v>
      </c>
      <c r="K859">
        <f>_xlfn.FLOOR.MATH(LOG(Table1[[#This Row],[N_NODES]],Table1[[#This Row],[N_FEATURES]]+3))</f>
        <v>2</v>
      </c>
      <c r="L859" t="s">
        <v>20</v>
      </c>
      <c r="M859" t="s">
        <v>31</v>
      </c>
      <c r="N859" t="s">
        <v>22</v>
      </c>
      <c r="O859">
        <v>5</v>
      </c>
      <c r="P859">
        <f>IF(Table1[[#This Row],[N_COMPONENTS]]&lt;&gt;"-",Table1[[#This Row],[N_COMPONENTS]],Table1[[#This Row],[N_DATASET_FEATURES]])</f>
        <v>2</v>
      </c>
      <c r="Q859">
        <f>Table1[[#This Row],[N_NODES]]*Table1[[#This Row],[MAX_NODE_SAMPLES]]</f>
        <v>50000</v>
      </c>
    </row>
    <row r="860" spans="1:17" hidden="1" x14ac:dyDescent="0.25">
      <c r="A860">
        <v>58</v>
      </c>
      <c r="B860" t="s">
        <v>17</v>
      </c>
      <c r="C860" t="s">
        <v>34</v>
      </c>
      <c r="D860">
        <v>25</v>
      </c>
      <c r="E860">
        <v>2</v>
      </c>
      <c r="F860">
        <v>1500</v>
      </c>
      <c r="G860">
        <v>0.55827913956978403</v>
      </c>
      <c r="H860">
        <v>0.57737830684652802</v>
      </c>
      <c r="I860" t="s">
        <v>19</v>
      </c>
      <c r="J860" t="b">
        <f t="shared" ref="J860" si="382">H860&gt;H861</f>
        <v>0</v>
      </c>
      <c r="K860">
        <f>_xlfn.FLOOR.MATH(LOG(Table1[[#This Row],[N_NODES]],Table1[[#This Row],[N_FEATURES]]+3))</f>
        <v>2</v>
      </c>
      <c r="L860" t="s">
        <v>20</v>
      </c>
      <c r="M860" t="s">
        <v>31</v>
      </c>
      <c r="N860" t="s">
        <v>22</v>
      </c>
      <c r="O860">
        <v>5</v>
      </c>
      <c r="P860">
        <f>IF(Table1[[#This Row],[N_COMPONENTS]]&lt;&gt;"-",Table1[[#This Row],[N_COMPONENTS]],Table1[[#This Row],[N_DATASET_FEATURES]])</f>
        <v>2</v>
      </c>
      <c r="Q860">
        <f>Table1[[#This Row],[N_NODES]]*Table1[[#This Row],[MAX_NODE_SAMPLES]]</f>
        <v>37500</v>
      </c>
    </row>
    <row r="861" spans="1:17" hidden="1" x14ac:dyDescent="0.25">
      <c r="A861">
        <v>59</v>
      </c>
      <c r="B861" t="s">
        <v>17</v>
      </c>
      <c r="C861" t="s">
        <v>34</v>
      </c>
      <c r="D861">
        <v>25</v>
      </c>
      <c r="E861">
        <v>2</v>
      </c>
      <c r="F861">
        <v>1500</v>
      </c>
      <c r="G861">
        <v>0.55927963981990902</v>
      </c>
      <c r="H861">
        <v>0.57765058238937805</v>
      </c>
      <c r="I861" t="s">
        <v>24</v>
      </c>
      <c r="K861">
        <f>_xlfn.FLOOR.MATH(LOG(Table1[[#This Row],[N_NODES]],Table1[[#This Row],[N_FEATURES]]+3))</f>
        <v>2</v>
      </c>
      <c r="L861" t="s">
        <v>20</v>
      </c>
      <c r="M861" t="s">
        <v>31</v>
      </c>
      <c r="N861" t="s">
        <v>22</v>
      </c>
      <c r="O861">
        <v>5</v>
      </c>
      <c r="P861">
        <f>IF(Table1[[#This Row],[N_COMPONENTS]]&lt;&gt;"-",Table1[[#This Row],[N_COMPONENTS]],Table1[[#This Row],[N_DATASET_FEATURES]])</f>
        <v>2</v>
      </c>
      <c r="Q861">
        <f>Table1[[#This Row],[N_NODES]]*Table1[[#This Row],[MAX_NODE_SAMPLES]]</f>
        <v>37500</v>
      </c>
    </row>
    <row r="862" spans="1:17" hidden="1" x14ac:dyDescent="0.25">
      <c r="A862">
        <v>60</v>
      </c>
      <c r="B862" t="s">
        <v>17</v>
      </c>
      <c r="C862" t="s">
        <v>34</v>
      </c>
      <c r="D862">
        <v>25</v>
      </c>
      <c r="E862">
        <v>2</v>
      </c>
      <c r="F862">
        <v>1250</v>
      </c>
      <c r="G862">
        <v>0.55877938969484697</v>
      </c>
      <c r="H862">
        <v>0.57739432305493099</v>
      </c>
      <c r="I862" t="s">
        <v>19</v>
      </c>
      <c r="J862" t="b">
        <f t="shared" ref="J862" si="383">H862&gt;H863</f>
        <v>0</v>
      </c>
      <c r="K862">
        <f>_xlfn.FLOOR.MATH(LOG(Table1[[#This Row],[N_NODES]],Table1[[#This Row],[N_FEATURES]]+3))</f>
        <v>2</v>
      </c>
      <c r="L862" t="s">
        <v>20</v>
      </c>
      <c r="M862" t="s">
        <v>31</v>
      </c>
      <c r="N862" t="s">
        <v>22</v>
      </c>
      <c r="O862">
        <v>5</v>
      </c>
      <c r="P862">
        <f>IF(Table1[[#This Row],[N_COMPONENTS]]&lt;&gt;"-",Table1[[#This Row],[N_COMPONENTS]],Table1[[#This Row],[N_DATASET_FEATURES]])</f>
        <v>2</v>
      </c>
      <c r="Q862">
        <f>Table1[[#This Row],[N_NODES]]*Table1[[#This Row],[MAX_NODE_SAMPLES]]</f>
        <v>31250</v>
      </c>
    </row>
    <row r="863" spans="1:17" hidden="1" x14ac:dyDescent="0.25">
      <c r="A863">
        <v>61</v>
      </c>
      <c r="B863" t="s">
        <v>17</v>
      </c>
      <c r="C863" t="s">
        <v>34</v>
      </c>
      <c r="D863">
        <v>25</v>
      </c>
      <c r="E863">
        <v>2</v>
      </c>
      <c r="F863">
        <v>1250</v>
      </c>
      <c r="G863">
        <v>0.55727863931965904</v>
      </c>
      <c r="H863">
        <v>0.57753146183938098</v>
      </c>
      <c r="I863" t="s">
        <v>24</v>
      </c>
      <c r="K863">
        <f>_xlfn.FLOOR.MATH(LOG(Table1[[#This Row],[N_NODES]],Table1[[#This Row],[N_FEATURES]]+3))</f>
        <v>2</v>
      </c>
      <c r="L863" t="s">
        <v>20</v>
      </c>
      <c r="M863" t="s">
        <v>31</v>
      </c>
      <c r="N863" t="s">
        <v>22</v>
      </c>
      <c r="O863">
        <v>5</v>
      </c>
      <c r="P863">
        <f>IF(Table1[[#This Row],[N_COMPONENTS]]&lt;&gt;"-",Table1[[#This Row],[N_COMPONENTS]],Table1[[#This Row],[N_DATASET_FEATURES]])</f>
        <v>2</v>
      </c>
      <c r="Q863">
        <f>Table1[[#This Row],[N_NODES]]*Table1[[#This Row],[MAX_NODE_SAMPLES]]</f>
        <v>31250</v>
      </c>
    </row>
    <row r="864" spans="1:17" hidden="1" x14ac:dyDescent="0.25">
      <c r="A864">
        <v>62</v>
      </c>
      <c r="B864" t="s">
        <v>17</v>
      </c>
      <c r="C864" t="s">
        <v>34</v>
      </c>
      <c r="D864">
        <v>25</v>
      </c>
      <c r="E864">
        <v>2</v>
      </c>
      <c r="F864">
        <v>1000</v>
      </c>
      <c r="G864">
        <v>0.55877938969484697</v>
      </c>
      <c r="H864">
        <v>0.57702795228771497</v>
      </c>
      <c r="I864" t="s">
        <v>19</v>
      </c>
      <c r="J864" t="b">
        <f t="shared" ref="J864" si="384">H864&gt;H865</f>
        <v>0</v>
      </c>
      <c r="K864">
        <f>_xlfn.FLOOR.MATH(LOG(Table1[[#This Row],[N_NODES]],Table1[[#This Row],[N_FEATURES]]+3))</f>
        <v>2</v>
      </c>
      <c r="L864" t="s">
        <v>20</v>
      </c>
      <c r="M864" t="s">
        <v>31</v>
      </c>
      <c r="N864" t="s">
        <v>22</v>
      </c>
      <c r="O864">
        <v>5</v>
      </c>
      <c r="P864">
        <f>IF(Table1[[#This Row],[N_COMPONENTS]]&lt;&gt;"-",Table1[[#This Row],[N_COMPONENTS]],Table1[[#This Row],[N_DATASET_FEATURES]])</f>
        <v>2</v>
      </c>
      <c r="Q864">
        <f>Table1[[#This Row],[N_NODES]]*Table1[[#This Row],[MAX_NODE_SAMPLES]]</f>
        <v>25000</v>
      </c>
    </row>
    <row r="865" spans="1:17" hidden="1" x14ac:dyDescent="0.25">
      <c r="A865">
        <v>63</v>
      </c>
      <c r="B865" t="s">
        <v>17</v>
      </c>
      <c r="C865" t="s">
        <v>34</v>
      </c>
      <c r="D865">
        <v>25</v>
      </c>
      <c r="E865">
        <v>2</v>
      </c>
      <c r="F865">
        <v>1000</v>
      </c>
      <c r="G865">
        <v>0.55877938969484697</v>
      </c>
      <c r="H865">
        <v>0.57737830684652802</v>
      </c>
      <c r="I865" t="s">
        <v>24</v>
      </c>
      <c r="K865">
        <f>_xlfn.FLOOR.MATH(LOG(Table1[[#This Row],[N_NODES]],Table1[[#This Row],[N_FEATURES]]+3))</f>
        <v>2</v>
      </c>
      <c r="L865" t="s">
        <v>20</v>
      </c>
      <c r="M865" t="s">
        <v>31</v>
      </c>
      <c r="N865" t="s">
        <v>22</v>
      </c>
      <c r="O865">
        <v>5</v>
      </c>
      <c r="P865">
        <f>IF(Table1[[#This Row],[N_COMPONENTS]]&lt;&gt;"-",Table1[[#This Row],[N_COMPONENTS]],Table1[[#This Row],[N_DATASET_FEATURES]])</f>
        <v>2</v>
      </c>
      <c r="Q865">
        <f>Table1[[#This Row],[N_NODES]]*Table1[[#This Row],[MAX_NODE_SAMPLES]]</f>
        <v>25000</v>
      </c>
    </row>
    <row r="866" spans="1:17" hidden="1" x14ac:dyDescent="0.25">
      <c r="A866">
        <v>64</v>
      </c>
      <c r="B866" t="s">
        <v>17</v>
      </c>
      <c r="C866" t="s">
        <v>34</v>
      </c>
      <c r="D866">
        <v>1005</v>
      </c>
      <c r="E866">
        <v>1002</v>
      </c>
      <c r="F866">
        <v>6000</v>
      </c>
      <c r="G866">
        <v>0.86693346673336602</v>
      </c>
      <c r="H866">
        <v>0.93468490111993296</v>
      </c>
      <c r="I866" t="s">
        <v>19</v>
      </c>
      <c r="J866" t="b">
        <f t="shared" ref="J866" si="385">H866&gt;H867</f>
        <v>0</v>
      </c>
      <c r="K866">
        <f>_xlfn.FLOOR.MATH(LOG(Table1[[#This Row],[N_NODES]],Table1[[#This Row],[N_FEATURES]]+3))</f>
        <v>1</v>
      </c>
      <c r="L866" t="s">
        <v>20</v>
      </c>
      <c r="M866" t="s">
        <v>31</v>
      </c>
      <c r="N866" t="s">
        <v>22</v>
      </c>
      <c r="O866">
        <v>5</v>
      </c>
      <c r="P866">
        <f>IF(Table1[[#This Row],[N_COMPONENTS]]&lt;&gt;"-",Table1[[#This Row],[N_COMPONENTS]],Table1[[#This Row],[N_DATASET_FEATURES]])</f>
        <v>1002</v>
      </c>
      <c r="Q866">
        <f>Table1[[#This Row],[N_NODES]]*Table1[[#This Row],[MAX_NODE_SAMPLES]]</f>
        <v>6030000</v>
      </c>
    </row>
    <row r="867" spans="1:17" hidden="1" x14ac:dyDescent="0.25">
      <c r="A867">
        <v>65</v>
      </c>
      <c r="B867" t="s">
        <v>17</v>
      </c>
      <c r="C867" t="s">
        <v>34</v>
      </c>
      <c r="D867">
        <v>1005</v>
      </c>
      <c r="E867">
        <v>1002</v>
      </c>
      <c r="F867">
        <v>6000</v>
      </c>
      <c r="G867">
        <v>0.86943471735867905</v>
      </c>
      <c r="H867">
        <v>0.93866893296015497</v>
      </c>
      <c r="I867" t="s">
        <v>24</v>
      </c>
      <c r="K867">
        <f>_xlfn.FLOOR.MATH(LOG(Table1[[#This Row],[N_NODES]],Table1[[#This Row],[N_FEATURES]]+3))</f>
        <v>1</v>
      </c>
      <c r="L867" t="s">
        <v>20</v>
      </c>
      <c r="M867" t="s">
        <v>31</v>
      </c>
      <c r="N867" t="s">
        <v>22</v>
      </c>
      <c r="O867">
        <v>5</v>
      </c>
      <c r="P867">
        <f>IF(Table1[[#This Row],[N_COMPONENTS]]&lt;&gt;"-",Table1[[#This Row],[N_COMPONENTS]],Table1[[#This Row],[N_DATASET_FEATURES]])</f>
        <v>1002</v>
      </c>
      <c r="Q867">
        <f>Table1[[#This Row],[N_NODES]]*Table1[[#This Row],[MAX_NODE_SAMPLES]]</f>
        <v>6030000</v>
      </c>
    </row>
    <row r="868" spans="1:17" hidden="1" x14ac:dyDescent="0.25">
      <c r="A868">
        <v>66</v>
      </c>
      <c r="B868" t="s">
        <v>17</v>
      </c>
      <c r="C868" t="s">
        <v>34</v>
      </c>
      <c r="D868">
        <v>1005</v>
      </c>
      <c r="E868">
        <v>1002</v>
      </c>
      <c r="F868">
        <v>4000</v>
      </c>
      <c r="G868">
        <v>0.87093546773386699</v>
      </c>
      <c r="H868">
        <v>0.93798924511605697</v>
      </c>
      <c r="I868" t="s">
        <v>19</v>
      </c>
      <c r="J868" t="b">
        <f t="shared" ref="J868" si="386">H868&gt;H869</f>
        <v>1</v>
      </c>
      <c r="K868">
        <f>_xlfn.FLOOR.MATH(LOG(Table1[[#This Row],[N_NODES]],Table1[[#This Row],[N_FEATURES]]+3))</f>
        <v>1</v>
      </c>
      <c r="L868" t="s">
        <v>20</v>
      </c>
      <c r="M868" t="s">
        <v>31</v>
      </c>
      <c r="N868" t="s">
        <v>22</v>
      </c>
      <c r="O868">
        <v>5</v>
      </c>
      <c r="P868">
        <f>IF(Table1[[#This Row],[N_COMPONENTS]]&lt;&gt;"-",Table1[[#This Row],[N_COMPONENTS]],Table1[[#This Row],[N_DATASET_FEATURES]])</f>
        <v>1002</v>
      </c>
      <c r="Q868">
        <f>Table1[[#This Row],[N_NODES]]*Table1[[#This Row],[MAX_NODE_SAMPLES]]</f>
        <v>4020000</v>
      </c>
    </row>
    <row r="869" spans="1:17" hidden="1" x14ac:dyDescent="0.25">
      <c r="A869">
        <v>67</v>
      </c>
      <c r="B869" t="s">
        <v>17</v>
      </c>
      <c r="C869" t="s">
        <v>34</v>
      </c>
      <c r="D869">
        <v>1005</v>
      </c>
      <c r="E869">
        <v>1002</v>
      </c>
      <c r="F869">
        <v>4000</v>
      </c>
      <c r="G869">
        <v>0.86943471735867905</v>
      </c>
      <c r="H869">
        <v>0.93789915394379098</v>
      </c>
      <c r="I869" t="s">
        <v>24</v>
      </c>
      <c r="K869">
        <f>_xlfn.FLOOR.MATH(LOG(Table1[[#This Row],[N_NODES]],Table1[[#This Row],[N_FEATURES]]+3))</f>
        <v>1</v>
      </c>
      <c r="L869" t="s">
        <v>20</v>
      </c>
      <c r="M869" t="s">
        <v>31</v>
      </c>
      <c r="N869" t="s">
        <v>22</v>
      </c>
      <c r="O869">
        <v>5</v>
      </c>
      <c r="P869">
        <f>IF(Table1[[#This Row],[N_COMPONENTS]]&lt;&gt;"-",Table1[[#This Row],[N_COMPONENTS]],Table1[[#This Row],[N_DATASET_FEATURES]])</f>
        <v>1002</v>
      </c>
      <c r="Q869">
        <f>Table1[[#This Row],[N_NODES]]*Table1[[#This Row],[MAX_NODE_SAMPLES]]</f>
        <v>4020000</v>
      </c>
    </row>
    <row r="870" spans="1:17" hidden="1" x14ac:dyDescent="0.25">
      <c r="A870">
        <v>68</v>
      </c>
      <c r="B870" t="s">
        <v>17</v>
      </c>
      <c r="C870" t="s">
        <v>34</v>
      </c>
      <c r="D870">
        <v>1005</v>
      </c>
      <c r="E870">
        <v>1002</v>
      </c>
      <c r="F870">
        <v>3000</v>
      </c>
      <c r="G870">
        <v>0.85942971485742803</v>
      </c>
      <c r="H870">
        <v>0.92678690835125099</v>
      </c>
      <c r="I870" t="s">
        <v>19</v>
      </c>
      <c r="J870" t="b">
        <f t="shared" ref="J870" si="387">H870&gt;H871</f>
        <v>0</v>
      </c>
      <c r="K870">
        <f>_xlfn.FLOOR.MATH(LOG(Table1[[#This Row],[N_NODES]],Table1[[#This Row],[N_FEATURES]]+3))</f>
        <v>1</v>
      </c>
      <c r="L870" t="s">
        <v>20</v>
      </c>
      <c r="M870" t="s">
        <v>31</v>
      </c>
      <c r="N870" t="s">
        <v>22</v>
      </c>
      <c r="O870">
        <v>5</v>
      </c>
      <c r="P870">
        <f>IF(Table1[[#This Row],[N_COMPONENTS]]&lt;&gt;"-",Table1[[#This Row],[N_COMPONENTS]],Table1[[#This Row],[N_DATASET_FEATURES]])</f>
        <v>1002</v>
      </c>
      <c r="Q870">
        <f>Table1[[#This Row],[N_NODES]]*Table1[[#This Row],[MAX_NODE_SAMPLES]]</f>
        <v>3015000</v>
      </c>
    </row>
    <row r="871" spans="1:17" hidden="1" x14ac:dyDescent="0.25">
      <c r="A871">
        <v>69</v>
      </c>
      <c r="B871" t="s">
        <v>17</v>
      </c>
      <c r="C871" t="s">
        <v>34</v>
      </c>
      <c r="D871">
        <v>1005</v>
      </c>
      <c r="E871">
        <v>1002</v>
      </c>
      <c r="F871">
        <v>3000</v>
      </c>
      <c r="G871">
        <v>0.86843421710855395</v>
      </c>
      <c r="H871">
        <v>0.93717542152658495</v>
      </c>
      <c r="I871" t="s">
        <v>24</v>
      </c>
      <c r="K871">
        <f>_xlfn.FLOOR.MATH(LOG(Table1[[#This Row],[N_NODES]],Table1[[#This Row],[N_FEATURES]]+3))</f>
        <v>1</v>
      </c>
      <c r="L871" t="s">
        <v>20</v>
      </c>
      <c r="M871" t="s">
        <v>31</v>
      </c>
      <c r="N871" t="s">
        <v>22</v>
      </c>
      <c r="O871">
        <v>5</v>
      </c>
      <c r="P871">
        <f>IF(Table1[[#This Row],[N_COMPONENTS]]&lt;&gt;"-",Table1[[#This Row],[N_COMPONENTS]],Table1[[#This Row],[N_DATASET_FEATURES]])</f>
        <v>1002</v>
      </c>
      <c r="Q871">
        <f>Table1[[#This Row],[N_NODES]]*Table1[[#This Row],[MAX_NODE_SAMPLES]]</f>
        <v>3015000</v>
      </c>
    </row>
    <row r="872" spans="1:17" hidden="1" x14ac:dyDescent="0.25">
      <c r="A872">
        <v>70</v>
      </c>
      <c r="B872" t="s">
        <v>17</v>
      </c>
      <c r="C872" t="s">
        <v>34</v>
      </c>
      <c r="D872">
        <v>1005</v>
      </c>
      <c r="E872">
        <v>1002</v>
      </c>
      <c r="F872">
        <v>2500</v>
      </c>
      <c r="G872">
        <v>0.85042521260630299</v>
      </c>
      <c r="H872">
        <v>0.92654566421218199</v>
      </c>
      <c r="I872" t="s">
        <v>19</v>
      </c>
      <c r="J872" t="b">
        <f t="shared" ref="J872" si="388">H872&gt;H873</f>
        <v>0</v>
      </c>
      <c r="K872">
        <f>_xlfn.FLOOR.MATH(LOG(Table1[[#This Row],[N_NODES]],Table1[[#This Row],[N_FEATURES]]+3))</f>
        <v>1</v>
      </c>
      <c r="L872" t="s">
        <v>20</v>
      </c>
      <c r="M872" t="s">
        <v>31</v>
      </c>
      <c r="N872" t="s">
        <v>22</v>
      </c>
      <c r="O872">
        <v>5</v>
      </c>
      <c r="P872">
        <f>IF(Table1[[#This Row],[N_COMPONENTS]]&lt;&gt;"-",Table1[[#This Row],[N_COMPONENTS]],Table1[[#This Row],[N_DATASET_FEATURES]])</f>
        <v>1002</v>
      </c>
      <c r="Q872">
        <f>Table1[[#This Row],[N_NODES]]*Table1[[#This Row],[MAX_NODE_SAMPLES]]</f>
        <v>2512500</v>
      </c>
    </row>
    <row r="873" spans="1:17" hidden="1" x14ac:dyDescent="0.25">
      <c r="A873">
        <v>71</v>
      </c>
      <c r="B873" t="s">
        <v>17</v>
      </c>
      <c r="C873" t="s">
        <v>34</v>
      </c>
      <c r="D873">
        <v>1005</v>
      </c>
      <c r="E873">
        <v>1002</v>
      </c>
      <c r="F873">
        <v>2500</v>
      </c>
      <c r="G873">
        <v>0.86743371685842896</v>
      </c>
      <c r="H873">
        <v>0.936587826880803</v>
      </c>
      <c r="I873" t="s">
        <v>24</v>
      </c>
      <c r="K873">
        <f>_xlfn.FLOOR.MATH(LOG(Table1[[#This Row],[N_NODES]],Table1[[#This Row],[N_FEATURES]]+3))</f>
        <v>1</v>
      </c>
      <c r="L873" t="s">
        <v>20</v>
      </c>
      <c r="M873" t="s">
        <v>31</v>
      </c>
      <c r="N873" t="s">
        <v>22</v>
      </c>
      <c r="O873">
        <v>5</v>
      </c>
      <c r="P873">
        <f>IF(Table1[[#This Row],[N_COMPONENTS]]&lt;&gt;"-",Table1[[#This Row],[N_COMPONENTS]],Table1[[#This Row],[N_DATASET_FEATURES]])</f>
        <v>1002</v>
      </c>
      <c r="Q873">
        <f>Table1[[#This Row],[N_NODES]]*Table1[[#This Row],[MAX_NODE_SAMPLES]]</f>
        <v>2512500</v>
      </c>
    </row>
    <row r="874" spans="1:17" hidden="1" x14ac:dyDescent="0.25">
      <c r="A874">
        <v>72</v>
      </c>
      <c r="B874" t="s">
        <v>17</v>
      </c>
      <c r="C874" t="s">
        <v>34</v>
      </c>
      <c r="D874">
        <v>1005</v>
      </c>
      <c r="E874">
        <v>1002</v>
      </c>
      <c r="F874">
        <v>2000</v>
      </c>
      <c r="G874">
        <v>0.86093046523261596</v>
      </c>
      <c r="H874">
        <v>0.92657669561596301</v>
      </c>
      <c r="I874" t="s">
        <v>19</v>
      </c>
      <c r="J874" t="b">
        <f t="shared" ref="J874" si="389">H874&gt;H875</f>
        <v>0</v>
      </c>
      <c r="K874">
        <f>_xlfn.FLOOR.MATH(LOG(Table1[[#This Row],[N_NODES]],Table1[[#This Row],[N_FEATURES]]+3))</f>
        <v>1</v>
      </c>
      <c r="L874" t="s">
        <v>20</v>
      </c>
      <c r="M874" t="s">
        <v>31</v>
      </c>
      <c r="N874" t="s">
        <v>22</v>
      </c>
      <c r="O874">
        <v>5</v>
      </c>
      <c r="P874">
        <f>IF(Table1[[#This Row],[N_COMPONENTS]]&lt;&gt;"-",Table1[[#This Row],[N_COMPONENTS]],Table1[[#This Row],[N_DATASET_FEATURES]])</f>
        <v>1002</v>
      </c>
      <c r="Q874">
        <f>Table1[[#This Row],[N_NODES]]*Table1[[#This Row],[MAX_NODE_SAMPLES]]</f>
        <v>2010000</v>
      </c>
    </row>
    <row r="875" spans="1:17" hidden="1" x14ac:dyDescent="0.25">
      <c r="A875">
        <v>73</v>
      </c>
      <c r="B875" t="s">
        <v>17</v>
      </c>
      <c r="C875" t="s">
        <v>34</v>
      </c>
      <c r="D875">
        <v>1005</v>
      </c>
      <c r="E875">
        <v>1002</v>
      </c>
      <c r="F875">
        <v>2000</v>
      </c>
      <c r="G875">
        <v>0.86693346673336602</v>
      </c>
      <c r="H875">
        <v>0.93567490300183798</v>
      </c>
      <c r="I875" t="s">
        <v>24</v>
      </c>
      <c r="K875">
        <f>_xlfn.FLOOR.MATH(LOG(Table1[[#This Row],[N_NODES]],Table1[[#This Row],[N_FEATURES]]+3))</f>
        <v>1</v>
      </c>
      <c r="L875" t="s">
        <v>20</v>
      </c>
      <c r="M875" t="s">
        <v>31</v>
      </c>
      <c r="N875" t="s">
        <v>22</v>
      </c>
      <c r="O875">
        <v>5</v>
      </c>
      <c r="P875">
        <f>IF(Table1[[#This Row],[N_COMPONENTS]]&lt;&gt;"-",Table1[[#This Row],[N_COMPONENTS]],Table1[[#This Row],[N_DATASET_FEATURES]])</f>
        <v>1002</v>
      </c>
      <c r="Q875">
        <f>Table1[[#This Row],[N_NODES]]*Table1[[#This Row],[MAX_NODE_SAMPLES]]</f>
        <v>2010000</v>
      </c>
    </row>
    <row r="876" spans="1:17" hidden="1" x14ac:dyDescent="0.25">
      <c r="A876">
        <v>74</v>
      </c>
      <c r="B876" t="s">
        <v>17</v>
      </c>
      <c r="C876" t="s">
        <v>34</v>
      </c>
      <c r="D876">
        <v>1005</v>
      </c>
      <c r="E876">
        <v>1002</v>
      </c>
      <c r="F876">
        <v>1500</v>
      </c>
      <c r="G876">
        <v>0.85792896448224099</v>
      </c>
      <c r="H876">
        <v>0.92045550096697804</v>
      </c>
      <c r="I876" t="s">
        <v>19</v>
      </c>
      <c r="J876" t="b">
        <f t="shared" ref="J876" si="390">H876&gt;H877</f>
        <v>0</v>
      </c>
      <c r="K876">
        <f>_xlfn.FLOOR.MATH(LOG(Table1[[#This Row],[N_NODES]],Table1[[#This Row],[N_FEATURES]]+3))</f>
        <v>1</v>
      </c>
      <c r="L876" t="s">
        <v>20</v>
      </c>
      <c r="M876" t="s">
        <v>31</v>
      </c>
      <c r="N876" t="s">
        <v>22</v>
      </c>
      <c r="O876">
        <v>5</v>
      </c>
      <c r="P876">
        <f>IF(Table1[[#This Row],[N_COMPONENTS]]&lt;&gt;"-",Table1[[#This Row],[N_COMPONENTS]],Table1[[#This Row],[N_DATASET_FEATURES]])</f>
        <v>1002</v>
      </c>
      <c r="Q876">
        <f>Table1[[#This Row],[N_NODES]]*Table1[[#This Row],[MAX_NODE_SAMPLES]]</f>
        <v>1507500</v>
      </c>
    </row>
    <row r="877" spans="1:17" hidden="1" x14ac:dyDescent="0.25">
      <c r="A877">
        <v>75</v>
      </c>
      <c r="B877" t="s">
        <v>17</v>
      </c>
      <c r="C877" t="s">
        <v>34</v>
      </c>
      <c r="D877">
        <v>1005</v>
      </c>
      <c r="E877">
        <v>1002</v>
      </c>
      <c r="F877">
        <v>1500</v>
      </c>
      <c r="G877">
        <v>0.86593296648324103</v>
      </c>
      <c r="H877">
        <v>0.93424946045397905</v>
      </c>
      <c r="I877" t="s">
        <v>24</v>
      </c>
      <c r="K877">
        <f>_xlfn.FLOOR.MATH(LOG(Table1[[#This Row],[N_NODES]],Table1[[#This Row],[N_FEATURES]]+3))</f>
        <v>1</v>
      </c>
      <c r="L877" t="s">
        <v>20</v>
      </c>
      <c r="M877" t="s">
        <v>31</v>
      </c>
      <c r="N877" t="s">
        <v>22</v>
      </c>
      <c r="O877">
        <v>5</v>
      </c>
      <c r="P877">
        <f>IF(Table1[[#This Row],[N_COMPONENTS]]&lt;&gt;"-",Table1[[#This Row],[N_COMPONENTS]],Table1[[#This Row],[N_DATASET_FEATURES]])</f>
        <v>1002</v>
      </c>
      <c r="Q877">
        <f>Table1[[#This Row],[N_NODES]]*Table1[[#This Row],[MAX_NODE_SAMPLES]]</f>
        <v>1507500</v>
      </c>
    </row>
    <row r="878" spans="1:17" hidden="1" x14ac:dyDescent="0.25">
      <c r="A878">
        <v>76</v>
      </c>
      <c r="B878" t="s">
        <v>17</v>
      </c>
      <c r="C878" t="s">
        <v>34</v>
      </c>
      <c r="D878">
        <v>1005</v>
      </c>
      <c r="E878">
        <v>1002</v>
      </c>
      <c r="F878">
        <v>1250</v>
      </c>
      <c r="G878">
        <v>0.86593296648324103</v>
      </c>
      <c r="H878">
        <v>0.93318137955611002</v>
      </c>
      <c r="I878" t="s">
        <v>19</v>
      </c>
      <c r="J878" t="b">
        <f t="shared" ref="J878" si="391">H878&gt;H879</f>
        <v>1</v>
      </c>
      <c r="K878">
        <f>_xlfn.FLOOR.MATH(LOG(Table1[[#This Row],[N_NODES]],Table1[[#This Row],[N_FEATURES]]+3))</f>
        <v>1</v>
      </c>
      <c r="L878" t="s">
        <v>20</v>
      </c>
      <c r="M878" t="s">
        <v>31</v>
      </c>
      <c r="N878" t="s">
        <v>22</v>
      </c>
      <c r="O878">
        <v>5</v>
      </c>
      <c r="P878">
        <f>IF(Table1[[#This Row],[N_COMPONENTS]]&lt;&gt;"-",Table1[[#This Row],[N_COMPONENTS]],Table1[[#This Row],[N_DATASET_FEATURES]])</f>
        <v>1002</v>
      </c>
      <c r="Q878">
        <f>Table1[[#This Row],[N_NODES]]*Table1[[#This Row],[MAX_NODE_SAMPLES]]</f>
        <v>1256250</v>
      </c>
    </row>
    <row r="879" spans="1:17" hidden="1" x14ac:dyDescent="0.25">
      <c r="A879">
        <v>77</v>
      </c>
      <c r="B879" t="s">
        <v>17</v>
      </c>
      <c r="C879" t="s">
        <v>34</v>
      </c>
      <c r="D879">
        <v>1005</v>
      </c>
      <c r="E879">
        <v>1002</v>
      </c>
      <c r="F879">
        <v>1250</v>
      </c>
      <c r="G879">
        <v>0.86543271635817898</v>
      </c>
      <c r="H879">
        <v>0.93316936739980805</v>
      </c>
      <c r="I879" t="s">
        <v>24</v>
      </c>
      <c r="K879">
        <f>_xlfn.FLOOR.MATH(LOG(Table1[[#This Row],[N_NODES]],Table1[[#This Row],[N_FEATURES]]+3))</f>
        <v>1</v>
      </c>
      <c r="L879" t="s">
        <v>20</v>
      </c>
      <c r="M879" t="s">
        <v>31</v>
      </c>
      <c r="N879" t="s">
        <v>22</v>
      </c>
      <c r="O879">
        <v>5</v>
      </c>
      <c r="P879">
        <f>IF(Table1[[#This Row],[N_COMPONENTS]]&lt;&gt;"-",Table1[[#This Row],[N_COMPONENTS]],Table1[[#This Row],[N_DATASET_FEATURES]])</f>
        <v>1002</v>
      </c>
      <c r="Q879">
        <f>Table1[[#This Row],[N_NODES]]*Table1[[#This Row],[MAX_NODE_SAMPLES]]</f>
        <v>1256250</v>
      </c>
    </row>
    <row r="880" spans="1:17" hidden="1" x14ac:dyDescent="0.25">
      <c r="A880">
        <v>78</v>
      </c>
      <c r="B880" t="s">
        <v>17</v>
      </c>
      <c r="C880" t="s">
        <v>34</v>
      </c>
      <c r="D880">
        <v>1005</v>
      </c>
      <c r="E880">
        <v>1002</v>
      </c>
      <c r="F880">
        <v>1000</v>
      </c>
      <c r="G880">
        <v>0.84742371185592802</v>
      </c>
      <c r="H880">
        <v>0.91782083468469999</v>
      </c>
      <c r="I880" t="s">
        <v>19</v>
      </c>
      <c r="J880" t="b">
        <f t="shared" ref="J880" si="392">H880&gt;H881</f>
        <v>0</v>
      </c>
      <c r="K880">
        <f>_xlfn.FLOOR.MATH(LOG(Table1[[#This Row],[N_NODES]],Table1[[#This Row],[N_FEATURES]]+3))</f>
        <v>1</v>
      </c>
      <c r="L880" t="s">
        <v>20</v>
      </c>
      <c r="M880" t="s">
        <v>31</v>
      </c>
      <c r="N880" t="s">
        <v>22</v>
      </c>
      <c r="O880">
        <v>5</v>
      </c>
      <c r="P880">
        <f>IF(Table1[[#This Row],[N_COMPONENTS]]&lt;&gt;"-",Table1[[#This Row],[N_COMPONENTS]],Table1[[#This Row],[N_DATASET_FEATURES]])</f>
        <v>1002</v>
      </c>
      <c r="Q880">
        <f>Table1[[#This Row],[N_NODES]]*Table1[[#This Row],[MAX_NODE_SAMPLES]]</f>
        <v>1005000</v>
      </c>
    </row>
    <row r="881" spans="1:17" hidden="1" x14ac:dyDescent="0.25">
      <c r="A881">
        <v>79</v>
      </c>
      <c r="B881" t="s">
        <v>17</v>
      </c>
      <c r="C881" t="s">
        <v>34</v>
      </c>
      <c r="D881">
        <v>1005</v>
      </c>
      <c r="E881">
        <v>1002</v>
      </c>
      <c r="F881">
        <v>1000</v>
      </c>
      <c r="G881">
        <v>0.86293146573286605</v>
      </c>
      <c r="H881">
        <v>0.93162680632800399</v>
      </c>
      <c r="I881" t="s">
        <v>24</v>
      </c>
      <c r="K881">
        <f>_xlfn.FLOOR.MATH(LOG(Table1[[#This Row],[N_NODES]],Table1[[#This Row],[N_FEATURES]]+3))</f>
        <v>1</v>
      </c>
      <c r="L881" t="s">
        <v>20</v>
      </c>
      <c r="M881" t="s">
        <v>31</v>
      </c>
      <c r="N881" t="s">
        <v>22</v>
      </c>
      <c r="O881">
        <v>5</v>
      </c>
      <c r="P881">
        <f>IF(Table1[[#This Row],[N_COMPONENTS]]&lt;&gt;"-",Table1[[#This Row],[N_COMPONENTS]],Table1[[#This Row],[N_DATASET_FEATURES]])</f>
        <v>1002</v>
      </c>
      <c r="Q881">
        <f>Table1[[#This Row],[N_NODES]]*Table1[[#This Row],[MAX_NODE_SAMPLES]]</f>
        <v>1005000</v>
      </c>
    </row>
    <row r="882" spans="1:17" hidden="1" x14ac:dyDescent="0.25">
      <c r="A882">
        <v>80</v>
      </c>
      <c r="B882" t="s">
        <v>17</v>
      </c>
      <c r="C882" t="s">
        <v>34</v>
      </c>
      <c r="D882">
        <v>805</v>
      </c>
      <c r="E882">
        <v>802</v>
      </c>
      <c r="F882">
        <v>6000</v>
      </c>
      <c r="G882">
        <v>0.85792896448224099</v>
      </c>
      <c r="H882">
        <v>0.93286005437502695</v>
      </c>
      <c r="I882" t="s">
        <v>19</v>
      </c>
      <c r="J882" t="b">
        <f t="shared" ref="J882" si="393">H882&gt;H883</f>
        <v>0</v>
      </c>
      <c r="K882">
        <f>_xlfn.FLOOR.MATH(LOG(Table1[[#This Row],[N_NODES]],Table1[[#This Row],[N_FEATURES]]+3))</f>
        <v>1</v>
      </c>
      <c r="L882" t="s">
        <v>20</v>
      </c>
      <c r="M882" t="s">
        <v>31</v>
      </c>
      <c r="N882" t="s">
        <v>22</v>
      </c>
      <c r="O882">
        <v>5</v>
      </c>
      <c r="P882">
        <f>IF(Table1[[#This Row],[N_COMPONENTS]]&lt;&gt;"-",Table1[[#This Row],[N_COMPONENTS]],Table1[[#This Row],[N_DATASET_FEATURES]])</f>
        <v>802</v>
      </c>
      <c r="Q882">
        <f>Table1[[#This Row],[N_NODES]]*Table1[[#This Row],[MAX_NODE_SAMPLES]]</f>
        <v>4830000</v>
      </c>
    </row>
    <row r="883" spans="1:17" hidden="1" x14ac:dyDescent="0.25">
      <c r="A883">
        <v>81</v>
      </c>
      <c r="B883" t="s">
        <v>17</v>
      </c>
      <c r="C883" t="s">
        <v>34</v>
      </c>
      <c r="D883">
        <v>805</v>
      </c>
      <c r="E883">
        <v>802</v>
      </c>
      <c r="F883">
        <v>6000</v>
      </c>
      <c r="G883">
        <v>0.87343671835917902</v>
      </c>
      <c r="H883">
        <v>0.93835761790932404</v>
      </c>
      <c r="I883" t="s">
        <v>24</v>
      </c>
      <c r="K883">
        <f>_xlfn.FLOOR.MATH(LOG(Table1[[#This Row],[N_NODES]],Table1[[#This Row],[N_FEATURES]]+3))</f>
        <v>1</v>
      </c>
      <c r="L883" t="s">
        <v>20</v>
      </c>
      <c r="M883" t="s">
        <v>31</v>
      </c>
      <c r="N883" t="s">
        <v>22</v>
      </c>
      <c r="O883">
        <v>5</v>
      </c>
      <c r="P883">
        <f>IF(Table1[[#This Row],[N_COMPONENTS]]&lt;&gt;"-",Table1[[#This Row],[N_COMPONENTS]],Table1[[#This Row],[N_DATASET_FEATURES]])</f>
        <v>802</v>
      </c>
      <c r="Q883">
        <f>Table1[[#This Row],[N_NODES]]*Table1[[#This Row],[MAX_NODE_SAMPLES]]</f>
        <v>4830000</v>
      </c>
    </row>
    <row r="884" spans="1:17" hidden="1" x14ac:dyDescent="0.25">
      <c r="A884">
        <v>82</v>
      </c>
      <c r="B884" t="s">
        <v>17</v>
      </c>
      <c r="C884" t="s">
        <v>34</v>
      </c>
      <c r="D884">
        <v>805</v>
      </c>
      <c r="E884">
        <v>802</v>
      </c>
      <c r="F884">
        <v>4000</v>
      </c>
      <c r="G884">
        <v>0.87043521760880405</v>
      </c>
      <c r="H884">
        <v>0.93698322702574999</v>
      </c>
      <c r="I884" t="s">
        <v>19</v>
      </c>
      <c r="J884" t="b">
        <f t="shared" ref="J884" si="394">H884&gt;H885</f>
        <v>0</v>
      </c>
      <c r="K884">
        <f>_xlfn.FLOOR.MATH(LOG(Table1[[#This Row],[N_NODES]],Table1[[#This Row],[N_FEATURES]]+3))</f>
        <v>1</v>
      </c>
      <c r="L884" t="s">
        <v>20</v>
      </c>
      <c r="M884" t="s">
        <v>31</v>
      </c>
      <c r="N884" t="s">
        <v>22</v>
      </c>
      <c r="O884">
        <v>5</v>
      </c>
      <c r="P884">
        <f>IF(Table1[[#This Row],[N_COMPONENTS]]&lt;&gt;"-",Table1[[#This Row],[N_COMPONENTS]],Table1[[#This Row],[N_DATASET_FEATURES]])</f>
        <v>802</v>
      </c>
      <c r="Q884">
        <f>Table1[[#This Row],[N_NODES]]*Table1[[#This Row],[MAX_NODE_SAMPLES]]</f>
        <v>3220000</v>
      </c>
    </row>
    <row r="885" spans="1:17" hidden="1" x14ac:dyDescent="0.25">
      <c r="A885">
        <v>83</v>
      </c>
      <c r="B885" t="s">
        <v>17</v>
      </c>
      <c r="C885" t="s">
        <v>34</v>
      </c>
      <c r="D885">
        <v>805</v>
      </c>
      <c r="E885">
        <v>802</v>
      </c>
      <c r="F885">
        <v>4000</v>
      </c>
      <c r="G885">
        <v>0.87243621810905403</v>
      </c>
      <c r="H885">
        <v>0.937005249312304</v>
      </c>
      <c r="I885" t="s">
        <v>24</v>
      </c>
      <c r="K885">
        <f>_xlfn.FLOOR.MATH(LOG(Table1[[#This Row],[N_NODES]],Table1[[#This Row],[N_FEATURES]]+3))</f>
        <v>1</v>
      </c>
      <c r="L885" t="s">
        <v>20</v>
      </c>
      <c r="M885" t="s">
        <v>31</v>
      </c>
      <c r="N885" t="s">
        <v>22</v>
      </c>
      <c r="O885">
        <v>5</v>
      </c>
      <c r="P885">
        <f>IF(Table1[[#This Row],[N_COMPONENTS]]&lt;&gt;"-",Table1[[#This Row],[N_COMPONENTS]],Table1[[#This Row],[N_DATASET_FEATURES]])</f>
        <v>802</v>
      </c>
      <c r="Q885">
        <f>Table1[[#This Row],[N_NODES]]*Table1[[#This Row],[MAX_NODE_SAMPLES]]</f>
        <v>3220000</v>
      </c>
    </row>
    <row r="886" spans="1:17" hidden="1" x14ac:dyDescent="0.25">
      <c r="A886">
        <v>84</v>
      </c>
      <c r="B886" t="s">
        <v>17</v>
      </c>
      <c r="C886" t="s">
        <v>34</v>
      </c>
      <c r="D886">
        <v>805</v>
      </c>
      <c r="E886">
        <v>802</v>
      </c>
      <c r="F886">
        <v>3000</v>
      </c>
      <c r="G886">
        <v>0.86393196598299105</v>
      </c>
      <c r="H886">
        <v>0.92990105987259097</v>
      </c>
      <c r="I886" t="s">
        <v>19</v>
      </c>
      <c r="J886" t="b">
        <f t="shared" ref="J886" si="395">H886&gt;H887</f>
        <v>0</v>
      </c>
      <c r="K886">
        <f>_xlfn.FLOOR.MATH(LOG(Table1[[#This Row],[N_NODES]],Table1[[#This Row],[N_FEATURES]]+3))</f>
        <v>1</v>
      </c>
      <c r="L886" t="s">
        <v>20</v>
      </c>
      <c r="M886" t="s">
        <v>31</v>
      </c>
      <c r="N886" t="s">
        <v>22</v>
      </c>
      <c r="O886">
        <v>5</v>
      </c>
      <c r="P886">
        <f>IF(Table1[[#This Row],[N_COMPONENTS]]&lt;&gt;"-",Table1[[#This Row],[N_COMPONENTS]],Table1[[#This Row],[N_DATASET_FEATURES]])</f>
        <v>802</v>
      </c>
      <c r="Q886">
        <f>Table1[[#This Row],[N_NODES]]*Table1[[#This Row],[MAX_NODE_SAMPLES]]</f>
        <v>2415000</v>
      </c>
    </row>
    <row r="887" spans="1:17" hidden="1" x14ac:dyDescent="0.25">
      <c r="A887">
        <v>85</v>
      </c>
      <c r="B887" t="s">
        <v>17</v>
      </c>
      <c r="C887" t="s">
        <v>34</v>
      </c>
      <c r="D887">
        <v>805</v>
      </c>
      <c r="E887">
        <v>802</v>
      </c>
      <c r="F887">
        <v>3000</v>
      </c>
      <c r="G887">
        <v>0.86943471735867905</v>
      </c>
      <c r="H887">
        <v>0.93542965481066798</v>
      </c>
      <c r="I887" t="s">
        <v>24</v>
      </c>
      <c r="K887">
        <f>_xlfn.FLOOR.MATH(LOG(Table1[[#This Row],[N_NODES]],Table1[[#This Row],[N_FEATURES]]+3))</f>
        <v>1</v>
      </c>
      <c r="L887" t="s">
        <v>20</v>
      </c>
      <c r="M887" t="s">
        <v>31</v>
      </c>
      <c r="N887" t="s">
        <v>22</v>
      </c>
      <c r="O887">
        <v>5</v>
      </c>
      <c r="P887">
        <f>IF(Table1[[#This Row],[N_COMPONENTS]]&lt;&gt;"-",Table1[[#This Row],[N_COMPONENTS]],Table1[[#This Row],[N_DATASET_FEATURES]])</f>
        <v>802</v>
      </c>
      <c r="Q887">
        <f>Table1[[#This Row],[N_NODES]]*Table1[[#This Row],[MAX_NODE_SAMPLES]]</f>
        <v>2415000</v>
      </c>
    </row>
    <row r="888" spans="1:17" hidden="1" x14ac:dyDescent="0.25">
      <c r="A888">
        <v>86</v>
      </c>
      <c r="B888" t="s">
        <v>17</v>
      </c>
      <c r="C888" t="s">
        <v>34</v>
      </c>
      <c r="D888">
        <v>805</v>
      </c>
      <c r="E888">
        <v>802</v>
      </c>
      <c r="F888">
        <v>2500</v>
      </c>
      <c r="G888">
        <v>0.85792896448224099</v>
      </c>
      <c r="H888">
        <v>0.92664676652772604</v>
      </c>
      <c r="I888" t="s">
        <v>19</v>
      </c>
      <c r="J888" t="b">
        <f t="shared" ref="J888" si="396">H888&gt;H889</f>
        <v>0</v>
      </c>
      <c r="K888">
        <f>_xlfn.FLOOR.MATH(LOG(Table1[[#This Row],[N_NODES]],Table1[[#This Row],[N_FEATURES]]+3))</f>
        <v>1</v>
      </c>
      <c r="L888" t="s">
        <v>20</v>
      </c>
      <c r="M888" t="s">
        <v>31</v>
      </c>
      <c r="N888" t="s">
        <v>22</v>
      </c>
      <c r="O888">
        <v>5</v>
      </c>
      <c r="P888">
        <f>IF(Table1[[#This Row],[N_COMPONENTS]]&lt;&gt;"-",Table1[[#This Row],[N_COMPONENTS]],Table1[[#This Row],[N_DATASET_FEATURES]])</f>
        <v>802</v>
      </c>
      <c r="Q888">
        <f>Table1[[#This Row],[N_NODES]]*Table1[[#This Row],[MAX_NODE_SAMPLES]]</f>
        <v>2012500</v>
      </c>
    </row>
    <row r="889" spans="1:17" hidden="1" x14ac:dyDescent="0.25">
      <c r="A889">
        <v>87</v>
      </c>
      <c r="B889" t="s">
        <v>17</v>
      </c>
      <c r="C889" t="s">
        <v>34</v>
      </c>
      <c r="D889">
        <v>805</v>
      </c>
      <c r="E889">
        <v>802</v>
      </c>
      <c r="F889">
        <v>2500</v>
      </c>
      <c r="G889">
        <v>0.86493246623311604</v>
      </c>
      <c r="H889">
        <v>0.93442864178548701</v>
      </c>
      <c r="I889" t="s">
        <v>24</v>
      </c>
      <c r="K889">
        <f>_xlfn.FLOOR.MATH(LOG(Table1[[#This Row],[N_NODES]],Table1[[#This Row],[N_FEATURES]]+3))</f>
        <v>1</v>
      </c>
      <c r="L889" t="s">
        <v>20</v>
      </c>
      <c r="M889" t="s">
        <v>31</v>
      </c>
      <c r="N889" t="s">
        <v>22</v>
      </c>
      <c r="O889">
        <v>5</v>
      </c>
      <c r="P889">
        <f>IF(Table1[[#This Row],[N_COMPONENTS]]&lt;&gt;"-",Table1[[#This Row],[N_COMPONENTS]],Table1[[#This Row],[N_DATASET_FEATURES]])</f>
        <v>802</v>
      </c>
      <c r="Q889">
        <f>Table1[[#This Row],[N_NODES]]*Table1[[#This Row],[MAX_NODE_SAMPLES]]</f>
        <v>2012500</v>
      </c>
    </row>
    <row r="890" spans="1:17" hidden="1" x14ac:dyDescent="0.25">
      <c r="A890">
        <v>88</v>
      </c>
      <c r="B890" t="s">
        <v>17</v>
      </c>
      <c r="C890" t="s">
        <v>34</v>
      </c>
      <c r="D890">
        <v>805</v>
      </c>
      <c r="E890">
        <v>802</v>
      </c>
      <c r="F890">
        <v>2000</v>
      </c>
      <c r="G890">
        <v>0.85342671335667797</v>
      </c>
      <c r="H890">
        <v>0.92198404785642996</v>
      </c>
      <c r="I890" t="s">
        <v>19</v>
      </c>
      <c r="J890" t="b">
        <f t="shared" ref="J890" si="397">H890&gt;H891</f>
        <v>0</v>
      </c>
      <c r="K890">
        <f>_xlfn.FLOOR.MATH(LOG(Table1[[#This Row],[N_NODES]],Table1[[#This Row],[N_FEATURES]]+3))</f>
        <v>1</v>
      </c>
      <c r="L890" t="s">
        <v>20</v>
      </c>
      <c r="M890" t="s">
        <v>31</v>
      </c>
      <c r="N890" t="s">
        <v>22</v>
      </c>
      <c r="O890">
        <v>5</v>
      </c>
      <c r="P890">
        <f>IF(Table1[[#This Row],[N_COMPONENTS]]&lt;&gt;"-",Table1[[#This Row],[N_COMPONENTS]],Table1[[#This Row],[N_DATASET_FEATURES]])</f>
        <v>802</v>
      </c>
      <c r="Q890">
        <f>Table1[[#This Row],[N_NODES]]*Table1[[#This Row],[MAX_NODE_SAMPLES]]</f>
        <v>1610000</v>
      </c>
    </row>
    <row r="891" spans="1:17" hidden="1" x14ac:dyDescent="0.25">
      <c r="A891">
        <v>89</v>
      </c>
      <c r="B891" t="s">
        <v>17</v>
      </c>
      <c r="C891" t="s">
        <v>34</v>
      </c>
      <c r="D891">
        <v>805</v>
      </c>
      <c r="E891">
        <v>802</v>
      </c>
      <c r="F891">
        <v>2000</v>
      </c>
      <c r="G891">
        <v>0.86493246623311604</v>
      </c>
      <c r="H891">
        <v>0.93294413946914201</v>
      </c>
      <c r="I891" t="s">
        <v>24</v>
      </c>
      <c r="K891">
        <f>_xlfn.FLOOR.MATH(LOG(Table1[[#This Row],[N_NODES]],Table1[[#This Row],[N_FEATURES]]+3))</f>
        <v>1</v>
      </c>
      <c r="L891" t="s">
        <v>20</v>
      </c>
      <c r="M891" t="s">
        <v>31</v>
      </c>
      <c r="N891" t="s">
        <v>22</v>
      </c>
      <c r="O891">
        <v>5</v>
      </c>
      <c r="P891">
        <f>IF(Table1[[#This Row],[N_COMPONENTS]]&lt;&gt;"-",Table1[[#This Row],[N_COMPONENTS]],Table1[[#This Row],[N_DATASET_FEATURES]])</f>
        <v>802</v>
      </c>
      <c r="Q891">
        <f>Table1[[#This Row],[N_NODES]]*Table1[[#This Row],[MAX_NODE_SAMPLES]]</f>
        <v>1610000</v>
      </c>
    </row>
    <row r="892" spans="1:17" hidden="1" x14ac:dyDescent="0.25">
      <c r="A892">
        <v>90</v>
      </c>
      <c r="B892" t="s">
        <v>17</v>
      </c>
      <c r="C892" t="s">
        <v>34</v>
      </c>
      <c r="D892">
        <v>805</v>
      </c>
      <c r="E892">
        <v>802</v>
      </c>
      <c r="F892">
        <v>1500</v>
      </c>
      <c r="G892">
        <v>0.85492746373186501</v>
      </c>
      <c r="H892">
        <v>0.920458504006054</v>
      </c>
      <c r="I892" t="s">
        <v>19</v>
      </c>
      <c r="J892" t="b">
        <f t="shared" ref="J892" si="398">H892&gt;H893</f>
        <v>0</v>
      </c>
      <c r="K892">
        <f>_xlfn.FLOOR.MATH(LOG(Table1[[#This Row],[N_NODES]],Table1[[#This Row],[N_FEATURES]]+3))</f>
        <v>1</v>
      </c>
      <c r="L892" t="s">
        <v>20</v>
      </c>
      <c r="M892" t="s">
        <v>31</v>
      </c>
      <c r="N892" t="s">
        <v>22</v>
      </c>
      <c r="O892">
        <v>5</v>
      </c>
      <c r="P892">
        <f>IF(Table1[[#This Row],[N_COMPONENTS]]&lt;&gt;"-",Table1[[#This Row],[N_COMPONENTS]],Table1[[#This Row],[N_DATASET_FEATURES]])</f>
        <v>802</v>
      </c>
      <c r="Q892">
        <f>Table1[[#This Row],[N_NODES]]*Table1[[#This Row],[MAX_NODE_SAMPLES]]</f>
        <v>1207500</v>
      </c>
    </row>
    <row r="893" spans="1:17" hidden="1" x14ac:dyDescent="0.25">
      <c r="A893">
        <v>91</v>
      </c>
      <c r="B893" t="s">
        <v>17</v>
      </c>
      <c r="C893" t="s">
        <v>34</v>
      </c>
      <c r="D893">
        <v>805</v>
      </c>
      <c r="E893">
        <v>802</v>
      </c>
      <c r="F893">
        <v>1500</v>
      </c>
      <c r="G893">
        <v>0.86343171585792899</v>
      </c>
      <c r="H893">
        <v>0.93065982774567801</v>
      </c>
      <c r="I893" t="s">
        <v>24</v>
      </c>
      <c r="K893">
        <f>_xlfn.FLOOR.MATH(LOG(Table1[[#This Row],[N_NODES]],Table1[[#This Row],[N_FEATURES]]+3))</f>
        <v>1</v>
      </c>
      <c r="L893" t="s">
        <v>20</v>
      </c>
      <c r="M893" t="s">
        <v>31</v>
      </c>
      <c r="N893" t="s">
        <v>22</v>
      </c>
      <c r="O893">
        <v>5</v>
      </c>
      <c r="P893">
        <f>IF(Table1[[#This Row],[N_COMPONENTS]]&lt;&gt;"-",Table1[[#This Row],[N_COMPONENTS]],Table1[[#This Row],[N_DATASET_FEATURES]])</f>
        <v>802</v>
      </c>
      <c r="Q893">
        <f>Table1[[#This Row],[N_NODES]]*Table1[[#This Row],[MAX_NODE_SAMPLES]]</f>
        <v>1207500</v>
      </c>
    </row>
    <row r="894" spans="1:17" hidden="1" x14ac:dyDescent="0.25">
      <c r="A894">
        <v>92</v>
      </c>
      <c r="B894" t="s">
        <v>17</v>
      </c>
      <c r="C894" t="s">
        <v>34</v>
      </c>
      <c r="D894">
        <v>805</v>
      </c>
      <c r="E894">
        <v>802</v>
      </c>
      <c r="F894">
        <v>1250</v>
      </c>
      <c r="G894">
        <v>0.86393196598299105</v>
      </c>
      <c r="H894">
        <v>0.92926841964067597</v>
      </c>
      <c r="I894" t="s">
        <v>19</v>
      </c>
      <c r="J894" t="b">
        <f t="shared" ref="J894" si="399">H894&gt;H895</f>
        <v>1</v>
      </c>
      <c r="K894">
        <f>_xlfn.FLOOR.MATH(LOG(Table1[[#This Row],[N_NODES]],Table1[[#This Row],[N_FEATURES]]+3))</f>
        <v>1</v>
      </c>
      <c r="L894" t="s">
        <v>20</v>
      </c>
      <c r="M894" t="s">
        <v>31</v>
      </c>
      <c r="N894" t="s">
        <v>22</v>
      </c>
      <c r="O894">
        <v>5</v>
      </c>
      <c r="P894">
        <f>IF(Table1[[#This Row],[N_COMPONENTS]]&lt;&gt;"-",Table1[[#This Row],[N_COMPONENTS]],Table1[[#This Row],[N_DATASET_FEATURES]])</f>
        <v>802</v>
      </c>
      <c r="Q894">
        <f>Table1[[#This Row],[N_NODES]]*Table1[[#This Row],[MAX_NODE_SAMPLES]]</f>
        <v>1006250</v>
      </c>
    </row>
    <row r="895" spans="1:17" hidden="1" x14ac:dyDescent="0.25">
      <c r="A895">
        <v>93</v>
      </c>
      <c r="B895" t="s">
        <v>17</v>
      </c>
      <c r="C895" t="s">
        <v>34</v>
      </c>
      <c r="D895">
        <v>805</v>
      </c>
      <c r="E895">
        <v>802</v>
      </c>
      <c r="F895">
        <v>1250</v>
      </c>
      <c r="G895">
        <v>0.86393196598299105</v>
      </c>
      <c r="H895">
        <v>0.92913228186925101</v>
      </c>
      <c r="I895" t="s">
        <v>24</v>
      </c>
      <c r="K895">
        <f>_xlfn.FLOOR.MATH(LOG(Table1[[#This Row],[N_NODES]],Table1[[#This Row],[N_FEATURES]]+3))</f>
        <v>1</v>
      </c>
      <c r="L895" t="s">
        <v>20</v>
      </c>
      <c r="M895" t="s">
        <v>31</v>
      </c>
      <c r="N895" t="s">
        <v>22</v>
      </c>
      <c r="O895">
        <v>5</v>
      </c>
      <c r="P895">
        <f>IF(Table1[[#This Row],[N_COMPONENTS]]&lt;&gt;"-",Table1[[#This Row],[N_COMPONENTS]],Table1[[#This Row],[N_DATASET_FEATURES]])</f>
        <v>802</v>
      </c>
      <c r="Q895">
        <f>Table1[[#This Row],[N_NODES]]*Table1[[#This Row],[MAX_NODE_SAMPLES]]</f>
        <v>1006250</v>
      </c>
    </row>
    <row r="896" spans="1:17" hidden="1" x14ac:dyDescent="0.25">
      <c r="A896">
        <v>94</v>
      </c>
      <c r="B896" t="s">
        <v>17</v>
      </c>
      <c r="C896" t="s">
        <v>34</v>
      </c>
      <c r="D896">
        <v>805</v>
      </c>
      <c r="E896">
        <v>802</v>
      </c>
      <c r="F896">
        <v>1000</v>
      </c>
      <c r="G896">
        <v>0.855927963981991</v>
      </c>
      <c r="H896">
        <v>0.91640340024104305</v>
      </c>
      <c r="I896" t="s">
        <v>19</v>
      </c>
      <c r="J896" t="b">
        <f t="shared" ref="J896" si="400">H896&gt;H897</f>
        <v>0</v>
      </c>
      <c r="K896">
        <f>_xlfn.FLOOR.MATH(LOG(Table1[[#This Row],[N_NODES]],Table1[[#This Row],[N_FEATURES]]+3))</f>
        <v>1</v>
      </c>
      <c r="L896" t="s">
        <v>20</v>
      </c>
      <c r="M896" t="s">
        <v>31</v>
      </c>
      <c r="N896" t="s">
        <v>22</v>
      </c>
      <c r="O896">
        <v>5</v>
      </c>
      <c r="P896">
        <f>IF(Table1[[#This Row],[N_COMPONENTS]]&lt;&gt;"-",Table1[[#This Row],[N_COMPONENTS]],Table1[[#This Row],[N_DATASET_FEATURES]])</f>
        <v>802</v>
      </c>
      <c r="Q896">
        <f>Table1[[#This Row],[N_NODES]]*Table1[[#This Row],[MAX_NODE_SAMPLES]]</f>
        <v>805000</v>
      </c>
    </row>
    <row r="897" spans="1:17" hidden="1" x14ac:dyDescent="0.25">
      <c r="A897">
        <v>95</v>
      </c>
      <c r="B897" t="s">
        <v>17</v>
      </c>
      <c r="C897" t="s">
        <v>34</v>
      </c>
      <c r="D897">
        <v>805</v>
      </c>
      <c r="E897">
        <v>802</v>
      </c>
      <c r="F897">
        <v>1000</v>
      </c>
      <c r="G897">
        <v>0.86443221610805399</v>
      </c>
      <c r="H897">
        <v>0.92720933584787701</v>
      </c>
      <c r="I897" t="s">
        <v>24</v>
      </c>
      <c r="K897">
        <f>_xlfn.FLOOR.MATH(LOG(Table1[[#This Row],[N_NODES]],Table1[[#This Row],[N_FEATURES]]+3))</f>
        <v>1</v>
      </c>
      <c r="L897" t="s">
        <v>20</v>
      </c>
      <c r="M897" t="s">
        <v>31</v>
      </c>
      <c r="N897" t="s">
        <v>22</v>
      </c>
      <c r="O897">
        <v>5</v>
      </c>
      <c r="P897">
        <f>IF(Table1[[#This Row],[N_COMPONENTS]]&lt;&gt;"-",Table1[[#This Row],[N_COMPONENTS]],Table1[[#This Row],[N_DATASET_FEATURES]])</f>
        <v>802</v>
      </c>
      <c r="Q897">
        <f>Table1[[#This Row],[N_NODES]]*Table1[[#This Row],[MAX_NODE_SAMPLES]]</f>
        <v>805000</v>
      </c>
    </row>
    <row r="898" spans="1:17" hidden="1" x14ac:dyDescent="0.25">
      <c r="A898">
        <v>96</v>
      </c>
      <c r="B898" t="s">
        <v>17</v>
      </c>
      <c r="C898" t="s">
        <v>34</v>
      </c>
      <c r="D898">
        <v>605</v>
      </c>
      <c r="E898">
        <v>602</v>
      </c>
      <c r="F898">
        <v>6000</v>
      </c>
      <c r="G898">
        <v>0.87193596798399198</v>
      </c>
      <c r="H898">
        <v>0.93926153267106305</v>
      </c>
      <c r="I898" t="s">
        <v>19</v>
      </c>
      <c r="J898" t="b">
        <f t="shared" ref="J898" si="401">H898&gt;H899</f>
        <v>0</v>
      </c>
      <c r="K898">
        <f>_xlfn.FLOOR.MATH(LOG(Table1[[#This Row],[N_NODES]],Table1[[#This Row],[N_FEATURES]]+3))</f>
        <v>1</v>
      </c>
      <c r="L898" t="s">
        <v>20</v>
      </c>
      <c r="M898" t="s">
        <v>31</v>
      </c>
      <c r="N898" t="s">
        <v>22</v>
      </c>
      <c r="O898">
        <v>5</v>
      </c>
      <c r="P898">
        <f>IF(Table1[[#This Row],[N_COMPONENTS]]&lt;&gt;"-",Table1[[#This Row],[N_COMPONENTS]],Table1[[#This Row],[N_DATASET_FEATURES]])</f>
        <v>602</v>
      </c>
      <c r="Q898">
        <f>Table1[[#This Row],[N_NODES]]*Table1[[#This Row],[MAX_NODE_SAMPLES]]</f>
        <v>3630000</v>
      </c>
    </row>
    <row r="899" spans="1:17" hidden="1" x14ac:dyDescent="0.25">
      <c r="A899">
        <v>97</v>
      </c>
      <c r="B899" t="s">
        <v>17</v>
      </c>
      <c r="C899" t="s">
        <v>34</v>
      </c>
      <c r="D899">
        <v>605</v>
      </c>
      <c r="E899">
        <v>602</v>
      </c>
      <c r="F899">
        <v>6000</v>
      </c>
      <c r="G899">
        <v>0.87193596798399198</v>
      </c>
      <c r="H899">
        <v>0.93926653773618896</v>
      </c>
      <c r="I899" t="s">
        <v>24</v>
      </c>
      <c r="K899">
        <f>_xlfn.FLOOR.MATH(LOG(Table1[[#This Row],[N_NODES]],Table1[[#This Row],[N_FEATURES]]+3))</f>
        <v>1</v>
      </c>
      <c r="L899" t="s">
        <v>20</v>
      </c>
      <c r="M899" t="s">
        <v>31</v>
      </c>
      <c r="N899" t="s">
        <v>22</v>
      </c>
      <c r="O899">
        <v>5</v>
      </c>
      <c r="P899">
        <f>IF(Table1[[#This Row],[N_COMPONENTS]]&lt;&gt;"-",Table1[[#This Row],[N_COMPONENTS]],Table1[[#This Row],[N_DATASET_FEATURES]])</f>
        <v>602</v>
      </c>
      <c r="Q899">
        <f>Table1[[#This Row],[N_NODES]]*Table1[[#This Row],[MAX_NODE_SAMPLES]]</f>
        <v>3630000</v>
      </c>
    </row>
    <row r="900" spans="1:17" hidden="1" x14ac:dyDescent="0.25">
      <c r="A900">
        <v>98</v>
      </c>
      <c r="B900" t="s">
        <v>17</v>
      </c>
      <c r="C900" t="s">
        <v>34</v>
      </c>
      <c r="D900">
        <v>605</v>
      </c>
      <c r="E900">
        <v>602</v>
      </c>
      <c r="F900">
        <v>4000</v>
      </c>
      <c r="G900">
        <v>0.86793396698349101</v>
      </c>
      <c r="H900">
        <v>0.93166284279691003</v>
      </c>
      <c r="I900" t="s">
        <v>19</v>
      </c>
      <c r="J900" t="b">
        <f t="shared" ref="J900" si="402">H900&gt;H901</f>
        <v>0</v>
      </c>
      <c r="K900">
        <f>_xlfn.FLOOR.MATH(LOG(Table1[[#This Row],[N_NODES]],Table1[[#This Row],[N_FEATURES]]+3))</f>
        <v>1</v>
      </c>
      <c r="L900" t="s">
        <v>20</v>
      </c>
      <c r="M900" t="s">
        <v>31</v>
      </c>
      <c r="N900" t="s">
        <v>22</v>
      </c>
      <c r="O900">
        <v>5</v>
      </c>
      <c r="P900">
        <f>IF(Table1[[#This Row],[N_COMPONENTS]]&lt;&gt;"-",Table1[[#This Row],[N_COMPONENTS]],Table1[[#This Row],[N_DATASET_FEATURES]])</f>
        <v>602</v>
      </c>
      <c r="Q900">
        <f>Table1[[#This Row],[N_NODES]]*Table1[[#This Row],[MAX_NODE_SAMPLES]]</f>
        <v>2420000</v>
      </c>
    </row>
    <row r="901" spans="1:17" hidden="1" x14ac:dyDescent="0.25">
      <c r="A901">
        <v>99</v>
      </c>
      <c r="B901" t="s">
        <v>17</v>
      </c>
      <c r="C901" t="s">
        <v>34</v>
      </c>
      <c r="D901">
        <v>605</v>
      </c>
      <c r="E901">
        <v>602</v>
      </c>
      <c r="F901">
        <v>4000</v>
      </c>
      <c r="G901">
        <v>0.869934967483741</v>
      </c>
      <c r="H901">
        <v>0.938248507489579</v>
      </c>
      <c r="I901" t="s">
        <v>24</v>
      </c>
      <c r="K901">
        <f>_xlfn.FLOOR.MATH(LOG(Table1[[#This Row],[N_NODES]],Table1[[#This Row],[N_FEATURES]]+3))</f>
        <v>1</v>
      </c>
      <c r="L901" t="s">
        <v>20</v>
      </c>
      <c r="M901" t="s">
        <v>31</v>
      </c>
      <c r="N901" t="s">
        <v>22</v>
      </c>
      <c r="O901">
        <v>5</v>
      </c>
      <c r="P901">
        <f>IF(Table1[[#This Row],[N_COMPONENTS]]&lt;&gt;"-",Table1[[#This Row],[N_COMPONENTS]],Table1[[#This Row],[N_DATASET_FEATURES]])</f>
        <v>602</v>
      </c>
      <c r="Q901">
        <f>Table1[[#This Row],[N_NODES]]*Table1[[#This Row],[MAX_NODE_SAMPLES]]</f>
        <v>2420000</v>
      </c>
    </row>
    <row r="902" spans="1:17" hidden="1" x14ac:dyDescent="0.25">
      <c r="A902">
        <v>100</v>
      </c>
      <c r="B902" t="s">
        <v>17</v>
      </c>
      <c r="C902" t="s">
        <v>34</v>
      </c>
      <c r="D902">
        <v>605</v>
      </c>
      <c r="E902">
        <v>602</v>
      </c>
      <c r="F902">
        <v>3000</v>
      </c>
      <c r="G902">
        <v>0.862431215607803</v>
      </c>
      <c r="H902">
        <v>0.93287106551830401</v>
      </c>
      <c r="I902" t="s">
        <v>19</v>
      </c>
      <c r="J902" t="b">
        <f t="shared" ref="J902" si="403">H902&gt;H903</f>
        <v>0</v>
      </c>
      <c r="K902">
        <f>_xlfn.FLOOR.MATH(LOG(Table1[[#This Row],[N_NODES]],Table1[[#This Row],[N_FEATURES]]+3))</f>
        <v>1</v>
      </c>
      <c r="L902" t="s">
        <v>20</v>
      </c>
      <c r="M902" t="s">
        <v>31</v>
      </c>
      <c r="N902" t="s">
        <v>22</v>
      </c>
      <c r="O902">
        <v>5</v>
      </c>
      <c r="P902">
        <f>IF(Table1[[#This Row],[N_COMPONENTS]]&lt;&gt;"-",Table1[[#This Row],[N_COMPONENTS]],Table1[[#This Row],[N_DATASET_FEATURES]])</f>
        <v>602</v>
      </c>
      <c r="Q902">
        <f>Table1[[#This Row],[N_NODES]]*Table1[[#This Row],[MAX_NODE_SAMPLES]]</f>
        <v>1815000</v>
      </c>
    </row>
    <row r="903" spans="1:17" hidden="1" x14ac:dyDescent="0.25">
      <c r="A903">
        <v>101</v>
      </c>
      <c r="B903" t="s">
        <v>17</v>
      </c>
      <c r="C903" t="s">
        <v>34</v>
      </c>
      <c r="D903">
        <v>605</v>
      </c>
      <c r="E903">
        <v>602</v>
      </c>
      <c r="F903">
        <v>3000</v>
      </c>
      <c r="G903">
        <v>0.86793396698349101</v>
      </c>
      <c r="H903">
        <v>0.93745170112153497</v>
      </c>
      <c r="I903" t="s">
        <v>24</v>
      </c>
      <c r="K903">
        <f>_xlfn.FLOOR.MATH(LOG(Table1[[#This Row],[N_NODES]],Table1[[#This Row],[N_FEATURES]]+3))</f>
        <v>1</v>
      </c>
      <c r="L903" t="s">
        <v>20</v>
      </c>
      <c r="M903" t="s">
        <v>31</v>
      </c>
      <c r="N903" t="s">
        <v>22</v>
      </c>
      <c r="O903">
        <v>5</v>
      </c>
      <c r="P903">
        <f>IF(Table1[[#This Row],[N_COMPONENTS]]&lt;&gt;"-",Table1[[#This Row],[N_COMPONENTS]],Table1[[#This Row],[N_DATASET_FEATURES]])</f>
        <v>602</v>
      </c>
      <c r="Q903">
        <f>Table1[[#This Row],[N_NODES]]*Table1[[#This Row],[MAX_NODE_SAMPLES]]</f>
        <v>1815000</v>
      </c>
    </row>
    <row r="904" spans="1:17" hidden="1" x14ac:dyDescent="0.25">
      <c r="A904">
        <v>102</v>
      </c>
      <c r="B904" t="s">
        <v>17</v>
      </c>
      <c r="C904" t="s">
        <v>34</v>
      </c>
      <c r="D904">
        <v>605</v>
      </c>
      <c r="E904">
        <v>602</v>
      </c>
      <c r="F904">
        <v>2500</v>
      </c>
      <c r="G904">
        <v>0.86343171585792899</v>
      </c>
      <c r="H904">
        <v>0.93463785350774897</v>
      </c>
      <c r="I904" t="s">
        <v>19</v>
      </c>
      <c r="J904" t="b">
        <f t="shared" ref="J904" si="404">H904&gt;H905</f>
        <v>0</v>
      </c>
      <c r="K904">
        <f>_xlfn.FLOOR.MATH(LOG(Table1[[#This Row],[N_NODES]],Table1[[#This Row],[N_FEATURES]]+3))</f>
        <v>1</v>
      </c>
      <c r="L904" t="s">
        <v>20</v>
      </c>
      <c r="M904" t="s">
        <v>31</v>
      </c>
      <c r="N904" t="s">
        <v>22</v>
      </c>
      <c r="O904">
        <v>5</v>
      </c>
      <c r="P904">
        <f>IF(Table1[[#This Row],[N_COMPONENTS]]&lt;&gt;"-",Table1[[#This Row],[N_COMPONENTS]],Table1[[#This Row],[N_DATASET_FEATURES]])</f>
        <v>602</v>
      </c>
      <c r="Q904">
        <f>Table1[[#This Row],[N_NODES]]*Table1[[#This Row],[MAX_NODE_SAMPLES]]</f>
        <v>1512500</v>
      </c>
    </row>
    <row r="905" spans="1:17" hidden="1" x14ac:dyDescent="0.25">
      <c r="A905">
        <v>103</v>
      </c>
      <c r="B905" t="s">
        <v>17</v>
      </c>
      <c r="C905" t="s">
        <v>34</v>
      </c>
      <c r="D905">
        <v>605</v>
      </c>
      <c r="E905">
        <v>602</v>
      </c>
      <c r="F905">
        <v>2500</v>
      </c>
      <c r="G905">
        <v>0.86643321660830397</v>
      </c>
      <c r="H905">
        <v>0.93684408621524895</v>
      </c>
      <c r="I905" t="s">
        <v>24</v>
      </c>
      <c r="K905">
        <f>_xlfn.FLOOR.MATH(LOG(Table1[[#This Row],[N_NODES]],Table1[[#This Row],[N_FEATURES]]+3))</f>
        <v>1</v>
      </c>
      <c r="L905" t="s">
        <v>20</v>
      </c>
      <c r="M905" t="s">
        <v>31</v>
      </c>
      <c r="N905" t="s">
        <v>22</v>
      </c>
      <c r="O905">
        <v>5</v>
      </c>
      <c r="P905">
        <f>IF(Table1[[#This Row],[N_COMPONENTS]]&lt;&gt;"-",Table1[[#This Row],[N_COMPONENTS]],Table1[[#This Row],[N_DATASET_FEATURES]])</f>
        <v>602</v>
      </c>
      <c r="Q905">
        <f>Table1[[#This Row],[N_NODES]]*Table1[[#This Row],[MAX_NODE_SAMPLES]]</f>
        <v>1512500</v>
      </c>
    </row>
    <row r="906" spans="1:17" hidden="1" x14ac:dyDescent="0.25">
      <c r="A906">
        <v>104</v>
      </c>
      <c r="B906" t="s">
        <v>17</v>
      </c>
      <c r="C906" t="s">
        <v>34</v>
      </c>
      <c r="D906">
        <v>605</v>
      </c>
      <c r="E906">
        <v>602</v>
      </c>
      <c r="F906">
        <v>2000</v>
      </c>
      <c r="G906">
        <v>0.85642821410705305</v>
      </c>
      <c r="H906">
        <v>0.92951066479277</v>
      </c>
      <c r="I906" t="s">
        <v>19</v>
      </c>
      <c r="J906" t="b">
        <f t="shared" ref="J906" si="405">H906&gt;H907</f>
        <v>0</v>
      </c>
      <c r="K906">
        <f>_xlfn.FLOOR.MATH(LOG(Table1[[#This Row],[N_NODES]],Table1[[#This Row],[N_FEATURES]]+3))</f>
        <v>1</v>
      </c>
      <c r="L906" t="s">
        <v>20</v>
      </c>
      <c r="M906" t="s">
        <v>31</v>
      </c>
      <c r="N906" t="s">
        <v>22</v>
      </c>
      <c r="O906">
        <v>5</v>
      </c>
      <c r="P906">
        <f>IF(Table1[[#This Row],[N_COMPONENTS]]&lt;&gt;"-",Table1[[#This Row],[N_COMPONENTS]],Table1[[#This Row],[N_DATASET_FEATURES]])</f>
        <v>602</v>
      </c>
      <c r="Q906">
        <f>Table1[[#This Row],[N_NODES]]*Table1[[#This Row],[MAX_NODE_SAMPLES]]</f>
        <v>1210000</v>
      </c>
    </row>
    <row r="907" spans="1:17" hidden="1" x14ac:dyDescent="0.25">
      <c r="A907">
        <v>105</v>
      </c>
      <c r="B907" t="s">
        <v>17</v>
      </c>
      <c r="C907" t="s">
        <v>34</v>
      </c>
      <c r="D907">
        <v>605</v>
      </c>
      <c r="E907">
        <v>602</v>
      </c>
      <c r="F907">
        <v>2000</v>
      </c>
      <c r="G907">
        <v>0.86393196598299105</v>
      </c>
      <c r="H907">
        <v>0.93594417550561104</v>
      </c>
      <c r="I907" t="s">
        <v>24</v>
      </c>
      <c r="K907">
        <f>_xlfn.FLOOR.MATH(LOG(Table1[[#This Row],[N_NODES]],Table1[[#This Row],[N_FEATURES]]+3))</f>
        <v>1</v>
      </c>
      <c r="L907" t="s">
        <v>20</v>
      </c>
      <c r="M907" t="s">
        <v>31</v>
      </c>
      <c r="N907" t="s">
        <v>22</v>
      </c>
      <c r="O907">
        <v>5</v>
      </c>
      <c r="P907">
        <f>IF(Table1[[#This Row],[N_COMPONENTS]]&lt;&gt;"-",Table1[[#This Row],[N_COMPONENTS]],Table1[[#This Row],[N_DATASET_FEATURES]])</f>
        <v>602</v>
      </c>
      <c r="Q907">
        <f>Table1[[#This Row],[N_NODES]]*Table1[[#This Row],[MAX_NODE_SAMPLES]]</f>
        <v>1210000</v>
      </c>
    </row>
    <row r="908" spans="1:17" hidden="1" x14ac:dyDescent="0.25">
      <c r="A908">
        <v>106</v>
      </c>
      <c r="B908" t="s">
        <v>17</v>
      </c>
      <c r="C908" t="s">
        <v>34</v>
      </c>
      <c r="D908">
        <v>605</v>
      </c>
      <c r="E908">
        <v>602</v>
      </c>
      <c r="F908">
        <v>1500</v>
      </c>
      <c r="G908">
        <v>0.85642821410705305</v>
      </c>
      <c r="H908">
        <v>0.92297204771228403</v>
      </c>
      <c r="I908" t="s">
        <v>19</v>
      </c>
      <c r="J908" t="b">
        <f t="shared" ref="J908" si="406">H908&gt;H909</f>
        <v>0</v>
      </c>
      <c r="K908">
        <f>_xlfn.FLOOR.MATH(LOG(Table1[[#This Row],[N_NODES]],Table1[[#This Row],[N_FEATURES]]+3))</f>
        <v>1</v>
      </c>
      <c r="L908" t="s">
        <v>20</v>
      </c>
      <c r="M908" t="s">
        <v>31</v>
      </c>
      <c r="N908" t="s">
        <v>22</v>
      </c>
      <c r="O908">
        <v>5</v>
      </c>
      <c r="P908">
        <f>IF(Table1[[#This Row],[N_COMPONENTS]]&lt;&gt;"-",Table1[[#This Row],[N_COMPONENTS]],Table1[[#This Row],[N_DATASET_FEATURES]])</f>
        <v>602</v>
      </c>
      <c r="Q908">
        <f>Table1[[#This Row],[N_NODES]]*Table1[[#This Row],[MAX_NODE_SAMPLES]]</f>
        <v>907500</v>
      </c>
    </row>
    <row r="909" spans="1:17" hidden="1" x14ac:dyDescent="0.25">
      <c r="A909">
        <v>107</v>
      </c>
      <c r="B909" t="s">
        <v>17</v>
      </c>
      <c r="C909" t="s">
        <v>34</v>
      </c>
      <c r="D909">
        <v>605</v>
      </c>
      <c r="E909">
        <v>602</v>
      </c>
      <c r="F909">
        <v>1500</v>
      </c>
      <c r="G909">
        <v>0.862431215607803</v>
      </c>
      <c r="H909">
        <v>0.93440361645985703</v>
      </c>
      <c r="I909" t="s">
        <v>24</v>
      </c>
      <c r="K909">
        <f>_xlfn.FLOOR.MATH(LOG(Table1[[#This Row],[N_NODES]],Table1[[#This Row],[N_FEATURES]]+3))</f>
        <v>1</v>
      </c>
      <c r="L909" t="s">
        <v>20</v>
      </c>
      <c r="M909" t="s">
        <v>31</v>
      </c>
      <c r="N909" t="s">
        <v>22</v>
      </c>
      <c r="O909">
        <v>5</v>
      </c>
      <c r="P909">
        <f>IF(Table1[[#This Row],[N_COMPONENTS]]&lt;&gt;"-",Table1[[#This Row],[N_COMPONENTS]],Table1[[#This Row],[N_DATASET_FEATURES]])</f>
        <v>602</v>
      </c>
      <c r="Q909">
        <f>Table1[[#This Row],[N_NODES]]*Table1[[#This Row],[MAX_NODE_SAMPLES]]</f>
        <v>907500</v>
      </c>
    </row>
    <row r="910" spans="1:17" hidden="1" x14ac:dyDescent="0.25">
      <c r="A910">
        <v>108</v>
      </c>
      <c r="B910" t="s">
        <v>17</v>
      </c>
      <c r="C910" t="s">
        <v>34</v>
      </c>
      <c r="D910">
        <v>605</v>
      </c>
      <c r="E910">
        <v>602</v>
      </c>
      <c r="F910">
        <v>1250</v>
      </c>
      <c r="G910">
        <v>0.84492246123061499</v>
      </c>
      <c r="H910">
        <v>0.91668168186204402</v>
      </c>
      <c r="I910" t="s">
        <v>19</v>
      </c>
      <c r="J910" t="b">
        <f t="shared" ref="J910" si="407">H910&gt;H911</f>
        <v>0</v>
      </c>
      <c r="K910">
        <f>_xlfn.FLOOR.MATH(LOG(Table1[[#This Row],[N_NODES]],Table1[[#This Row],[N_FEATURES]]+3))</f>
        <v>1</v>
      </c>
      <c r="L910" t="s">
        <v>20</v>
      </c>
      <c r="M910" t="s">
        <v>31</v>
      </c>
      <c r="N910" t="s">
        <v>22</v>
      </c>
      <c r="O910">
        <v>5</v>
      </c>
      <c r="P910">
        <f>IF(Table1[[#This Row],[N_COMPONENTS]]&lt;&gt;"-",Table1[[#This Row],[N_COMPONENTS]],Table1[[#This Row],[N_DATASET_FEATURES]])</f>
        <v>602</v>
      </c>
      <c r="Q910">
        <f>Table1[[#This Row],[N_NODES]]*Table1[[#This Row],[MAX_NODE_SAMPLES]]</f>
        <v>756250</v>
      </c>
    </row>
    <row r="911" spans="1:17" hidden="1" x14ac:dyDescent="0.25">
      <c r="A911">
        <v>109</v>
      </c>
      <c r="B911" t="s">
        <v>17</v>
      </c>
      <c r="C911" t="s">
        <v>34</v>
      </c>
      <c r="D911">
        <v>605</v>
      </c>
      <c r="E911">
        <v>602</v>
      </c>
      <c r="F911">
        <v>1250</v>
      </c>
      <c r="G911">
        <v>0.86043021510755302</v>
      </c>
      <c r="H911">
        <v>0.93322442311619302</v>
      </c>
      <c r="I911" t="s">
        <v>24</v>
      </c>
      <c r="K911">
        <f>_xlfn.FLOOR.MATH(LOG(Table1[[#This Row],[N_NODES]],Table1[[#This Row],[N_FEATURES]]+3))</f>
        <v>1</v>
      </c>
      <c r="L911" t="s">
        <v>20</v>
      </c>
      <c r="M911" t="s">
        <v>31</v>
      </c>
      <c r="N911" t="s">
        <v>22</v>
      </c>
      <c r="O911">
        <v>5</v>
      </c>
      <c r="P911">
        <f>IF(Table1[[#This Row],[N_COMPONENTS]]&lt;&gt;"-",Table1[[#This Row],[N_COMPONENTS]],Table1[[#This Row],[N_DATASET_FEATURES]])</f>
        <v>602</v>
      </c>
      <c r="Q911">
        <f>Table1[[#This Row],[N_NODES]]*Table1[[#This Row],[MAX_NODE_SAMPLES]]</f>
        <v>756250</v>
      </c>
    </row>
    <row r="912" spans="1:17" hidden="1" x14ac:dyDescent="0.25">
      <c r="A912">
        <v>110</v>
      </c>
      <c r="B912" t="s">
        <v>17</v>
      </c>
      <c r="C912" t="s">
        <v>34</v>
      </c>
      <c r="D912">
        <v>605</v>
      </c>
      <c r="E912">
        <v>602</v>
      </c>
      <c r="F912">
        <v>1000</v>
      </c>
      <c r="G912">
        <v>0.84342171085542705</v>
      </c>
      <c r="H912">
        <v>0.91131324900799604</v>
      </c>
      <c r="I912" t="s">
        <v>19</v>
      </c>
      <c r="J912" t="b">
        <f t="shared" ref="J912" si="408">H912&gt;H913</f>
        <v>0</v>
      </c>
      <c r="K912">
        <f>_xlfn.FLOOR.MATH(LOG(Table1[[#This Row],[N_NODES]],Table1[[#This Row],[N_FEATURES]]+3))</f>
        <v>1</v>
      </c>
      <c r="L912" t="s">
        <v>20</v>
      </c>
      <c r="M912" t="s">
        <v>31</v>
      </c>
      <c r="N912" t="s">
        <v>22</v>
      </c>
      <c r="O912">
        <v>5</v>
      </c>
      <c r="P912">
        <f>IF(Table1[[#This Row],[N_COMPONENTS]]&lt;&gt;"-",Table1[[#This Row],[N_COMPONENTS]],Table1[[#This Row],[N_DATASET_FEATURES]])</f>
        <v>602</v>
      </c>
      <c r="Q912">
        <f>Table1[[#This Row],[N_NODES]]*Table1[[#This Row],[MAX_NODE_SAMPLES]]</f>
        <v>605000</v>
      </c>
    </row>
    <row r="913" spans="1:17" hidden="1" x14ac:dyDescent="0.25">
      <c r="A913">
        <v>111</v>
      </c>
      <c r="B913" t="s">
        <v>17</v>
      </c>
      <c r="C913" t="s">
        <v>34</v>
      </c>
      <c r="D913">
        <v>605</v>
      </c>
      <c r="E913">
        <v>602</v>
      </c>
      <c r="F913">
        <v>1000</v>
      </c>
      <c r="G913">
        <v>0.85792896448224099</v>
      </c>
      <c r="H913">
        <v>0.93152470299943502</v>
      </c>
      <c r="I913" t="s">
        <v>24</v>
      </c>
      <c r="K913">
        <f>_xlfn.FLOOR.MATH(LOG(Table1[[#This Row],[N_NODES]],Table1[[#This Row],[N_FEATURES]]+3))</f>
        <v>1</v>
      </c>
      <c r="L913" t="s">
        <v>20</v>
      </c>
      <c r="M913" t="s">
        <v>31</v>
      </c>
      <c r="N913" t="s">
        <v>22</v>
      </c>
      <c r="O913">
        <v>5</v>
      </c>
      <c r="P913">
        <f>IF(Table1[[#This Row],[N_COMPONENTS]]&lt;&gt;"-",Table1[[#This Row],[N_COMPONENTS]],Table1[[#This Row],[N_DATASET_FEATURES]])</f>
        <v>602</v>
      </c>
      <c r="Q913">
        <f>Table1[[#This Row],[N_NODES]]*Table1[[#This Row],[MAX_NODE_SAMPLES]]</f>
        <v>605000</v>
      </c>
    </row>
    <row r="914" spans="1:17" hidden="1" x14ac:dyDescent="0.25">
      <c r="A914">
        <v>112</v>
      </c>
      <c r="B914" t="s">
        <v>17</v>
      </c>
      <c r="C914" t="s">
        <v>34</v>
      </c>
      <c r="D914">
        <v>405</v>
      </c>
      <c r="E914">
        <v>402</v>
      </c>
      <c r="F914">
        <v>6000</v>
      </c>
      <c r="G914">
        <v>0.86693346673336602</v>
      </c>
      <c r="H914">
        <v>0.93133651255070105</v>
      </c>
      <c r="I914" t="s">
        <v>19</v>
      </c>
      <c r="J914" t="b">
        <f t="shared" ref="J914" si="409">H914&gt;H915</f>
        <v>0</v>
      </c>
      <c r="K914">
        <f>_xlfn.FLOOR.MATH(LOG(Table1[[#This Row],[N_NODES]],Table1[[#This Row],[N_FEATURES]]+3))</f>
        <v>1</v>
      </c>
      <c r="L914" t="s">
        <v>20</v>
      </c>
      <c r="M914" t="s">
        <v>31</v>
      </c>
      <c r="N914" t="s">
        <v>22</v>
      </c>
      <c r="O914">
        <v>5</v>
      </c>
      <c r="P914">
        <f>IF(Table1[[#This Row],[N_COMPONENTS]]&lt;&gt;"-",Table1[[#This Row],[N_COMPONENTS]],Table1[[#This Row],[N_DATASET_FEATURES]])</f>
        <v>402</v>
      </c>
      <c r="Q914">
        <f>Table1[[#This Row],[N_NODES]]*Table1[[#This Row],[MAX_NODE_SAMPLES]]</f>
        <v>2430000</v>
      </c>
    </row>
    <row r="915" spans="1:17" hidden="1" x14ac:dyDescent="0.25">
      <c r="A915">
        <v>113</v>
      </c>
      <c r="B915" t="s">
        <v>17</v>
      </c>
      <c r="C915" t="s">
        <v>34</v>
      </c>
      <c r="D915">
        <v>405</v>
      </c>
      <c r="E915">
        <v>402</v>
      </c>
      <c r="F915">
        <v>6000</v>
      </c>
      <c r="G915">
        <v>0.86693346673336602</v>
      </c>
      <c r="H915">
        <v>0.93649273064341099</v>
      </c>
      <c r="I915" t="s">
        <v>24</v>
      </c>
      <c r="K915">
        <f>_xlfn.FLOOR.MATH(LOG(Table1[[#This Row],[N_NODES]],Table1[[#This Row],[N_FEATURES]]+3))</f>
        <v>1</v>
      </c>
      <c r="L915" t="s">
        <v>20</v>
      </c>
      <c r="M915" t="s">
        <v>31</v>
      </c>
      <c r="N915" t="s">
        <v>22</v>
      </c>
      <c r="O915">
        <v>5</v>
      </c>
      <c r="P915">
        <f>IF(Table1[[#This Row],[N_COMPONENTS]]&lt;&gt;"-",Table1[[#This Row],[N_COMPONENTS]],Table1[[#This Row],[N_DATASET_FEATURES]])</f>
        <v>402</v>
      </c>
      <c r="Q915">
        <f>Table1[[#This Row],[N_NODES]]*Table1[[#This Row],[MAX_NODE_SAMPLES]]</f>
        <v>2430000</v>
      </c>
    </row>
    <row r="916" spans="1:17" hidden="1" x14ac:dyDescent="0.25">
      <c r="A916">
        <v>114</v>
      </c>
      <c r="B916" t="s">
        <v>17</v>
      </c>
      <c r="C916" t="s">
        <v>34</v>
      </c>
      <c r="D916">
        <v>405</v>
      </c>
      <c r="E916">
        <v>402</v>
      </c>
      <c r="F916">
        <v>4000</v>
      </c>
      <c r="G916">
        <v>0.85442721360680296</v>
      </c>
      <c r="H916">
        <v>0.93158476378094601</v>
      </c>
      <c r="I916" t="s">
        <v>19</v>
      </c>
      <c r="J916" t="b">
        <f t="shared" ref="J916" si="410">H916&gt;H917</f>
        <v>0</v>
      </c>
      <c r="K916">
        <f>_xlfn.FLOOR.MATH(LOG(Table1[[#This Row],[N_NODES]],Table1[[#This Row],[N_FEATURES]]+3))</f>
        <v>1</v>
      </c>
      <c r="L916" t="s">
        <v>20</v>
      </c>
      <c r="M916" t="s">
        <v>31</v>
      </c>
      <c r="N916" t="s">
        <v>22</v>
      </c>
      <c r="O916">
        <v>5</v>
      </c>
      <c r="P916">
        <f>IF(Table1[[#This Row],[N_COMPONENTS]]&lt;&gt;"-",Table1[[#This Row],[N_COMPONENTS]],Table1[[#This Row],[N_DATASET_FEATURES]])</f>
        <v>402</v>
      </c>
      <c r="Q916">
        <f>Table1[[#This Row],[N_NODES]]*Table1[[#This Row],[MAX_NODE_SAMPLES]]</f>
        <v>1620000</v>
      </c>
    </row>
    <row r="917" spans="1:17" hidden="1" x14ac:dyDescent="0.25">
      <c r="A917">
        <v>115</v>
      </c>
      <c r="B917" t="s">
        <v>17</v>
      </c>
      <c r="C917" t="s">
        <v>34</v>
      </c>
      <c r="D917">
        <v>405</v>
      </c>
      <c r="E917">
        <v>402</v>
      </c>
      <c r="F917">
        <v>4000</v>
      </c>
      <c r="G917">
        <v>0.86593296648324103</v>
      </c>
      <c r="H917">
        <v>0.93524346638798395</v>
      </c>
      <c r="I917" t="s">
        <v>24</v>
      </c>
      <c r="K917">
        <f>_xlfn.FLOOR.MATH(LOG(Table1[[#This Row],[N_NODES]],Table1[[#This Row],[N_FEATURES]]+3))</f>
        <v>1</v>
      </c>
      <c r="L917" t="s">
        <v>20</v>
      </c>
      <c r="M917" t="s">
        <v>31</v>
      </c>
      <c r="N917" t="s">
        <v>22</v>
      </c>
      <c r="O917">
        <v>5</v>
      </c>
      <c r="P917">
        <f>IF(Table1[[#This Row],[N_COMPONENTS]]&lt;&gt;"-",Table1[[#This Row],[N_COMPONENTS]],Table1[[#This Row],[N_DATASET_FEATURES]])</f>
        <v>402</v>
      </c>
      <c r="Q917">
        <f>Table1[[#This Row],[N_NODES]]*Table1[[#This Row],[MAX_NODE_SAMPLES]]</f>
        <v>1620000</v>
      </c>
    </row>
    <row r="918" spans="1:17" hidden="1" x14ac:dyDescent="0.25">
      <c r="A918">
        <v>116</v>
      </c>
      <c r="B918" t="s">
        <v>17</v>
      </c>
      <c r="C918" t="s">
        <v>34</v>
      </c>
      <c r="D918">
        <v>405</v>
      </c>
      <c r="E918">
        <v>402</v>
      </c>
      <c r="F918">
        <v>3000</v>
      </c>
      <c r="G918">
        <v>0.86493246623311604</v>
      </c>
      <c r="H918">
        <v>0.93399220010650696</v>
      </c>
      <c r="I918" t="s">
        <v>19</v>
      </c>
      <c r="J918" t="b">
        <f t="shared" ref="J918" si="411">H918&gt;H919</f>
        <v>0</v>
      </c>
      <c r="K918">
        <f>_xlfn.FLOOR.MATH(LOG(Table1[[#This Row],[N_NODES]],Table1[[#This Row],[N_FEATURES]]+3))</f>
        <v>1</v>
      </c>
      <c r="L918" t="s">
        <v>20</v>
      </c>
      <c r="M918" t="s">
        <v>31</v>
      </c>
      <c r="N918" t="s">
        <v>22</v>
      </c>
      <c r="O918">
        <v>5</v>
      </c>
      <c r="P918">
        <f>IF(Table1[[#This Row],[N_COMPONENTS]]&lt;&gt;"-",Table1[[#This Row],[N_COMPONENTS]],Table1[[#This Row],[N_DATASET_FEATURES]])</f>
        <v>402</v>
      </c>
      <c r="Q918">
        <f>Table1[[#This Row],[N_NODES]]*Table1[[#This Row],[MAX_NODE_SAMPLES]]</f>
        <v>1215000</v>
      </c>
    </row>
    <row r="919" spans="1:17" hidden="1" x14ac:dyDescent="0.25">
      <c r="A919">
        <v>117</v>
      </c>
      <c r="B919" t="s">
        <v>17</v>
      </c>
      <c r="C919" t="s">
        <v>34</v>
      </c>
      <c r="D919">
        <v>405</v>
      </c>
      <c r="E919">
        <v>402</v>
      </c>
      <c r="F919">
        <v>3000</v>
      </c>
      <c r="G919">
        <v>0.86443221610805399</v>
      </c>
      <c r="H919">
        <v>0.93412633585188198</v>
      </c>
      <c r="I919" t="s">
        <v>24</v>
      </c>
      <c r="K919">
        <f>_xlfn.FLOOR.MATH(LOG(Table1[[#This Row],[N_NODES]],Table1[[#This Row],[N_FEATURES]]+3))</f>
        <v>1</v>
      </c>
      <c r="L919" t="s">
        <v>20</v>
      </c>
      <c r="M919" t="s">
        <v>31</v>
      </c>
      <c r="N919" t="s">
        <v>22</v>
      </c>
      <c r="O919">
        <v>5</v>
      </c>
      <c r="P919">
        <f>IF(Table1[[#This Row],[N_COMPONENTS]]&lt;&gt;"-",Table1[[#This Row],[N_COMPONENTS]],Table1[[#This Row],[N_DATASET_FEATURES]])</f>
        <v>402</v>
      </c>
      <c r="Q919">
        <f>Table1[[#This Row],[N_NODES]]*Table1[[#This Row],[MAX_NODE_SAMPLES]]</f>
        <v>1215000</v>
      </c>
    </row>
    <row r="920" spans="1:17" hidden="1" x14ac:dyDescent="0.25">
      <c r="A920">
        <v>118</v>
      </c>
      <c r="B920" t="s">
        <v>17</v>
      </c>
      <c r="C920" t="s">
        <v>34</v>
      </c>
      <c r="D920">
        <v>405</v>
      </c>
      <c r="E920">
        <v>402</v>
      </c>
      <c r="F920">
        <v>2500</v>
      </c>
      <c r="G920">
        <v>0.862431215607803</v>
      </c>
      <c r="H920">
        <v>0.92770984236046805</v>
      </c>
      <c r="I920" t="s">
        <v>19</v>
      </c>
      <c r="J920" t="b">
        <f t="shared" ref="J920:J960" si="412">H920&gt;H921</f>
        <v>0</v>
      </c>
      <c r="K920">
        <f>_xlfn.FLOOR.MATH(LOG(Table1[[#This Row],[N_NODES]],Table1[[#This Row],[N_FEATURES]]+3))</f>
        <v>1</v>
      </c>
      <c r="L920" t="s">
        <v>20</v>
      </c>
      <c r="M920" t="s">
        <v>31</v>
      </c>
      <c r="N920" t="s">
        <v>22</v>
      </c>
      <c r="O920">
        <v>5</v>
      </c>
      <c r="P920">
        <f>IF(Table1[[#This Row],[N_COMPONENTS]]&lt;&gt;"-",Table1[[#This Row],[N_COMPONENTS]],Table1[[#This Row],[N_DATASET_FEATURES]])</f>
        <v>402</v>
      </c>
      <c r="Q920">
        <f>Table1[[#This Row],[N_NODES]]*Table1[[#This Row],[MAX_NODE_SAMPLES]]</f>
        <v>1012500</v>
      </c>
    </row>
    <row r="921" spans="1:17" hidden="1" x14ac:dyDescent="0.25">
      <c r="A921">
        <v>119</v>
      </c>
      <c r="B921" t="s">
        <v>17</v>
      </c>
      <c r="C921" t="s">
        <v>34</v>
      </c>
      <c r="D921">
        <v>405</v>
      </c>
      <c r="E921">
        <v>402</v>
      </c>
      <c r="F921">
        <v>2500</v>
      </c>
      <c r="G921">
        <v>0.86393196598299105</v>
      </c>
      <c r="H921">
        <v>0.93323743628552003</v>
      </c>
      <c r="I921" t="s">
        <v>24</v>
      </c>
      <c r="K921">
        <f>_xlfn.FLOOR.MATH(LOG(Table1[[#This Row],[N_NODES]],Table1[[#This Row],[N_FEATURES]]+3))</f>
        <v>1</v>
      </c>
      <c r="L921" t="s">
        <v>20</v>
      </c>
      <c r="M921" t="s">
        <v>31</v>
      </c>
      <c r="N921" t="s">
        <v>22</v>
      </c>
      <c r="O921">
        <v>5</v>
      </c>
      <c r="P921">
        <f>IF(Table1[[#This Row],[N_COMPONENTS]]&lt;&gt;"-",Table1[[#This Row],[N_COMPONENTS]],Table1[[#This Row],[N_DATASET_FEATURES]])</f>
        <v>402</v>
      </c>
      <c r="Q921">
        <f>Table1[[#This Row],[N_NODES]]*Table1[[#This Row],[MAX_NODE_SAMPLES]]</f>
        <v>1012500</v>
      </c>
    </row>
    <row r="922" spans="1:17" hidden="1" x14ac:dyDescent="0.25">
      <c r="A922">
        <v>120</v>
      </c>
      <c r="B922" t="s">
        <v>17</v>
      </c>
      <c r="C922" t="s">
        <v>34</v>
      </c>
      <c r="D922">
        <v>405</v>
      </c>
      <c r="E922">
        <v>402</v>
      </c>
      <c r="F922">
        <v>2000</v>
      </c>
      <c r="G922">
        <v>0.85142571285642799</v>
      </c>
      <c r="H922">
        <v>0.92580491457354797</v>
      </c>
      <c r="I922" t="s">
        <v>19</v>
      </c>
      <c r="J922" t="b">
        <f t="shared" si="412"/>
        <v>0</v>
      </c>
      <c r="K922">
        <f>_xlfn.FLOOR.MATH(LOG(Table1[[#This Row],[N_NODES]],Table1[[#This Row],[N_FEATURES]]+3))</f>
        <v>1</v>
      </c>
      <c r="L922" t="s">
        <v>20</v>
      </c>
      <c r="M922" t="s">
        <v>31</v>
      </c>
      <c r="N922" t="s">
        <v>22</v>
      </c>
      <c r="O922">
        <v>5</v>
      </c>
      <c r="P922">
        <f>IF(Table1[[#This Row],[N_COMPONENTS]]&lt;&gt;"-",Table1[[#This Row],[N_COMPONENTS]],Table1[[#This Row],[N_DATASET_FEATURES]])</f>
        <v>402</v>
      </c>
      <c r="Q922">
        <f>Table1[[#This Row],[N_NODES]]*Table1[[#This Row],[MAX_NODE_SAMPLES]]</f>
        <v>810000</v>
      </c>
    </row>
    <row r="923" spans="1:17" hidden="1" x14ac:dyDescent="0.25">
      <c r="A923">
        <v>121</v>
      </c>
      <c r="B923" t="s">
        <v>17</v>
      </c>
      <c r="C923" t="s">
        <v>34</v>
      </c>
      <c r="D923">
        <v>405</v>
      </c>
      <c r="E923">
        <v>402</v>
      </c>
      <c r="F923">
        <v>2000</v>
      </c>
      <c r="G923">
        <v>0.86293146573286605</v>
      </c>
      <c r="H923">
        <v>0.93213632195782103</v>
      </c>
      <c r="I923" t="s">
        <v>24</v>
      </c>
      <c r="K923">
        <f>_xlfn.FLOOR.MATH(LOG(Table1[[#This Row],[N_NODES]],Table1[[#This Row],[N_FEATURES]]+3))</f>
        <v>1</v>
      </c>
      <c r="L923" t="s">
        <v>20</v>
      </c>
      <c r="M923" t="s">
        <v>31</v>
      </c>
      <c r="N923" t="s">
        <v>22</v>
      </c>
      <c r="O923">
        <v>5</v>
      </c>
      <c r="P923">
        <f>IF(Table1[[#This Row],[N_COMPONENTS]]&lt;&gt;"-",Table1[[#This Row],[N_COMPONENTS]],Table1[[#This Row],[N_DATASET_FEATURES]])</f>
        <v>402</v>
      </c>
      <c r="Q923">
        <f>Table1[[#This Row],[N_NODES]]*Table1[[#This Row],[MAX_NODE_SAMPLES]]</f>
        <v>810000</v>
      </c>
    </row>
    <row r="924" spans="1:17" hidden="1" x14ac:dyDescent="0.25">
      <c r="A924">
        <v>122</v>
      </c>
      <c r="B924" t="s">
        <v>17</v>
      </c>
      <c r="C924" t="s">
        <v>34</v>
      </c>
      <c r="D924">
        <v>405</v>
      </c>
      <c r="E924">
        <v>402</v>
      </c>
      <c r="F924">
        <v>1500</v>
      </c>
      <c r="G924">
        <v>0.86393196598299105</v>
      </c>
      <c r="H924">
        <v>0.93024040328812696</v>
      </c>
      <c r="I924" t="s">
        <v>19</v>
      </c>
      <c r="J924" t="b">
        <f t="shared" si="412"/>
        <v>0</v>
      </c>
      <c r="K924">
        <f>_xlfn.FLOOR.MATH(LOG(Table1[[#This Row],[N_NODES]],Table1[[#This Row],[N_FEATURES]]+3))</f>
        <v>1</v>
      </c>
      <c r="L924" t="s">
        <v>20</v>
      </c>
      <c r="M924" t="s">
        <v>31</v>
      </c>
      <c r="N924" t="s">
        <v>22</v>
      </c>
      <c r="O924">
        <v>5</v>
      </c>
      <c r="P924">
        <f>IF(Table1[[#This Row],[N_COMPONENTS]]&lt;&gt;"-",Table1[[#This Row],[N_COMPONENTS]],Table1[[#This Row],[N_DATASET_FEATURES]])</f>
        <v>402</v>
      </c>
      <c r="Q924">
        <f>Table1[[#This Row],[N_NODES]]*Table1[[#This Row],[MAX_NODE_SAMPLES]]</f>
        <v>607500</v>
      </c>
    </row>
    <row r="925" spans="1:17" hidden="1" x14ac:dyDescent="0.25">
      <c r="A925">
        <v>123</v>
      </c>
      <c r="B925" t="s">
        <v>17</v>
      </c>
      <c r="C925" t="s">
        <v>34</v>
      </c>
      <c r="D925">
        <v>405</v>
      </c>
      <c r="E925">
        <v>402</v>
      </c>
      <c r="F925">
        <v>1500</v>
      </c>
      <c r="G925">
        <v>0.86443221610805399</v>
      </c>
      <c r="H925">
        <v>0.93030046406963796</v>
      </c>
      <c r="I925" t="s">
        <v>24</v>
      </c>
      <c r="K925">
        <f>_xlfn.FLOOR.MATH(LOG(Table1[[#This Row],[N_NODES]],Table1[[#This Row],[N_FEATURES]]+3))</f>
        <v>1</v>
      </c>
      <c r="L925" t="s">
        <v>20</v>
      </c>
      <c r="M925" t="s">
        <v>31</v>
      </c>
      <c r="N925" t="s">
        <v>22</v>
      </c>
      <c r="O925">
        <v>5</v>
      </c>
      <c r="P925">
        <f>IF(Table1[[#This Row],[N_COMPONENTS]]&lt;&gt;"-",Table1[[#This Row],[N_COMPONENTS]],Table1[[#This Row],[N_DATASET_FEATURES]])</f>
        <v>402</v>
      </c>
      <c r="Q925">
        <f>Table1[[#This Row],[N_NODES]]*Table1[[#This Row],[MAX_NODE_SAMPLES]]</f>
        <v>607500</v>
      </c>
    </row>
    <row r="926" spans="1:17" hidden="1" x14ac:dyDescent="0.25">
      <c r="A926">
        <v>124</v>
      </c>
      <c r="B926" t="s">
        <v>17</v>
      </c>
      <c r="C926" t="s">
        <v>34</v>
      </c>
      <c r="D926">
        <v>405</v>
      </c>
      <c r="E926">
        <v>402</v>
      </c>
      <c r="F926">
        <v>1250</v>
      </c>
      <c r="G926">
        <v>0.86293146573286605</v>
      </c>
      <c r="H926">
        <v>0.92911526464782301</v>
      </c>
      <c r="I926" t="s">
        <v>19</v>
      </c>
      <c r="J926" t="b">
        <f t="shared" si="412"/>
        <v>1</v>
      </c>
      <c r="K926">
        <f>_xlfn.FLOOR.MATH(LOG(Table1[[#This Row],[N_NODES]],Table1[[#This Row],[N_FEATURES]]+3))</f>
        <v>1</v>
      </c>
      <c r="L926" t="s">
        <v>20</v>
      </c>
      <c r="M926" t="s">
        <v>31</v>
      </c>
      <c r="N926" t="s">
        <v>22</v>
      </c>
      <c r="O926">
        <v>5</v>
      </c>
      <c r="P926">
        <f>IF(Table1[[#This Row],[N_COMPONENTS]]&lt;&gt;"-",Table1[[#This Row],[N_COMPONENTS]],Table1[[#This Row],[N_DATASET_FEATURES]])</f>
        <v>402</v>
      </c>
      <c r="Q926">
        <f>Table1[[#This Row],[N_NODES]]*Table1[[#This Row],[MAX_NODE_SAMPLES]]</f>
        <v>506250</v>
      </c>
    </row>
    <row r="927" spans="1:17" hidden="1" x14ac:dyDescent="0.25">
      <c r="A927">
        <v>125</v>
      </c>
      <c r="B927" t="s">
        <v>17</v>
      </c>
      <c r="C927" t="s">
        <v>34</v>
      </c>
      <c r="D927">
        <v>405</v>
      </c>
      <c r="E927">
        <v>402</v>
      </c>
      <c r="F927">
        <v>1250</v>
      </c>
      <c r="G927">
        <v>0.86443221610805399</v>
      </c>
      <c r="H927">
        <v>0.92891706406883701</v>
      </c>
      <c r="I927" t="s">
        <v>24</v>
      </c>
      <c r="K927">
        <f>_xlfn.FLOOR.MATH(LOG(Table1[[#This Row],[N_NODES]],Table1[[#This Row],[N_FEATURES]]+3))</f>
        <v>1</v>
      </c>
      <c r="L927" t="s">
        <v>20</v>
      </c>
      <c r="M927" t="s">
        <v>31</v>
      </c>
      <c r="N927" t="s">
        <v>22</v>
      </c>
      <c r="O927">
        <v>5</v>
      </c>
      <c r="P927">
        <f>IF(Table1[[#This Row],[N_COMPONENTS]]&lt;&gt;"-",Table1[[#This Row],[N_COMPONENTS]],Table1[[#This Row],[N_DATASET_FEATURES]])</f>
        <v>402</v>
      </c>
      <c r="Q927">
        <f>Table1[[#This Row],[N_NODES]]*Table1[[#This Row],[MAX_NODE_SAMPLES]]</f>
        <v>506250</v>
      </c>
    </row>
    <row r="928" spans="1:17" hidden="1" x14ac:dyDescent="0.25">
      <c r="A928">
        <v>126</v>
      </c>
      <c r="B928" t="s">
        <v>17</v>
      </c>
      <c r="C928" t="s">
        <v>34</v>
      </c>
      <c r="D928">
        <v>405</v>
      </c>
      <c r="E928">
        <v>402</v>
      </c>
      <c r="F928">
        <v>1000</v>
      </c>
      <c r="G928">
        <v>0.83391695847923897</v>
      </c>
      <c r="H928">
        <v>0.90709998518500701</v>
      </c>
      <c r="I928" t="s">
        <v>19</v>
      </c>
      <c r="J928" t="b">
        <f t="shared" si="412"/>
        <v>0</v>
      </c>
      <c r="K928">
        <f>_xlfn.FLOOR.MATH(LOG(Table1[[#This Row],[N_NODES]],Table1[[#This Row],[N_FEATURES]]+3))</f>
        <v>1</v>
      </c>
      <c r="L928" t="s">
        <v>20</v>
      </c>
      <c r="M928" t="s">
        <v>31</v>
      </c>
      <c r="N928" t="s">
        <v>22</v>
      </c>
      <c r="O928">
        <v>5</v>
      </c>
      <c r="P928">
        <f>IF(Table1[[#This Row],[N_COMPONENTS]]&lt;&gt;"-",Table1[[#This Row],[N_COMPONENTS]],Table1[[#This Row],[N_DATASET_FEATURES]])</f>
        <v>402</v>
      </c>
      <c r="Q928">
        <f>Table1[[#This Row],[N_NODES]]*Table1[[#This Row],[MAX_NODE_SAMPLES]]</f>
        <v>405000</v>
      </c>
    </row>
    <row r="929" spans="1:17" hidden="1" x14ac:dyDescent="0.25">
      <c r="A929">
        <v>127</v>
      </c>
      <c r="B929" t="s">
        <v>17</v>
      </c>
      <c r="C929" t="s">
        <v>34</v>
      </c>
      <c r="D929">
        <v>405</v>
      </c>
      <c r="E929">
        <v>402</v>
      </c>
      <c r="F929">
        <v>1000</v>
      </c>
      <c r="G929">
        <v>0.86293146573286605</v>
      </c>
      <c r="H929">
        <v>0.92720633280880205</v>
      </c>
      <c r="I929" t="s">
        <v>24</v>
      </c>
      <c r="K929">
        <f>_xlfn.FLOOR.MATH(LOG(Table1[[#This Row],[N_NODES]],Table1[[#This Row],[N_FEATURES]]+3))</f>
        <v>1</v>
      </c>
      <c r="L929" t="s">
        <v>20</v>
      </c>
      <c r="M929" t="s">
        <v>31</v>
      </c>
      <c r="N929" t="s">
        <v>22</v>
      </c>
      <c r="O929">
        <v>5</v>
      </c>
      <c r="P929">
        <f>IF(Table1[[#This Row],[N_COMPONENTS]]&lt;&gt;"-",Table1[[#This Row],[N_COMPONENTS]],Table1[[#This Row],[N_DATASET_FEATURES]])</f>
        <v>402</v>
      </c>
      <c r="Q929">
        <f>Table1[[#This Row],[N_NODES]]*Table1[[#This Row],[MAX_NODE_SAMPLES]]</f>
        <v>405000</v>
      </c>
    </row>
    <row r="930" spans="1:17" hidden="1" x14ac:dyDescent="0.25">
      <c r="A930">
        <v>128</v>
      </c>
      <c r="B930" t="s">
        <v>17</v>
      </c>
      <c r="C930" t="s">
        <v>34</v>
      </c>
      <c r="D930">
        <v>205</v>
      </c>
      <c r="E930">
        <v>202</v>
      </c>
      <c r="F930">
        <v>6000</v>
      </c>
      <c r="G930">
        <v>0.869934967483741</v>
      </c>
      <c r="H930">
        <v>0.93600423628712204</v>
      </c>
      <c r="I930" t="s">
        <v>19</v>
      </c>
      <c r="J930" t="b">
        <f t="shared" si="412"/>
        <v>0</v>
      </c>
      <c r="K930">
        <f>_xlfn.FLOOR.MATH(LOG(Table1[[#This Row],[N_NODES]],Table1[[#This Row],[N_FEATURES]]+3))</f>
        <v>1</v>
      </c>
      <c r="L930" t="s">
        <v>20</v>
      </c>
      <c r="M930" t="s">
        <v>31</v>
      </c>
      <c r="N930" t="s">
        <v>22</v>
      </c>
      <c r="O930">
        <v>5</v>
      </c>
      <c r="P930">
        <f>IF(Table1[[#This Row],[N_COMPONENTS]]&lt;&gt;"-",Table1[[#This Row],[N_COMPONENTS]],Table1[[#This Row],[N_DATASET_FEATURES]])</f>
        <v>202</v>
      </c>
      <c r="Q930">
        <f>Table1[[#This Row],[N_NODES]]*Table1[[#This Row],[MAX_NODE_SAMPLES]]</f>
        <v>1230000</v>
      </c>
    </row>
    <row r="931" spans="1:17" hidden="1" x14ac:dyDescent="0.25">
      <c r="A931">
        <v>129</v>
      </c>
      <c r="B931" t="s">
        <v>17</v>
      </c>
      <c r="C931" t="s">
        <v>34</v>
      </c>
      <c r="D931">
        <v>205</v>
      </c>
      <c r="E931">
        <v>202</v>
      </c>
      <c r="F931">
        <v>6000</v>
      </c>
      <c r="G931">
        <v>0.869934967483741</v>
      </c>
      <c r="H931">
        <v>0.936037269716953</v>
      </c>
      <c r="I931" t="s">
        <v>24</v>
      </c>
      <c r="K931">
        <f>_xlfn.FLOOR.MATH(LOG(Table1[[#This Row],[N_NODES]],Table1[[#This Row],[N_FEATURES]]+3))</f>
        <v>1</v>
      </c>
      <c r="L931" t="s">
        <v>20</v>
      </c>
      <c r="M931" t="s">
        <v>31</v>
      </c>
      <c r="N931" t="s">
        <v>22</v>
      </c>
      <c r="O931">
        <v>5</v>
      </c>
      <c r="P931">
        <f>IF(Table1[[#This Row],[N_COMPONENTS]]&lt;&gt;"-",Table1[[#This Row],[N_COMPONENTS]],Table1[[#This Row],[N_DATASET_FEATURES]])</f>
        <v>202</v>
      </c>
      <c r="Q931">
        <f>Table1[[#This Row],[N_NODES]]*Table1[[#This Row],[MAX_NODE_SAMPLES]]</f>
        <v>1230000</v>
      </c>
    </row>
    <row r="932" spans="1:17" hidden="1" x14ac:dyDescent="0.25">
      <c r="A932">
        <v>130</v>
      </c>
      <c r="B932" t="s">
        <v>17</v>
      </c>
      <c r="C932" t="s">
        <v>34</v>
      </c>
      <c r="D932">
        <v>205</v>
      </c>
      <c r="E932">
        <v>202</v>
      </c>
      <c r="F932">
        <v>4000</v>
      </c>
      <c r="G932">
        <v>0.86493246623311604</v>
      </c>
      <c r="H932">
        <v>0.92824138027684</v>
      </c>
      <c r="I932" t="s">
        <v>19</v>
      </c>
      <c r="J932" t="b">
        <f t="shared" si="412"/>
        <v>0</v>
      </c>
      <c r="K932">
        <f>_xlfn.FLOOR.MATH(LOG(Table1[[#This Row],[N_NODES]],Table1[[#This Row],[N_FEATURES]]+3))</f>
        <v>1</v>
      </c>
      <c r="L932" t="s">
        <v>20</v>
      </c>
      <c r="M932" t="s">
        <v>31</v>
      </c>
      <c r="N932" t="s">
        <v>22</v>
      </c>
      <c r="O932">
        <v>5</v>
      </c>
      <c r="P932">
        <f>IF(Table1[[#This Row],[N_COMPONENTS]]&lt;&gt;"-",Table1[[#This Row],[N_COMPONENTS]],Table1[[#This Row],[N_DATASET_FEATURES]])</f>
        <v>202</v>
      </c>
      <c r="Q932">
        <f>Table1[[#This Row],[N_NODES]]*Table1[[#This Row],[MAX_NODE_SAMPLES]]</f>
        <v>820000</v>
      </c>
    </row>
    <row r="933" spans="1:17" hidden="1" x14ac:dyDescent="0.25">
      <c r="A933">
        <v>131</v>
      </c>
      <c r="B933" t="s">
        <v>17</v>
      </c>
      <c r="C933" t="s">
        <v>34</v>
      </c>
      <c r="D933">
        <v>205</v>
      </c>
      <c r="E933">
        <v>202</v>
      </c>
      <c r="F933">
        <v>4000</v>
      </c>
      <c r="G933">
        <v>0.86793396698349101</v>
      </c>
      <c r="H933">
        <v>0.93493715640227903</v>
      </c>
      <c r="I933" t="s">
        <v>24</v>
      </c>
      <c r="K933">
        <f>_xlfn.FLOOR.MATH(LOG(Table1[[#This Row],[N_NODES]],Table1[[#This Row],[N_FEATURES]]+3))</f>
        <v>1</v>
      </c>
      <c r="L933" t="s">
        <v>20</v>
      </c>
      <c r="M933" t="s">
        <v>31</v>
      </c>
      <c r="N933" t="s">
        <v>22</v>
      </c>
      <c r="O933">
        <v>5</v>
      </c>
      <c r="P933">
        <f>IF(Table1[[#This Row],[N_COMPONENTS]]&lt;&gt;"-",Table1[[#This Row],[N_COMPONENTS]],Table1[[#This Row],[N_DATASET_FEATURES]])</f>
        <v>202</v>
      </c>
      <c r="Q933">
        <f>Table1[[#This Row],[N_NODES]]*Table1[[#This Row],[MAX_NODE_SAMPLES]]</f>
        <v>820000</v>
      </c>
    </row>
    <row r="934" spans="1:17" hidden="1" x14ac:dyDescent="0.25">
      <c r="A934">
        <v>132</v>
      </c>
      <c r="B934" t="s">
        <v>17</v>
      </c>
      <c r="C934" t="s">
        <v>34</v>
      </c>
      <c r="D934">
        <v>205</v>
      </c>
      <c r="E934">
        <v>202</v>
      </c>
      <c r="F934">
        <v>3000</v>
      </c>
      <c r="G934">
        <v>0.85792896448224099</v>
      </c>
      <c r="H934">
        <v>0.92692004308359999</v>
      </c>
      <c r="I934" t="s">
        <v>19</v>
      </c>
      <c r="J934" t="b">
        <f t="shared" si="412"/>
        <v>0</v>
      </c>
      <c r="K934">
        <f>_xlfn.FLOOR.MATH(LOG(Table1[[#This Row],[N_NODES]],Table1[[#This Row],[N_FEATURES]]+3))</f>
        <v>1</v>
      </c>
      <c r="L934" t="s">
        <v>20</v>
      </c>
      <c r="M934" t="s">
        <v>31</v>
      </c>
      <c r="N934" t="s">
        <v>22</v>
      </c>
      <c r="O934">
        <v>5</v>
      </c>
      <c r="P934">
        <f>IF(Table1[[#This Row],[N_COMPONENTS]]&lt;&gt;"-",Table1[[#This Row],[N_COMPONENTS]],Table1[[#This Row],[N_DATASET_FEATURES]])</f>
        <v>202</v>
      </c>
      <c r="Q934">
        <f>Table1[[#This Row],[N_NODES]]*Table1[[#This Row],[MAX_NODE_SAMPLES]]</f>
        <v>615000</v>
      </c>
    </row>
    <row r="935" spans="1:17" hidden="1" x14ac:dyDescent="0.25">
      <c r="A935">
        <v>133</v>
      </c>
      <c r="B935" t="s">
        <v>17</v>
      </c>
      <c r="C935" t="s">
        <v>34</v>
      </c>
      <c r="D935">
        <v>205</v>
      </c>
      <c r="E935">
        <v>202</v>
      </c>
      <c r="F935">
        <v>3000</v>
      </c>
      <c r="G935">
        <v>0.86693346673336602</v>
      </c>
      <c r="H935">
        <v>0.93412133078675597</v>
      </c>
      <c r="I935" t="s">
        <v>24</v>
      </c>
      <c r="K935">
        <f>_xlfn.FLOOR.MATH(LOG(Table1[[#This Row],[N_NODES]],Table1[[#This Row],[N_FEATURES]]+3))</f>
        <v>1</v>
      </c>
      <c r="L935" t="s">
        <v>20</v>
      </c>
      <c r="M935" t="s">
        <v>31</v>
      </c>
      <c r="N935" t="s">
        <v>22</v>
      </c>
      <c r="O935">
        <v>5</v>
      </c>
      <c r="P935">
        <f>IF(Table1[[#This Row],[N_COMPONENTS]]&lt;&gt;"-",Table1[[#This Row],[N_COMPONENTS]],Table1[[#This Row],[N_DATASET_FEATURES]])</f>
        <v>202</v>
      </c>
      <c r="Q935">
        <f>Table1[[#This Row],[N_NODES]]*Table1[[#This Row],[MAX_NODE_SAMPLES]]</f>
        <v>615000</v>
      </c>
    </row>
    <row r="936" spans="1:17" hidden="1" x14ac:dyDescent="0.25">
      <c r="A936">
        <v>134</v>
      </c>
      <c r="B936" t="s">
        <v>17</v>
      </c>
      <c r="C936" t="s">
        <v>34</v>
      </c>
      <c r="D936">
        <v>205</v>
      </c>
      <c r="E936">
        <v>202</v>
      </c>
      <c r="F936">
        <v>2500</v>
      </c>
      <c r="G936">
        <v>0.86043021510755302</v>
      </c>
      <c r="H936">
        <v>0.92760673801887505</v>
      </c>
      <c r="I936" t="s">
        <v>19</v>
      </c>
      <c r="J936" t="b">
        <f t="shared" si="412"/>
        <v>0</v>
      </c>
      <c r="K936">
        <f>_xlfn.FLOOR.MATH(LOG(Table1[[#This Row],[N_NODES]],Table1[[#This Row],[N_FEATURES]]+3))</f>
        <v>1</v>
      </c>
      <c r="L936" t="s">
        <v>20</v>
      </c>
      <c r="M936" t="s">
        <v>31</v>
      </c>
      <c r="N936" t="s">
        <v>22</v>
      </c>
      <c r="O936">
        <v>5</v>
      </c>
      <c r="P936">
        <f>IF(Table1[[#This Row],[N_COMPONENTS]]&lt;&gt;"-",Table1[[#This Row],[N_COMPONENTS]],Table1[[#This Row],[N_DATASET_FEATURES]])</f>
        <v>202</v>
      </c>
      <c r="Q936">
        <f>Table1[[#This Row],[N_NODES]]*Table1[[#This Row],[MAX_NODE_SAMPLES]]</f>
        <v>512500</v>
      </c>
    </row>
    <row r="937" spans="1:17" hidden="1" x14ac:dyDescent="0.25">
      <c r="A937">
        <v>135</v>
      </c>
      <c r="B937" t="s">
        <v>17</v>
      </c>
      <c r="C937" t="s">
        <v>34</v>
      </c>
      <c r="D937">
        <v>205</v>
      </c>
      <c r="E937">
        <v>202</v>
      </c>
      <c r="F937">
        <v>2500</v>
      </c>
      <c r="G937">
        <v>0.86693346673336602</v>
      </c>
      <c r="H937">
        <v>0.93339059127837298</v>
      </c>
      <c r="I937" t="s">
        <v>24</v>
      </c>
      <c r="K937">
        <f>_xlfn.FLOOR.MATH(LOG(Table1[[#This Row],[N_NODES]],Table1[[#This Row],[N_FEATURES]]+3))</f>
        <v>1</v>
      </c>
      <c r="L937" t="s">
        <v>20</v>
      </c>
      <c r="M937" t="s">
        <v>31</v>
      </c>
      <c r="N937" t="s">
        <v>22</v>
      </c>
      <c r="O937">
        <v>5</v>
      </c>
      <c r="P937">
        <f>IF(Table1[[#This Row],[N_COMPONENTS]]&lt;&gt;"-",Table1[[#This Row],[N_COMPONENTS]],Table1[[#This Row],[N_DATASET_FEATURES]])</f>
        <v>202</v>
      </c>
      <c r="Q937">
        <f>Table1[[#This Row],[N_NODES]]*Table1[[#This Row],[MAX_NODE_SAMPLES]]</f>
        <v>512500</v>
      </c>
    </row>
    <row r="938" spans="1:17" hidden="1" x14ac:dyDescent="0.25">
      <c r="A938">
        <v>136</v>
      </c>
      <c r="B938" t="s">
        <v>17</v>
      </c>
      <c r="C938" t="s">
        <v>34</v>
      </c>
      <c r="D938">
        <v>205</v>
      </c>
      <c r="E938">
        <v>202</v>
      </c>
      <c r="F938">
        <v>2000</v>
      </c>
      <c r="G938">
        <v>0.86643321660830397</v>
      </c>
      <c r="H938">
        <v>0.93263682847041196</v>
      </c>
      <c r="I938" t="s">
        <v>19</v>
      </c>
      <c r="J938" t="b">
        <f t="shared" si="412"/>
        <v>1</v>
      </c>
      <c r="K938">
        <f>_xlfn.FLOOR.MATH(LOG(Table1[[#This Row],[N_NODES]],Table1[[#This Row],[N_FEATURES]]+3))</f>
        <v>1</v>
      </c>
      <c r="L938" t="s">
        <v>20</v>
      </c>
      <c r="M938" t="s">
        <v>31</v>
      </c>
      <c r="N938" t="s">
        <v>22</v>
      </c>
      <c r="O938">
        <v>5</v>
      </c>
      <c r="P938">
        <f>IF(Table1[[#This Row],[N_COMPONENTS]]&lt;&gt;"-",Table1[[#This Row],[N_COMPONENTS]],Table1[[#This Row],[N_DATASET_FEATURES]])</f>
        <v>202</v>
      </c>
      <c r="Q938">
        <f>Table1[[#This Row],[N_NODES]]*Table1[[#This Row],[MAX_NODE_SAMPLES]]</f>
        <v>410000</v>
      </c>
    </row>
    <row r="939" spans="1:17" hidden="1" x14ac:dyDescent="0.25">
      <c r="A939">
        <v>137</v>
      </c>
      <c r="B939" t="s">
        <v>17</v>
      </c>
      <c r="C939" t="s">
        <v>34</v>
      </c>
      <c r="D939">
        <v>205</v>
      </c>
      <c r="E939">
        <v>202</v>
      </c>
      <c r="F939">
        <v>2000</v>
      </c>
      <c r="G939">
        <v>0.86743371685842896</v>
      </c>
      <c r="H939">
        <v>0.93247366334730697</v>
      </c>
      <c r="I939" t="s">
        <v>24</v>
      </c>
      <c r="K939">
        <f>_xlfn.FLOOR.MATH(LOG(Table1[[#This Row],[N_NODES]],Table1[[#This Row],[N_FEATURES]]+3))</f>
        <v>1</v>
      </c>
      <c r="L939" t="s">
        <v>20</v>
      </c>
      <c r="M939" t="s">
        <v>31</v>
      </c>
      <c r="N939" t="s">
        <v>22</v>
      </c>
      <c r="O939">
        <v>5</v>
      </c>
      <c r="P939">
        <f>IF(Table1[[#This Row],[N_COMPONENTS]]&lt;&gt;"-",Table1[[#This Row],[N_COMPONENTS]],Table1[[#This Row],[N_DATASET_FEATURES]])</f>
        <v>202</v>
      </c>
      <c r="Q939">
        <f>Table1[[#This Row],[N_NODES]]*Table1[[#This Row],[MAX_NODE_SAMPLES]]</f>
        <v>410000</v>
      </c>
    </row>
    <row r="940" spans="1:17" hidden="1" x14ac:dyDescent="0.25">
      <c r="A940">
        <v>138</v>
      </c>
      <c r="B940" t="s">
        <v>17</v>
      </c>
      <c r="C940" t="s">
        <v>34</v>
      </c>
      <c r="D940">
        <v>205</v>
      </c>
      <c r="E940">
        <v>202</v>
      </c>
      <c r="F940">
        <v>1500</v>
      </c>
      <c r="G940">
        <v>0.85192596298149004</v>
      </c>
      <c r="H940">
        <v>0.91485883714318805</v>
      </c>
      <c r="I940" t="s">
        <v>19</v>
      </c>
      <c r="J940" t="b">
        <f t="shared" si="412"/>
        <v>0</v>
      </c>
      <c r="K940">
        <f>_xlfn.FLOOR.MATH(LOG(Table1[[#This Row],[N_NODES]],Table1[[#This Row],[N_FEATURES]]+3))</f>
        <v>1</v>
      </c>
      <c r="L940" t="s">
        <v>20</v>
      </c>
      <c r="M940" t="s">
        <v>31</v>
      </c>
      <c r="N940" t="s">
        <v>22</v>
      </c>
      <c r="O940">
        <v>5</v>
      </c>
      <c r="P940">
        <f>IF(Table1[[#This Row],[N_COMPONENTS]]&lt;&gt;"-",Table1[[#This Row],[N_COMPONENTS]],Table1[[#This Row],[N_DATASET_FEATURES]])</f>
        <v>202</v>
      </c>
      <c r="Q940">
        <f>Table1[[#This Row],[N_NODES]]*Table1[[#This Row],[MAX_NODE_SAMPLES]]</f>
        <v>307500</v>
      </c>
    </row>
    <row r="941" spans="1:17" hidden="1" x14ac:dyDescent="0.25">
      <c r="A941">
        <v>139</v>
      </c>
      <c r="B941" t="s">
        <v>17</v>
      </c>
      <c r="C941" t="s">
        <v>34</v>
      </c>
      <c r="D941">
        <v>205</v>
      </c>
      <c r="E941">
        <v>202</v>
      </c>
      <c r="F941">
        <v>1500</v>
      </c>
      <c r="G941">
        <v>0.86343171585792899</v>
      </c>
      <c r="H941">
        <v>0.93100217420028997</v>
      </c>
      <c r="I941" t="s">
        <v>24</v>
      </c>
      <c r="K941">
        <f>_xlfn.FLOOR.MATH(LOG(Table1[[#This Row],[N_NODES]],Table1[[#This Row],[N_FEATURES]]+3))</f>
        <v>1</v>
      </c>
      <c r="L941" t="s">
        <v>20</v>
      </c>
      <c r="M941" t="s">
        <v>31</v>
      </c>
      <c r="N941" t="s">
        <v>22</v>
      </c>
      <c r="O941">
        <v>5</v>
      </c>
      <c r="P941">
        <f>IF(Table1[[#This Row],[N_COMPONENTS]]&lt;&gt;"-",Table1[[#This Row],[N_COMPONENTS]],Table1[[#This Row],[N_DATASET_FEATURES]])</f>
        <v>202</v>
      </c>
      <c r="Q941">
        <f>Table1[[#This Row],[N_NODES]]*Table1[[#This Row],[MAX_NODE_SAMPLES]]</f>
        <v>307500</v>
      </c>
    </row>
    <row r="942" spans="1:17" hidden="1" x14ac:dyDescent="0.25">
      <c r="A942">
        <v>140</v>
      </c>
      <c r="B942" t="s">
        <v>17</v>
      </c>
      <c r="C942" t="s">
        <v>34</v>
      </c>
      <c r="D942">
        <v>205</v>
      </c>
      <c r="E942">
        <v>202</v>
      </c>
      <c r="F942">
        <v>1250</v>
      </c>
      <c r="G942">
        <v>0.862431215607803</v>
      </c>
      <c r="H942">
        <v>0.92991207101586804</v>
      </c>
      <c r="I942" t="s">
        <v>19</v>
      </c>
      <c r="J942" t="b">
        <f t="shared" si="412"/>
        <v>0</v>
      </c>
      <c r="K942">
        <f>_xlfn.FLOOR.MATH(LOG(Table1[[#This Row],[N_NODES]],Table1[[#This Row],[N_FEATURES]]+3))</f>
        <v>1</v>
      </c>
      <c r="L942" t="s">
        <v>20</v>
      </c>
      <c r="M942" t="s">
        <v>31</v>
      </c>
      <c r="N942" t="s">
        <v>22</v>
      </c>
      <c r="O942">
        <v>5</v>
      </c>
      <c r="P942">
        <f>IF(Table1[[#This Row],[N_COMPONENTS]]&lt;&gt;"-",Table1[[#This Row],[N_COMPONENTS]],Table1[[#This Row],[N_DATASET_FEATURES]])</f>
        <v>202</v>
      </c>
      <c r="Q942">
        <f>Table1[[#This Row],[N_NODES]]*Table1[[#This Row],[MAX_NODE_SAMPLES]]</f>
        <v>256250</v>
      </c>
    </row>
    <row r="943" spans="1:17" hidden="1" x14ac:dyDescent="0.25">
      <c r="A943">
        <v>141</v>
      </c>
      <c r="B943" t="s">
        <v>17</v>
      </c>
      <c r="C943" t="s">
        <v>34</v>
      </c>
      <c r="D943">
        <v>205</v>
      </c>
      <c r="E943">
        <v>202</v>
      </c>
      <c r="F943">
        <v>1250</v>
      </c>
      <c r="G943">
        <v>0.86343171585792899</v>
      </c>
      <c r="H943">
        <v>0.93002518548771296</v>
      </c>
      <c r="I943" t="s">
        <v>24</v>
      </c>
      <c r="K943">
        <f>_xlfn.FLOOR.MATH(LOG(Table1[[#This Row],[N_NODES]],Table1[[#This Row],[N_FEATURES]]+3))</f>
        <v>1</v>
      </c>
      <c r="L943" t="s">
        <v>20</v>
      </c>
      <c r="M943" t="s">
        <v>31</v>
      </c>
      <c r="N943" t="s">
        <v>22</v>
      </c>
      <c r="O943">
        <v>5</v>
      </c>
      <c r="P943">
        <f>IF(Table1[[#This Row],[N_COMPONENTS]]&lt;&gt;"-",Table1[[#This Row],[N_COMPONENTS]],Table1[[#This Row],[N_DATASET_FEATURES]])</f>
        <v>202</v>
      </c>
      <c r="Q943">
        <f>Table1[[#This Row],[N_NODES]]*Table1[[#This Row],[MAX_NODE_SAMPLES]]</f>
        <v>256250</v>
      </c>
    </row>
    <row r="944" spans="1:17" hidden="1" x14ac:dyDescent="0.25">
      <c r="A944">
        <v>142</v>
      </c>
      <c r="B944" t="s">
        <v>17</v>
      </c>
      <c r="C944" t="s">
        <v>34</v>
      </c>
      <c r="D944">
        <v>205</v>
      </c>
      <c r="E944">
        <v>202</v>
      </c>
      <c r="F944">
        <v>1000</v>
      </c>
      <c r="G944">
        <v>0.84992496248124005</v>
      </c>
      <c r="H944">
        <v>0.92058363063420101</v>
      </c>
      <c r="I944" t="s">
        <v>19</v>
      </c>
      <c r="J944" t="b">
        <f t="shared" si="412"/>
        <v>0</v>
      </c>
      <c r="K944">
        <f>_xlfn.FLOOR.MATH(LOG(Table1[[#This Row],[N_NODES]],Table1[[#This Row],[N_FEATURES]]+3))</f>
        <v>1</v>
      </c>
      <c r="L944" t="s">
        <v>20</v>
      </c>
      <c r="M944" t="s">
        <v>31</v>
      </c>
      <c r="N944" t="s">
        <v>22</v>
      </c>
      <c r="O944">
        <v>5</v>
      </c>
      <c r="P944">
        <f>IF(Table1[[#This Row],[N_COMPONENTS]]&lt;&gt;"-",Table1[[#This Row],[N_COMPONENTS]],Table1[[#This Row],[N_DATASET_FEATURES]])</f>
        <v>202</v>
      </c>
      <c r="Q944">
        <f>Table1[[#This Row],[N_NODES]]*Table1[[#This Row],[MAX_NODE_SAMPLES]]</f>
        <v>205000</v>
      </c>
    </row>
    <row r="945" spans="1:17" hidden="1" x14ac:dyDescent="0.25">
      <c r="A945">
        <v>143</v>
      </c>
      <c r="B945" t="s">
        <v>17</v>
      </c>
      <c r="C945" t="s">
        <v>34</v>
      </c>
      <c r="D945">
        <v>205</v>
      </c>
      <c r="E945">
        <v>202</v>
      </c>
      <c r="F945">
        <v>1000</v>
      </c>
      <c r="G945">
        <v>0.86393196598299105</v>
      </c>
      <c r="H945">
        <v>0.92831845827977899</v>
      </c>
      <c r="I945" t="s">
        <v>24</v>
      </c>
      <c r="K945">
        <f>_xlfn.FLOOR.MATH(LOG(Table1[[#This Row],[N_NODES]],Table1[[#This Row],[N_FEATURES]]+3))</f>
        <v>1</v>
      </c>
      <c r="L945" t="s">
        <v>20</v>
      </c>
      <c r="M945" t="s">
        <v>31</v>
      </c>
      <c r="N945" t="s">
        <v>22</v>
      </c>
      <c r="O945">
        <v>5</v>
      </c>
      <c r="P945">
        <f>IF(Table1[[#This Row],[N_COMPONENTS]]&lt;&gt;"-",Table1[[#This Row],[N_COMPONENTS]],Table1[[#This Row],[N_DATASET_FEATURES]])</f>
        <v>202</v>
      </c>
      <c r="Q945">
        <f>Table1[[#This Row],[N_NODES]]*Table1[[#This Row],[MAX_NODE_SAMPLES]]</f>
        <v>205000</v>
      </c>
    </row>
    <row r="946" spans="1:17" hidden="1" x14ac:dyDescent="0.25">
      <c r="A946">
        <v>144</v>
      </c>
      <c r="B946" t="s">
        <v>17</v>
      </c>
      <c r="C946" t="s">
        <v>34</v>
      </c>
      <c r="D946">
        <v>5</v>
      </c>
      <c r="E946">
        <v>2</v>
      </c>
      <c r="F946">
        <v>6000</v>
      </c>
      <c r="G946">
        <v>0.55627813906953405</v>
      </c>
      <c r="H946">
        <v>0.57782175561668403</v>
      </c>
      <c r="I946" t="s">
        <v>19</v>
      </c>
      <c r="J946" t="b">
        <f t="shared" si="412"/>
        <v>1</v>
      </c>
      <c r="K946">
        <f>_xlfn.FLOOR.MATH(LOG(Table1[[#This Row],[N_NODES]],Table1[[#This Row],[N_FEATURES]]+3))</f>
        <v>1</v>
      </c>
      <c r="L946" t="s">
        <v>20</v>
      </c>
      <c r="M946" t="s">
        <v>31</v>
      </c>
      <c r="N946" t="s">
        <v>22</v>
      </c>
      <c r="O946">
        <v>5</v>
      </c>
      <c r="P946">
        <f>IF(Table1[[#This Row],[N_COMPONENTS]]&lt;&gt;"-",Table1[[#This Row],[N_COMPONENTS]],Table1[[#This Row],[N_DATASET_FEATURES]])</f>
        <v>2</v>
      </c>
      <c r="Q946">
        <f>Table1[[#This Row],[N_NODES]]*Table1[[#This Row],[MAX_NODE_SAMPLES]]</f>
        <v>30000</v>
      </c>
    </row>
    <row r="947" spans="1:17" hidden="1" x14ac:dyDescent="0.25">
      <c r="A947">
        <v>145</v>
      </c>
      <c r="B947" t="s">
        <v>17</v>
      </c>
      <c r="C947" t="s">
        <v>34</v>
      </c>
      <c r="D947">
        <v>5</v>
      </c>
      <c r="E947">
        <v>2</v>
      </c>
      <c r="F947">
        <v>6000</v>
      </c>
      <c r="G947">
        <v>0.55677838919459699</v>
      </c>
      <c r="H947">
        <v>0.57752645677425496</v>
      </c>
      <c r="I947" t="s">
        <v>24</v>
      </c>
      <c r="K947">
        <f>_xlfn.FLOOR.MATH(LOG(Table1[[#This Row],[N_NODES]],Table1[[#This Row],[N_FEATURES]]+3))</f>
        <v>1</v>
      </c>
      <c r="L947" t="s">
        <v>20</v>
      </c>
      <c r="M947" t="s">
        <v>31</v>
      </c>
      <c r="N947" t="s">
        <v>22</v>
      </c>
      <c r="O947">
        <v>5</v>
      </c>
      <c r="P947">
        <f>IF(Table1[[#This Row],[N_COMPONENTS]]&lt;&gt;"-",Table1[[#This Row],[N_COMPONENTS]],Table1[[#This Row],[N_DATASET_FEATURES]])</f>
        <v>2</v>
      </c>
      <c r="Q947">
        <f>Table1[[#This Row],[N_NODES]]*Table1[[#This Row],[MAX_NODE_SAMPLES]]</f>
        <v>30000</v>
      </c>
    </row>
    <row r="948" spans="1:17" hidden="1" x14ac:dyDescent="0.25">
      <c r="A948">
        <v>146</v>
      </c>
      <c r="B948" t="s">
        <v>17</v>
      </c>
      <c r="C948" t="s">
        <v>34</v>
      </c>
      <c r="D948">
        <v>5</v>
      </c>
      <c r="E948">
        <v>2</v>
      </c>
      <c r="F948">
        <v>4000</v>
      </c>
      <c r="G948">
        <v>0.55877938969484697</v>
      </c>
      <c r="H948">
        <v>0.57571762623775202</v>
      </c>
      <c r="I948" t="s">
        <v>19</v>
      </c>
      <c r="J948" t="b">
        <f t="shared" si="412"/>
        <v>0</v>
      </c>
      <c r="K948">
        <f>_xlfn.FLOOR.MATH(LOG(Table1[[#This Row],[N_NODES]],Table1[[#This Row],[N_FEATURES]]+3))</f>
        <v>1</v>
      </c>
      <c r="L948" t="s">
        <v>20</v>
      </c>
      <c r="M948" t="s">
        <v>31</v>
      </c>
      <c r="N948" t="s">
        <v>22</v>
      </c>
      <c r="O948">
        <v>5</v>
      </c>
      <c r="P948">
        <f>IF(Table1[[#This Row],[N_COMPONENTS]]&lt;&gt;"-",Table1[[#This Row],[N_COMPONENTS]],Table1[[#This Row],[N_DATASET_FEATURES]])</f>
        <v>2</v>
      </c>
      <c r="Q948">
        <f>Table1[[#This Row],[N_NODES]]*Table1[[#This Row],[MAX_NODE_SAMPLES]]</f>
        <v>20000</v>
      </c>
    </row>
    <row r="949" spans="1:17" hidden="1" x14ac:dyDescent="0.25">
      <c r="A949">
        <v>147</v>
      </c>
      <c r="B949" t="s">
        <v>17</v>
      </c>
      <c r="C949" t="s">
        <v>34</v>
      </c>
      <c r="D949">
        <v>5</v>
      </c>
      <c r="E949">
        <v>2</v>
      </c>
      <c r="F949">
        <v>4000</v>
      </c>
      <c r="G949">
        <v>0.55977988994497196</v>
      </c>
      <c r="H949">
        <v>0.57743736661501399</v>
      </c>
      <c r="I949" t="s">
        <v>24</v>
      </c>
      <c r="K949">
        <f>_xlfn.FLOOR.MATH(LOG(Table1[[#This Row],[N_NODES]],Table1[[#This Row],[N_FEATURES]]+3))</f>
        <v>1</v>
      </c>
      <c r="L949" t="s">
        <v>20</v>
      </c>
      <c r="M949" t="s">
        <v>31</v>
      </c>
      <c r="N949" t="s">
        <v>22</v>
      </c>
      <c r="O949">
        <v>5</v>
      </c>
      <c r="P949">
        <f>IF(Table1[[#This Row],[N_COMPONENTS]]&lt;&gt;"-",Table1[[#This Row],[N_COMPONENTS]],Table1[[#This Row],[N_DATASET_FEATURES]])</f>
        <v>2</v>
      </c>
      <c r="Q949">
        <f>Table1[[#This Row],[N_NODES]]*Table1[[#This Row],[MAX_NODE_SAMPLES]]</f>
        <v>20000</v>
      </c>
    </row>
    <row r="950" spans="1:17" hidden="1" x14ac:dyDescent="0.25">
      <c r="A950">
        <v>148</v>
      </c>
      <c r="B950" t="s">
        <v>17</v>
      </c>
      <c r="C950" t="s">
        <v>34</v>
      </c>
      <c r="D950">
        <v>5</v>
      </c>
      <c r="E950">
        <v>2</v>
      </c>
      <c r="F950">
        <v>3000</v>
      </c>
      <c r="G950">
        <v>0.56128064032016001</v>
      </c>
      <c r="H950">
        <v>0.57549039628103604</v>
      </c>
      <c r="I950" t="s">
        <v>19</v>
      </c>
      <c r="J950" t="b">
        <f t="shared" si="412"/>
        <v>0</v>
      </c>
      <c r="K950">
        <f>_xlfn.FLOOR.MATH(LOG(Table1[[#This Row],[N_NODES]],Table1[[#This Row],[N_FEATURES]]+3))</f>
        <v>1</v>
      </c>
      <c r="L950" t="s">
        <v>20</v>
      </c>
      <c r="M950" t="s">
        <v>31</v>
      </c>
      <c r="N950" t="s">
        <v>22</v>
      </c>
      <c r="O950">
        <v>5</v>
      </c>
      <c r="P950">
        <f>IF(Table1[[#This Row],[N_COMPONENTS]]&lt;&gt;"-",Table1[[#This Row],[N_COMPONENTS]],Table1[[#This Row],[N_DATASET_FEATURES]])</f>
        <v>2</v>
      </c>
      <c r="Q950">
        <f>Table1[[#This Row],[N_NODES]]*Table1[[#This Row],[MAX_NODE_SAMPLES]]</f>
        <v>15000</v>
      </c>
    </row>
    <row r="951" spans="1:17" hidden="1" x14ac:dyDescent="0.25">
      <c r="A951">
        <v>149</v>
      </c>
      <c r="B951" t="s">
        <v>17</v>
      </c>
      <c r="C951" t="s">
        <v>34</v>
      </c>
      <c r="D951">
        <v>5</v>
      </c>
      <c r="E951">
        <v>2</v>
      </c>
      <c r="F951">
        <v>3000</v>
      </c>
      <c r="G951">
        <v>0.55777888944472198</v>
      </c>
      <c r="H951">
        <v>0.57759752869904302</v>
      </c>
      <c r="I951" t="s">
        <v>24</v>
      </c>
      <c r="K951">
        <f>_xlfn.FLOOR.MATH(LOG(Table1[[#This Row],[N_NODES]],Table1[[#This Row],[N_FEATURES]]+3))</f>
        <v>1</v>
      </c>
      <c r="L951" t="s">
        <v>20</v>
      </c>
      <c r="M951" t="s">
        <v>31</v>
      </c>
      <c r="N951" t="s">
        <v>22</v>
      </c>
      <c r="O951">
        <v>5</v>
      </c>
      <c r="P951">
        <f>IF(Table1[[#This Row],[N_COMPONENTS]]&lt;&gt;"-",Table1[[#This Row],[N_COMPONENTS]],Table1[[#This Row],[N_DATASET_FEATURES]])</f>
        <v>2</v>
      </c>
      <c r="Q951">
        <f>Table1[[#This Row],[N_NODES]]*Table1[[#This Row],[MAX_NODE_SAMPLES]]</f>
        <v>15000</v>
      </c>
    </row>
    <row r="952" spans="1:17" hidden="1" x14ac:dyDescent="0.25">
      <c r="A952">
        <v>150</v>
      </c>
      <c r="B952" t="s">
        <v>17</v>
      </c>
      <c r="C952" t="s">
        <v>34</v>
      </c>
      <c r="D952">
        <v>5</v>
      </c>
      <c r="E952">
        <v>2</v>
      </c>
      <c r="F952">
        <v>2500</v>
      </c>
      <c r="G952">
        <v>0.56028014007003502</v>
      </c>
      <c r="H952">
        <v>0.57739031900283</v>
      </c>
      <c r="I952" t="s">
        <v>19</v>
      </c>
      <c r="J952" t="b">
        <f t="shared" si="412"/>
        <v>0</v>
      </c>
      <c r="K952">
        <f>_xlfn.FLOOR.MATH(LOG(Table1[[#This Row],[N_NODES]],Table1[[#This Row],[N_FEATURES]]+3))</f>
        <v>1</v>
      </c>
      <c r="L952" t="s">
        <v>20</v>
      </c>
      <c r="M952" t="s">
        <v>31</v>
      </c>
      <c r="N952" t="s">
        <v>22</v>
      </c>
      <c r="O952">
        <v>5</v>
      </c>
      <c r="P952">
        <f>IF(Table1[[#This Row],[N_COMPONENTS]]&lt;&gt;"-",Table1[[#This Row],[N_COMPONENTS]],Table1[[#This Row],[N_DATASET_FEATURES]])</f>
        <v>2</v>
      </c>
      <c r="Q952">
        <f>Table1[[#This Row],[N_NODES]]*Table1[[#This Row],[MAX_NODE_SAMPLES]]</f>
        <v>12500</v>
      </c>
    </row>
    <row r="953" spans="1:17" hidden="1" x14ac:dyDescent="0.25">
      <c r="A953">
        <v>151</v>
      </c>
      <c r="B953" t="s">
        <v>17</v>
      </c>
      <c r="C953" t="s">
        <v>34</v>
      </c>
      <c r="D953">
        <v>5</v>
      </c>
      <c r="E953">
        <v>2</v>
      </c>
      <c r="F953">
        <v>2500</v>
      </c>
      <c r="G953">
        <v>0.56028014007003502</v>
      </c>
      <c r="H953">
        <v>0.57765458644147805</v>
      </c>
      <c r="I953" t="s">
        <v>24</v>
      </c>
      <c r="K953">
        <f>_xlfn.FLOOR.MATH(LOG(Table1[[#This Row],[N_NODES]],Table1[[#This Row],[N_FEATURES]]+3))</f>
        <v>1</v>
      </c>
      <c r="L953" t="s">
        <v>20</v>
      </c>
      <c r="M953" t="s">
        <v>31</v>
      </c>
      <c r="N953" t="s">
        <v>22</v>
      </c>
      <c r="O953">
        <v>5</v>
      </c>
      <c r="P953">
        <f>IF(Table1[[#This Row],[N_COMPONENTS]]&lt;&gt;"-",Table1[[#This Row],[N_COMPONENTS]],Table1[[#This Row],[N_DATASET_FEATURES]])</f>
        <v>2</v>
      </c>
      <c r="Q953">
        <f>Table1[[#This Row],[N_NODES]]*Table1[[#This Row],[MAX_NODE_SAMPLES]]</f>
        <v>12500</v>
      </c>
    </row>
    <row r="954" spans="1:17" hidden="1" x14ac:dyDescent="0.25">
      <c r="A954">
        <v>152</v>
      </c>
      <c r="B954" t="s">
        <v>17</v>
      </c>
      <c r="C954" t="s">
        <v>34</v>
      </c>
      <c r="D954">
        <v>5</v>
      </c>
      <c r="E954">
        <v>2</v>
      </c>
      <c r="F954">
        <v>2000</v>
      </c>
      <c r="G954">
        <v>0.56028014007003502</v>
      </c>
      <c r="H954">
        <v>0.57710402927762805</v>
      </c>
      <c r="I954" t="s">
        <v>19</v>
      </c>
      <c r="J954" t="b">
        <f t="shared" si="412"/>
        <v>0</v>
      </c>
      <c r="K954">
        <f>_xlfn.FLOOR.MATH(LOG(Table1[[#This Row],[N_NODES]],Table1[[#This Row],[N_FEATURES]]+3))</f>
        <v>1</v>
      </c>
      <c r="L954" t="s">
        <v>20</v>
      </c>
      <c r="M954" t="s">
        <v>31</v>
      </c>
      <c r="N954" t="s">
        <v>22</v>
      </c>
      <c r="O954">
        <v>5</v>
      </c>
      <c r="P954">
        <f>IF(Table1[[#This Row],[N_COMPONENTS]]&lt;&gt;"-",Table1[[#This Row],[N_COMPONENTS]],Table1[[#This Row],[N_DATASET_FEATURES]])</f>
        <v>2</v>
      </c>
      <c r="Q954">
        <f>Table1[[#This Row],[N_NODES]]*Table1[[#This Row],[MAX_NODE_SAMPLES]]</f>
        <v>10000</v>
      </c>
    </row>
    <row r="955" spans="1:17" hidden="1" x14ac:dyDescent="0.25">
      <c r="A955">
        <v>153</v>
      </c>
      <c r="B955" t="s">
        <v>17</v>
      </c>
      <c r="C955" t="s">
        <v>34</v>
      </c>
      <c r="D955">
        <v>5</v>
      </c>
      <c r="E955">
        <v>2</v>
      </c>
      <c r="F955">
        <v>2000</v>
      </c>
      <c r="G955">
        <v>0.55877938969484697</v>
      </c>
      <c r="H955">
        <v>0.577665597584755</v>
      </c>
      <c r="I955" t="s">
        <v>24</v>
      </c>
      <c r="K955">
        <f>_xlfn.FLOOR.MATH(LOG(Table1[[#This Row],[N_NODES]],Table1[[#This Row],[N_FEATURES]]+3))</f>
        <v>1</v>
      </c>
      <c r="L955" t="s">
        <v>20</v>
      </c>
      <c r="M955" t="s">
        <v>31</v>
      </c>
      <c r="N955" t="s">
        <v>22</v>
      </c>
      <c r="O955">
        <v>5</v>
      </c>
      <c r="P955">
        <f>IF(Table1[[#This Row],[N_COMPONENTS]]&lt;&gt;"-",Table1[[#This Row],[N_COMPONENTS]],Table1[[#This Row],[N_DATASET_FEATURES]])</f>
        <v>2</v>
      </c>
      <c r="Q955">
        <f>Table1[[#This Row],[N_NODES]]*Table1[[#This Row],[MAX_NODE_SAMPLES]]</f>
        <v>10000</v>
      </c>
    </row>
    <row r="956" spans="1:17" hidden="1" x14ac:dyDescent="0.25">
      <c r="A956">
        <v>154</v>
      </c>
      <c r="B956" t="s">
        <v>17</v>
      </c>
      <c r="C956" t="s">
        <v>34</v>
      </c>
      <c r="D956">
        <v>5</v>
      </c>
      <c r="E956">
        <v>2</v>
      </c>
      <c r="F956">
        <v>1500</v>
      </c>
      <c r="G956">
        <v>0.56078039019509696</v>
      </c>
      <c r="H956">
        <v>0.57799493087003995</v>
      </c>
      <c r="I956" t="s">
        <v>19</v>
      </c>
      <c r="J956" t="b">
        <f t="shared" si="412"/>
        <v>1</v>
      </c>
      <c r="K956">
        <f>_xlfn.FLOOR.MATH(LOG(Table1[[#This Row],[N_NODES]],Table1[[#This Row],[N_FEATURES]]+3))</f>
        <v>1</v>
      </c>
      <c r="L956" t="s">
        <v>20</v>
      </c>
      <c r="M956" t="s">
        <v>31</v>
      </c>
      <c r="N956" t="s">
        <v>22</v>
      </c>
      <c r="O956">
        <v>5</v>
      </c>
      <c r="P956">
        <f>IF(Table1[[#This Row],[N_COMPONENTS]]&lt;&gt;"-",Table1[[#This Row],[N_COMPONENTS]],Table1[[#This Row],[N_DATASET_FEATURES]])</f>
        <v>2</v>
      </c>
      <c r="Q956">
        <f>Table1[[#This Row],[N_NODES]]*Table1[[#This Row],[MAX_NODE_SAMPLES]]</f>
        <v>7500</v>
      </c>
    </row>
    <row r="957" spans="1:17" hidden="1" x14ac:dyDescent="0.25">
      <c r="A957">
        <v>155</v>
      </c>
      <c r="B957" t="s">
        <v>17</v>
      </c>
      <c r="C957" t="s">
        <v>34</v>
      </c>
      <c r="D957">
        <v>5</v>
      </c>
      <c r="E957">
        <v>2</v>
      </c>
      <c r="F957">
        <v>1500</v>
      </c>
      <c r="G957">
        <v>0.55777888944472198</v>
      </c>
      <c r="H957">
        <v>0.577635567194</v>
      </c>
      <c r="I957" t="s">
        <v>24</v>
      </c>
      <c r="K957">
        <f>_xlfn.FLOOR.MATH(LOG(Table1[[#This Row],[N_NODES]],Table1[[#This Row],[N_FEATURES]]+3))</f>
        <v>1</v>
      </c>
      <c r="L957" t="s">
        <v>20</v>
      </c>
      <c r="M957" t="s">
        <v>31</v>
      </c>
      <c r="N957" t="s">
        <v>22</v>
      </c>
      <c r="O957">
        <v>5</v>
      </c>
      <c r="P957">
        <f>IF(Table1[[#This Row],[N_COMPONENTS]]&lt;&gt;"-",Table1[[#This Row],[N_COMPONENTS]],Table1[[#This Row],[N_DATASET_FEATURES]])</f>
        <v>2</v>
      </c>
      <c r="Q957">
        <f>Table1[[#This Row],[N_NODES]]*Table1[[#This Row],[MAX_NODE_SAMPLES]]</f>
        <v>7500</v>
      </c>
    </row>
    <row r="958" spans="1:17" hidden="1" x14ac:dyDescent="0.25">
      <c r="A958">
        <v>156</v>
      </c>
      <c r="B958" t="s">
        <v>17</v>
      </c>
      <c r="C958" t="s">
        <v>34</v>
      </c>
      <c r="D958">
        <v>5</v>
      </c>
      <c r="E958">
        <v>2</v>
      </c>
      <c r="F958">
        <v>1250</v>
      </c>
      <c r="G958">
        <v>0.55977988994497196</v>
      </c>
      <c r="H958">
        <v>0.57706999483477195</v>
      </c>
      <c r="I958" t="s">
        <v>19</v>
      </c>
      <c r="J958" t="b">
        <f t="shared" si="412"/>
        <v>0</v>
      </c>
      <c r="K958">
        <f>_xlfn.FLOOR.MATH(LOG(Table1[[#This Row],[N_NODES]],Table1[[#This Row],[N_FEATURES]]+3))</f>
        <v>1</v>
      </c>
      <c r="L958" t="s">
        <v>20</v>
      </c>
      <c r="M958" t="s">
        <v>31</v>
      </c>
      <c r="N958" t="s">
        <v>22</v>
      </c>
      <c r="O958">
        <v>5</v>
      </c>
      <c r="P958">
        <f>IF(Table1[[#This Row],[N_COMPONENTS]]&lt;&gt;"-",Table1[[#This Row],[N_COMPONENTS]],Table1[[#This Row],[N_DATASET_FEATURES]])</f>
        <v>2</v>
      </c>
      <c r="Q958">
        <f>Table1[[#This Row],[N_NODES]]*Table1[[#This Row],[MAX_NODE_SAMPLES]]</f>
        <v>6250</v>
      </c>
    </row>
    <row r="959" spans="1:17" hidden="1" x14ac:dyDescent="0.25">
      <c r="A959">
        <v>157</v>
      </c>
      <c r="B959" t="s">
        <v>17</v>
      </c>
      <c r="C959" t="s">
        <v>34</v>
      </c>
      <c r="D959">
        <v>5</v>
      </c>
      <c r="E959">
        <v>2</v>
      </c>
      <c r="F959">
        <v>1250</v>
      </c>
      <c r="G959">
        <v>0.55827913956978403</v>
      </c>
      <c r="H959">
        <v>0.577549480073834</v>
      </c>
      <c r="I959" t="s">
        <v>24</v>
      </c>
      <c r="K959">
        <f>_xlfn.FLOOR.MATH(LOG(Table1[[#This Row],[N_NODES]],Table1[[#This Row],[N_FEATURES]]+3))</f>
        <v>1</v>
      </c>
      <c r="L959" t="s">
        <v>20</v>
      </c>
      <c r="M959" t="s">
        <v>31</v>
      </c>
      <c r="N959" t="s">
        <v>22</v>
      </c>
      <c r="O959">
        <v>5</v>
      </c>
      <c r="P959">
        <f>IF(Table1[[#This Row],[N_COMPONENTS]]&lt;&gt;"-",Table1[[#This Row],[N_COMPONENTS]],Table1[[#This Row],[N_DATASET_FEATURES]])</f>
        <v>2</v>
      </c>
      <c r="Q959">
        <f>Table1[[#This Row],[N_NODES]]*Table1[[#This Row],[MAX_NODE_SAMPLES]]</f>
        <v>6250</v>
      </c>
    </row>
    <row r="960" spans="1:17" hidden="1" x14ac:dyDescent="0.25">
      <c r="A960">
        <v>158</v>
      </c>
      <c r="B960" t="s">
        <v>17</v>
      </c>
      <c r="C960" t="s">
        <v>34</v>
      </c>
      <c r="D960">
        <v>5</v>
      </c>
      <c r="E960">
        <v>2</v>
      </c>
      <c r="F960">
        <v>1000</v>
      </c>
      <c r="G960">
        <v>0.55227613806903397</v>
      </c>
      <c r="H960">
        <v>0.57696088441502802</v>
      </c>
      <c r="I960" t="s">
        <v>19</v>
      </c>
      <c r="J960" t="b">
        <f t="shared" si="412"/>
        <v>0</v>
      </c>
      <c r="K960">
        <f>_xlfn.FLOOR.MATH(LOG(Table1[[#This Row],[N_NODES]],Table1[[#This Row],[N_FEATURES]]+3))</f>
        <v>1</v>
      </c>
      <c r="L960" t="s">
        <v>20</v>
      </c>
      <c r="M960" t="s">
        <v>31</v>
      </c>
      <c r="N960" t="s">
        <v>22</v>
      </c>
      <c r="O960">
        <v>5</v>
      </c>
      <c r="P960">
        <f>IF(Table1[[#This Row],[N_COMPONENTS]]&lt;&gt;"-",Table1[[#This Row],[N_COMPONENTS]],Table1[[#This Row],[N_DATASET_FEATURES]])</f>
        <v>2</v>
      </c>
      <c r="Q960">
        <f>Table1[[#This Row],[N_NODES]]*Table1[[#This Row],[MAX_NODE_SAMPLES]]</f>
        <v>5000</v>
      </c>
    </row>
    <row r="961" spans="1:17" hidden="1" x14ac:dyDescent="0.25">
      <c r="A961">
        <v>159</v>
      </c>
      <c r="B961" t="s">
        <v>17</v>
      </c>
      <c r="C961" t="s">
        <v>34</v>
      </c>
      <c r="D961">
        <v>5</v>
      </c>
      <c r="E961">
        <v>2</v>
      </c>
      <c r="F961">
        <v>1000</v>
      </c>
      <c r="G961">
        <v>0.55777888944472198</v>
      </c>
      <c r="H961">
        <v>0.57747840814904605</v>
      </c>
      <c r="I961" t="s">
        <v>24</v>
      </c>
      <c r="K961">
        <f>_xlfn.FLOOR.MATH(LOG(Table1[[#This Row],[N_NODES]],Table1[[#This Row],[N_FEATURES]]+3))</f>
        <v>1</v>
      </c>
      <c r="L961" t="s">
        <v>20</v>
      </c>
      <c r="M961" t="s">
        <v>31</v>
      </c>
      <c r="N961" t="s">
        <v>22</v>
      </c>
      <c r="O961">
        <v>5</v>
      </c>
      <c r="P961">
        <f>IF(Table1[[#This Row],[N_COMPONENTS]]&lt;&gt;"-",Table1[[#This Row],[N_COMPONENTS]],Table1[[#This Row],[N_DATASET_FEATURES]])</f>
        <v>2</v>
      </c>
      <c r="Q961">
        <f>Table1[[#This Row],[N_NODES]]*Table1[[#This Row],[MAX_NODE_SAMPLES]]</f>
        <v>5000</v>
      </c>
    </row>
    <row r="962" spans="1:17" x14ac:dyDescent="0.25">
      <c r="A962">
        <v>0</v>
      </c>
      <c r="B962" t="s">
        <v>17</v>
      </c>
      <c r="C962" t="s">
        <v>35</v>
      </c>
      <c r="D962">
        <v>15625</v>
      </c>
      <c r="E962">
        <v>122</v>
      </c>
      <c r="F962">
        <v>6000</v>
      </c>
      <c r="G962">
        <v>0.315</v>
      </c>
      <c r="H962">
        <v>0.86345213587236203</v>
      </c>
      <c r="I962" t="s">
        <v>19</v>
      </c>
      <c r="J962" t="b">
        <f>H962&gt;H963</f>
        <v>1</v>
      </c>
      <c r="K962">
        <f>_xlfn.FLOOR.MATH(LOG(Table1[[#This Row],[N_NODES]],Table1[[#This Row],[N_FEATURES]]+3))</f>
        <v>2</v>
      </c>
      <c r="L962" t="s">
        <v>36</v>
      </c>
      <c r="M962" t="s">
        <v>37</v>
      </c>
      <c r="N962" t="s">
        <v>22</v>
      </c>
      <c r="O962">
        <v>18</v>
      </c>
      <c r="P962">
        <f>IF(Table1[[#This Row],[N_COMPONENTS]]&lt;&gt;"-",Table1[[#This Row],[N_COMPONENTS]],Table1[[#This Row],[N_DATASET_FEATURES]])</f>
        <v>122</v>
      </c>
      <c r="Q962">
        <f>Table1[[#This Row],[N_NODES]]*Table1[[#This Row],[MAX_NODE_SAMPLES]]</f>
        <v>93750000</v>
      </c>
    </row>
    <row r="963" spans="1:17" x14ac:dyDescent="0.25">
      <c r="A963">
        <v>1</v>
      </c>
      <c r="B963" t="s">
        <v>17</v>
      </c>
      <c r="C963" t="s">
        <v>35</v>
      </c>
      <c r="D963">
        <v>15625</v>
      </c>
      <c r="E963">
        <v>122</v>
      </c>
      <c r="F963">
        <v>6000</v>
      </c>
      <c r="G963">
        <v>0.315</v>
      </c>
      <c r="H963">
        <v>0.86341494306484801</v>
      </c>
      <c r="I963" t="s">
        <v>24</v>
      </c>
      <c r="K963">
        <f>_xlfn.FLOOR.MATH(LOG(Table1[[#This Row],[N_NODES]],Table1[[#This Row],[N_FEATURES]]+3))</f>
        <v>2</v>
      </c>
      <c r="L963" t="s">
        <v>36</v>
      </c>
      <c r="M963" t="s">
        <v>37</v>
      </c>
      <c r="N963" t="s">
        <v>22</v>
      </c>
      <c r="O963">
        <v>18</v>
      </c>
      <c r="P963">
        <f>IF(Table1[[#This Row],[N_COMPONENTS]]&lt;&gt;"-",Table1[[#This Row],[N_COMPONENTS]],Table1[[#This Row],[N_DATASET_FEATURES]])</f>
        <v>122</v>
      </c>
      <c r="Q963">
        <f>Table1[[#This Row],[N_NODES]]*Table1[[#This Row],[MAX_NODE_SAMPLES]]</f>
        <v>93750000</v>
      </c>
    </row>
    <row r="964" spans="1:17" x14ac:dyDescent="0.25">
      <c r="A964">
        <v>2</v>
      </c>
      <c r="B964" t="s">
        <v>17</v>
      </c>
      <c r="C964" t="s">
        <v>35</v>
      </c>
      <c r="D964">
        <v>15625</v>
      </c>
      <c r="E964">
        <v>122</v>
      </c>
      <c r="F964">
        <v>4000</v>
      </c>
      <c r="G964">
        <v>0.313</v>
      </c>
      <c r="H964">
        <v>0.86259569608852205</v>
      </c>
      <c r="I964" t="s">
        <v>19</v>
      </c>
      <c r="J964" t="b">
        <f t="shared" ref="J964" si="413">H964&gt;H965</f>
        <v>0</v>
      </c>
      <c r="K964">
        <f>_xlfn.FLOOR.MATH(LOG(Table1[[#This Row],[N_NODES]],Table1[[#This Row],[N_FEATURES]]+3))</f>
        <v>2</v>
      </c>
      <c r="L964" t="s">
        <v>36</v>
      </c>
      <c r="M964" t="s">
        <v>37</v>
      </c>
      <c r="N964" t="s">
        <v>22</v>
      </c>
      <c r="O964">
        <v>18</v>
      </c>
      <c r="P964">
        <f>IF(Table1[[#This Row],[N_COMPONENTS]]&lt;&gt;"-",Table1[[#This Row],[N_COMPONENTS]],Table1[[#This Row],[N_DATASET_FEATURES]])</f>
        <v>122</v>
      </c>
      <c r="Q964">
        <f>Table1[[#This Row],[N_NODES]]*Table1[[#This Row],[MAX_NODE_SAMPLES]]</f>
        <v>62500000</v>
      </c>
    </row>
    <row r="965" spans="1:17" x14ac:dyDescent="0.25">
      <c r="A965">
        <v>3</v>
      </c>
      <c r="B965" t="s">
        <v>17</v>
      </c>
      <c r="C965" t="s">
        <v>35</v>
      </c>
      <c r="D965">
        <v>15625</v>
      </c>
      <c r="E965">
        <v>122</v>
      </c>
      <c r="F965">
        <v>4000</v>
      </c>
      <c r="G965">
        <v>0.3135</v>
      </c>
      <c r="H965">
        <v>0.86261680551981401</v>
      </c>
      <c r="I965" t="s">
        <v>24</v>
      </c>
      <c r="K965">
        <f>_xlfn.FLOOR.MATH(LOG(Table1[[#This Row],[N_NODES]],Table1[[#This Row],[N_FEATURES]]+3))</f>
        <v>2</v>
      </c>
      <c r="L965" t="s">
        <v>36</v>
      </c>
      <c r="M965" t="s">
        <v>37</v>
      </c>
      <c r="N965" t="s">
        <v>22</v>
      </c>
      <c r="O965">
        <v>18</v>
      </c>
      <c r="P965">
        <f>IF(Table1[[#This Row],[N_COMPONENTS]]&lt;&gt;"-",Table1[[#This Row],[N_COMPONENTS]],Table1[[#This Row],[N_DATASET_FEATURES]])</f>
        <v>122</v>
      </c>
      <c r="Q965">
        <f>Table1[[#This Row],[N_NODES]]*Table1[[#This Row],[MAX_NODE_SAMPLES]]</f>
        <v>62500000</v>
      </c>
    </row>
    <row r="966" spans="1:17" x14ac:dyDescent="0.25">
      <c r="A966">
        <v>4</v>
      </c>
      <c r="B966" t="s">
        <v>17</v>
      </c>
      <c r="C966" t="s">
        <v>35</v>
      </c>
      <c r="D966">
        <v>15625</v>
      </c>
      <c r="E966">
        <v>122</v>
      </c>
      <c r="F966">
        <v>3000</v>
      </c>
      <c r="G966">
        <v>0.3125</v>
      </c>
      <c r="H966">
        <v>0.86209309058157402</v>
      </c>
      <c r="I966" t="s">
        <v>19</v>
      </c>
      <c r="J966" t="b">
        <f t="shared" ref="J966" si="414">H966&gt;H967</f>
        <v>1</v>
      </c>
      <c r="K966">
        <f>_xlfn.FLOOR.MATH(LOG(Table1[[#This Row],[N_NODES]],Table1[[#This Row],[N_FEATURES]]+3))</f>
        <v>2</v>
      </c>
      <c r="L966" t="s">
        <v>36</v>
      </c>
      <c r="M966" t="s">
        <v>37</v>
      </c>
      <c r="N966" t="s">
        <v>22</v>
      </c>
      <c r="O966">
        <v>18</v>
      </c>
      <c r="P966">
        <f>IF(Table1[[#This Row],[N_COMPONENTS]]&lt;&gt;"-",Table1[[#This Row],[N_COMPONENTS]],Table1[[#This Row],[N_DATASET_FEATURES]])</f>
        <v>122</v>
      </c>
      <c r="Q966">
        <f>Table1[[#This Row],[N_NODES]]*Table1[[#This Row],[MAX_NODE_SAMPLES]]</f>
        <v>46875000</v>
      </c>
    </row>
    <row r="967" spans="1:17" x14ac:dyDescent="0.25">
      <c r="A967">
        <v>5</v>
      </c>
      <c r="B967" t="s">
        <v>17</v>
      </c>
      <c r="C967" t="s">
        <v>35</v>
      </c>
      <c r="D967">
        <v>15625</v>
      </c>
      <c r="E967">
        <v>122</v>
      </c>
      <c r="F967">
        <v>3000</v>
      </c>
      <c r="G967">
        <v>0.3125</v>
      </c>
      <c r="H967">
        <v>0.86203981439783794</v>
      </c>
      <c r="I967" t="s">
        <v>24</v>
      </c>
      <c r="K967">
        <f>_xlfn.FLOOR.MATH(LOG(Table1[[#This Row],[N_NODES]],Table1[[#This Row],[N_FEATURES]]+3))</f>
        <v>2</v>
      </c>
      <c r="L967" t="s">
        <v>36</v>
      </c>
      <c r="M967" t="s">
        <v>37</v>
      </c>
      <c r="N967" t="s">
        <v>22</v>
      </c>
      <c r="O967">
        <v>18</v>
      </c>
      <c r="P967">
        <f>IF(Table1[[#This Row],[N_COMPONENTS]]&lt;&gt;"-",Table1[[#This Row],[N_COMPONENTS]],Table1[[#This Row],[N_DATASET_FEATURES]])</f>
        <v>122</v>
      </c>
      <c r="Q967">
        <f>Table1[[#This Row],[N_NODES]]*Table1[[#This Row],[MAX_NODE_SAMPLES]]</f>
        <v>46875000</v>
      </c>
    </row>
    <row r="968" spans="1:17" x14ac:dyDescent="0.25">
      <c r="A968">
        <v>6</v>
      </c>
      <c r="B968" t="s">
        <v>17</v>
      </c>
      <c r="C968" t="s">
        <v>35</v>
      </c>
      <c r="D968">
        <v>15625</v>
      </c>
      <c r="E968">
        <v>122</v>
      </c>
      <c r="F968">
        <v>2500</v>
      </c>
      <c r="G968">
        <v>0.3105</v>
      </c>
      <c r="H968">
        <v>0.86164175083633499</v>
      </c>
      <c r="I968" t="s">
        <v>19</v>
      </c>
      <c r="J968" t="b">
        <f t="shared" ref="J968" si="415">H968&gt;H969</f>
        <v>0</v>
      </c>
      <c r="K968">
        <f>_xlfn.FLOOR.MATH(LOG(Table1[[#This Row],[N_NODES]],Table1[[#This Row],[N_FEATURES]]+3))</f>
        <v>2</v>
      </c>
      <c r="L968" t="s">
        <v>36</v>
      </c>
      <c r="M968" t="s">
        <v>37</v>
      </c>
      <c r="N968" t="s">
        <v>22</v>
      </c>
      <c r="O968">
        <v>18</v>
      </c>
      <c r="P968">
        <f>IF(Table1[[#This Row],[N_COMPONENTS]]&lt;&gt;"-",Table1[[#This Row],[N_COMPONENTS]],Table1[[#This Row],[N_DATASET_FEATURES]])</f>
        <v>122</v>
      </c>
      <c r="Q968">
        <f>Table1[[#This Row],[N_NODES]]*Table1[[#This Row],[MAX_NODE_SAMPLES]]</f>
        <v>39062500</v>
      </c>
    </row>
    <row r="969" spans="1:17" x14ac:dyDescent="0.25">
      <c r="A969">
        <v>7</v>
      </c>
      <c r="B969" t="s">
        <v>17</v>
      </c>
      <c r="C969" t="s">
        <v>35</v>
      </c>
      <c r="D969">
        <v>15625</v>
      </c>
      <c r="E969">
        <v>122</v>
      </c>
      <c r="F969">
        <v>2500</v>
      </c>
      <c r="G969">
        <v>0.3105</v>
      </c>
      <c r="H969">
        <v>0.86164577168039103</v>
      </c>
      <c r="I969" t="s">
        <v>24</v>
      </c>
      <c r="K969">
        <f>_xlfn.FLOOR.MATH(LOG(Table1[[#This Row],[N_NODES]],Table1[[#This Row],[N_FEATURES]]+3))</f>
        <v>2</v>
      </c>
      <c r="L969" t="s">
        <v>36</v>
      </c>
      <c r="M969" t="s">
        <v>37</v>
      </c>
      <c r="N969" t="s">
        <v>22</v>
      </c>
      <c r="O969">
        <v>18</v>
      </c>
      <c r="P969">
        <f>IF(Table1[[#This Row],[N_COMPONENTS]]&lt;&gt;"-",Table1[[#This Row],[N_COMPONENTS]],Table1[[#This Row],[N_DATASET_FEATURES]])</f>
        <v>122</v>
      </c>
      <c r="Q969">
        <f>Table1[[#This Row],[N_NODES]]*Table1[[#This Row],[MAX_NODE_SAMPLES]]</f>
        <v>39062500</v>
      </c>
    </row>
    <row r="970" spans="1:17" x14ac:dyDescent="0.25">
      <c r="A970">
        <v>8</v>
      </c>
      <c r="B970" t="s">
        <v>17</v>
      </c>
      <c r="C970" t="s">
        <v>35</v>
      </c>
      <c r="D970">
        <v>15625</v>
      </c>
      <c r="E970">
        <v>122</v>
      </c>
      <c r="F970">
        <v>2000</v>
      </c>
      <c r="G970">
        <v>0.3115</v>
      </c>
      <c r="H970">
        <v>0.861232629953679</v>
      </c>
      <c r="I970" t="s">
        <v>19</v>
      </c>
      <c r="J970" t="b">
        <f t="shared" ref="J970" si="416">H970&gt;H971</f>
        <v>1</v>
      </c>
      <c r="K970">
        <f>_xlfn.FLOOR.MATH(LOG(Table1[[#This Row],[N_NODES]],Table1[[#This Row],[N_FEATURES]]+3))</f>
        <v>2</v>
      </c>
      <c r="L970" t="s">
        <v>36</v>
      </c>
      <c r="M970" t="s">
        <v>37</v>
      </c>
      <c r="N970" t="s">
        <v>22</v>
      </c>
      <c r="O970">
        <v>18</v>
      </c>
      <c r="P970">
        <f>IF(Table1[[#This Row],[N_COMPONENTS]]&lt;&gt;"-",Table1[[#This Row],[N_COMPONENTS]],Table1[[#This Row],[N_DATASET_FEATURES]])</f>
        <v>122</v>
      </c>
      <c r="Q970">
        <f>Table1[[#This Row],[N_NODES]]*Table1[[#This Row],[MAX_NODE_SAMPLES]]</f>
        <v>31250000</v>
      </c>
    </row>
    <row r="971" spans="1:17" x14ac:dyDescent="0.25">
      <c r="A971">
        <v>9</v>
      </c>
      <c r="B971" t="s">
        <v>17</v>
      </c>
      <c r="C971" t="s">
        <v>35</v>
      </c>
      <c r="D971">
        <v>15625</v>
      </c>
      <c r="E971">
        <v>122</v>
      </c>
      <c r="F971">
        <v>2000</v>
      </c>
      <c r="G971">
        <v>0.311</v>
      </c>
      <c r="H971">
        <v>0.86122157263252697</v>
      </c>
      <c r="I971" t="s">
        <v>24</v>
      </c>
      <c r="K971">
        <f>_xlfn.FLOOR.MATH(LOG(Table1[[#This Row],[N_NODES]],Table1[[#This Row],[N_FEATURES]]+3))</f>
        <v>2</v>
      </c>
      <c r="L971" t="s">
        <v>36</v>
      </c>
      <c r="M971" t="s">
        <v>37</v>
      </c>
      <c r="N971" t="s">
        <v>22</v>
      </c>
      <c r="O971">
        <v>18</v>
      </c>
      <c r="P971">
        <f>IF(Table1[[#This Row],[N_COMPONENTS]]&lt;&gt;"-",Table1[[#This Row],[N_COMPONENTS]],Table1[[#This Row],[N_DATASET_FEATURES]])</f>
        <v>122</v>
      </c>
      <c r="Q971">
        <f>Table1[[#This Row],[N_NODES]]*Table1[[#This Row],[MAX_NODE_SAMPLES]]</f>
        <v>31250000</v>
      </c>
    </row>
    <row r="972" spans="1:17" x14ac:dyDescent="0.25">
      <c r="A972">
        <v>10</v>
      </c>
      <c r="B972" t="s">
        <v>17</v>
      </c>
      <c r="C972" t="s">
        <v>35</v>
      </c>
      <c r="D972">
        <v>15625</v>
      </c>
      <c r="E972">
        <v>122</v>
      </c>
      <c r="F972">
        <v>1500</v>
      </c>
      <c r="G972">
        <v>0.3095</v>
      </c>
      <c r="H972">
        <v>0.86064056066649497</v>
      </c>
      <c r="I972" t="s">
        <v>19</v>
      </c>
      <c r="J972" t="b">
        <f t="shared" ref="J972" si="417">H972&gt;H973</f>
        <v>0</v>
      </c>
      <c r="K972">
        <f>_xlfn.FLOOR.MATH(LOG(Table1[[#This Row],[N_NODES]],Table1[[#This Row],[N_FEATURES]]+3))</f>
        <v>2</v>
      </c>
      <c r="L972" t="s">
        <v>36</v>
      </c>
      <c r="M972" t="s">
        <v>37</v>
      </c>
      <c r="N972" t="s">
        <v>22</v>
      </c>
      <c r="O972">
        <v>18</v>
      </c>
      <c r="P972">
        <f>IF(Table1[[#This Row],[N_COMPONENTS]]&lt;&gt;"-",Table1[[#This Row],[N_COMPONENTS]],Table1[[#This Row],[N_DATASET_FEATURES]])</f>
        <v>122</v>
      </c>
      <c r="Q972">
        <f>Table1[[#This Row],[N_NODES]]*Table1[[#This Row],[MAX_NODE_SAMPLES]]</f>
        <v>23437500</v>
      </c>
    </row>
    <row r="973" spans="1:17" x14ac:dyDescent="0.25">
      <c r="A973">
        <v>11</v>
      </c>
      <c r="B973" t="s">
        <v>17</v>
      </c>
      <c r="C973" t="s">
        <v>35</v>
      </c>
      <c r="D973">
        <v>15625</v>
      </c>
      <c r="E973">
        <v>122</v>
      </c>
      <c r="F973">
        <v>1500</v>
      </c>
      <c r="G973">
        <v>0.3085</v>
      </c>
      <c r="H973">
        <v>0.86065563883170304</v>
      </c>
      <c r="I973" t="s">
        <v>24</v>
      </c>
      <c r="K973">
        <f>_xlfn.FLOOR.MATH(LOG(Table1[[#This Row],[N_NODES]],Table1[[#This Row],[N_FEATURES]]+3))</f>
        <v>2</v>
      </c>
      <c r="L973" t="s">
        <v>36</v>
      </c>
      <c r="M973" t="s">
        <v>37</v>
      </c>
      <c r="N973" t="s">
        <v>22</v>
      </c>
      <c r="O973">
        <v>18</v>
      </c>
      <c r="P973">
        <f>IF(Table1[[#This Row],[N_COMPONENTS]]&lt;&gt;"-",Table1[[#This Row],[N_COMPONENTS]],Table1[[#This Row],[N_DATASET_FEATURES]])</f>
        <v>122</v>
      </c>
      <c r="Q973">
        <f>Table1[[#This Row],[N_NODES]]*Table1[[#This Row],[MAX_NODE_SAMPLES]]</f>
        <v>23437500</v>
      </c>
    </row>
    <row r="974" spans="1:17" x14ac:dyDescent="0.25">
      <c r="A974">
        <v>12</v>
      </c>
      <c r="B974" t="s">
        <v>17</v>
      </c>
      <c r="C974" t="s">
        <v>35</v>
      </c>
      <c r="D974">
        <v>15625</v>
      </c>
      <c r="E974">
        <v>122</v>
      </c>
      <c r="F974">
        <v>1250</v>
      </c>
      <c r="G974">
        <v>0.3085</v>
      </c>
      <c r="H974">
        <v>0.86022540851775597</v>
      </c>
      <c r="I974" t="s">
        <v>19</v>
      </c>
      <c r="J974" t="b">
        <f t="shared" ref="J974" si="418">H974&gt;H975</f>
        <v>0</v>
      </c>
      <c r="K974">
        <f>_xlfn.FLOOR.MATH(LOG(Table1[[#This Row],[N_NODES]],Table1[[#This Row],[N_FEATURES]]+3))</f>
        <v>2</v>
      </c>
      <c r="L974" t="s">
        <v>36</v>
      </c>
      <c r="M974" t="s">
        <v>37</v>
      </c>
      <c r="N974" t="s">
        <v>22</v>
      </c>
      <c r="O974">
        <v>18</v>
      </c>
      <c r="P974">
        <f>IF(Table1[[#This Row],[N_COMPONENTS]]&lt;&gt;"-",Table1[[#This Row],[N_COMPONENTS]],Table1[[#This Row],[N_DATASET_FEATURES]])</f>
        <v>122</v>
      </c>
      <c r="Q974">
        <f>Table1[[#This Row],[N_NODES]]*Table1[[#This Row],[MAX_NODE_SAMPLES]]</f>
        <v>19531250</v>
      </c>
    </row>
    <row r="975" spans="1:17" x14ac:dyDescent="0.25">
      <c r="A975">
        <v>13</v>
      </c>
      <c r="B975" t="s">
        <v>17</v>
      </c>
      <c r="C975" t="s">
        <v>35</v>
      </c>
      <c r="D975">
        <v>15625</v>
      </c>
      <c r="E975">
        <v>122</v>
      </c>
      <c r="F975">
        <v>1250</v>
      </c>
      <c r="G975">
        <v>0.308</v>
      </c>
      <c r="H975">
        <v>0.860236465838908</v>
      </c>
      <c r="I975" t="s">
        <v>24</v>
      </c>
      <c r="K975">
        <f>_xlfn.FLOOR.MATH(LOG(Table1[[#This Row],[N_NODES]],Table1[[#This Row],[N_FEATURES]]+3))</f>
        <v>2</v>
      </c>
      <c r="L975" t="s">
        <v>36</v>
      </c>
      <c r="M975" t="s">
        <v>37</v>
      </c>
      <c r="N975" t="s">
        <v>22</v>
      </c>
      <c r="O975">
        <v>18</v>
      </c>
      <c r="P975">
        <f>IF(Table1[[#This Row],[N_COMPONENTS]]&lt;&gt;"-",Table1[[#This Row],[N_COMPONENTS]],Table1[[#This Row],[N_DATASET_FEATURES]])</f>
        <v>122</v>
      </c>
      <c r="Q975">
        <f>Table1[[#This Row],[N_NODES]]*Table1[[#This Row],[MAX_NODE_SAMPLES]]</f>
        <v>19531250</v>
      </c>
    </row>
    <row r="976" spans="1:17" x14ac:dyDescent="0.25">
      <c r="A976">
        <v>14</v>
      </c>
      <c r="B976" t="s">
        <v>17</v>
      </c>
      <c r="C976" t="s">
        <v>35</v>
      </c>
      <c r="D976">
        <v>15625</v>
      </c>
      <c r="E976">
        <v>122</v>
      </c>
      <c r="F976">
        <v>1000</v>
      </c>
      <c r="G976">
        <v>0.308</v>
      </c>
      <c r="H976">
        <v>0.859668521616057</v>
      </c>
      <c r="I976" t="s">
        <v>19</v>
      </c>
      <c r="J976" t="b">
        <f t="shared" ref="J976" si="419">H976&gt;H977</f>
        <v>0</v>
      </c>
      <c r="K976">
        <f>_xlfn.FLOOR.MATH(LOG(Table1[[#This Row],[N_NODES]],Table1[[#This Row],[N_FEATURES]]+3))</f>
        <v>2</v>
      </c>
      <c r="L976" t="s">
        <v>36</v>
      </c>
      <c r="M976" t="s">
        <v>37</v>
      </c>
      <c r="N976" t="s">
        <v>22</v>
      </c>
      <c r="O976">
        <v>18</v>
      </c>
      <c r="P976">
        <f>IF(Table1[[#This Row],[N_COMPONENTS]]&lt;&gt;"-",Table1[[#This Row],[N_COMPONENTS]],Table1[[#This Row],[N_DATASET_FEATURES]])</f>
        <v>122</v>
      </c>
      <c r="Q976">
        <f>Table1[[#This Row],[N_NODES]]*Table1[[#This Row],[MAX_NODE_SAMPLES]]</f>
        <v>15625000</v>
      </c>
    </row>
    <row r="977" spans="1:17" x14ac:dyDescent="0.25">
      <c r="A977">
        <v>15</v>
      </c>
      <c r="B977" t="s">
        <v>17</v>
      </c>
      <c r="C977" t="s">
        <v>35</v>
      </c>
      <c r="D977">
        <v>15625</v>
      </c>
      <c r="E977">
        <v>122</v>
      </c>
      <c r="F977">
        <v>1000</v>
      </c>
      <c r="G977">
        <v>0.308</v>
      </c>
      <c r="H977">
        <v>0.85969063625836295</v>
      </c>
      <c r="I977" t="s">
        <v>24</v>
      </c>
      <c r="K977">
        <f>_xlfn.FLOOR.MATH(LOG(Table1[[#This Row],[N_NODES]],Table1[[#This Row],[N_FEATURES]]+3))</f>
        <v>2</v>
      </c>
      <c r="L977" t="s">
        <v>36</v>
      </c>
      <c r="M977" t="s">
        <v>37</v>
      </c>
      <c r="N977" t="s">
        <v>22</v>
      </c>
      <c r="O977">
        <v>18</v>
      </c>
      <c r="P977">
        <f>IF(Table1[[#This Row],[N_COMPONENTS]]&lt;&gt;"-",Table1[[#This Row],[N_COMPONENTS]],Table1[[#This Row],[N_DATASET_FEATURES]])</f>
        <v>122</v>
      </c>
      <c r="Q977">
        <f>Table1[[#This Row],[N_NODES]]*Table1[[#This Row],[MAX_NODE_SAMPLES]]</f>
        <v>15625000</v>
      </c>
    </row>
    <row r="978" spans="1:17" x14ac:dyDescent="0.25">
      <c r="A978">
        <v>16</v>
      </c>
      <c r="B978" t="s">
        <v>17</v>
      </c>
      <c r="C978" t="s">
        <v>35</v>
      </c>
      <c r="D978">
        <v>15625</v>
      </c>
      <c r="E978">
        <v>122</v>
      </c>
      <c r="F978">
        <v>500</v>
      </c>
      <c r="G978">
        <v>0.30549999999999999</v>
      </c>
      <c r="H978">
        <v>0.85818483015954705</v>
      </c>
      <c r="I978" t="s">
        <v>19</v>
      </c>
      <c r="J978" t="b">
        <f t="shared" ref="J978" si="420">H978&gt;H979</f>
        <v>1</v>
      </c>
      <c r="K978">
        <f>_xlfn.FLOOR.MATH(LOG(Table1[[#This Row],[N_NODES]],Table1[[#This Row],[N_FEATURES]]+3))</f>
        <v>2</v>
      </c>
      <c r="L978" t="s">
        <v>36</v>
      </c>
      <c r="M978" t="s">
        <v>37</v>
      </c>
      <c r="N978" t="s">
        <v>22</v>
      </c>
      <c r="O978">
        <v>18</v>
      </c>
      <c r="P978">
        <f>IF(Table1[[#This Row],[N_COMPONENTS]]&lt;&gt;"-",Table1[[#This Row],[N_COMPONENTS]],Table1[[#This Row],[N_DATASET_FEATURES]])</f>
        <v>122</v>
      </c>
      <c r="Q978">
        <f>Table1[[#This Row],[N_NODES]]*Table1[[#This Row],[MAX_NODE_SAMPLES]]</f>
        <v>7812500</v>
      </c>
    </row>
    <row r="979" spans="1:17" x14ac:dyDescent="0.25">
      <c r="A979">
        <v>17</v>
      </c>
      <c r="B979" t="s">
        <v>17</v>
      </c>
      <c r="C979" t="s">
        <v>35</v>
      </c>
      <c r="D979">
        <v>15625</v>
      </c>
      <c r="E979">
        <v>122</v>
      </c>
      <c r="F979">
        <v>500</v>
      </c>
      <c r="G979">
        <v>0.30599999999999999</v>
      </c>
      <c r="H979">
        <v>0.85815869467318495</v>
      </c>
      <c r="I979" t="s">
        <v>24</v>
      </c>
      <c r="K979">
        <f>_xlfn.FLOOR.MATH(LOG(Table1[[#This Row],[N_NODES]],Table1[[#This Row],[N_FEATURES]]+3))</f>
        <v>2</v>
      </c>
      <c r="L979" t="s">
        <v>36</v>
      </c>
      <c r="M979" t="s">
        <v>37</v>
      </c>
      <c r="N979" t="s">
        <v>22</v>
      </c>
      <c r="O979">
        <v>18</v>
      </c>
      <c r="P979">
        <f>IF(Table1[[#This Row],[N_COMPONENTS]]&lt;&gt;"-",Table1[[#This Row],[N_COMPONENTS]],Table1[[#This Row],[N_DATASET_FEATURES]])</f>
        <v>122</v>
      </c>
      <c r="Q979">
        <f>Table1[[#This Row],[N_NODES]]*Table1[[#This Row],[MAX_NODE_SAMPLES]]</f>
        <v>7812500</v>
      </c>
    </row>
    <row r="980" spans="1:17" x14ac:dyDescent="0.25">
      <c r="A980">
        <v>18</v>
      </c>
      <c r="B980" t="s">
        <v>17</v>
      </c>
      <c r="C980" t="s">
        <v>35</v>
      </c>
      <c r="D980">
        <v>15625</v>
      </c>
      <c r="E980">
        <v>122</v>
      </c>
      <c r="F980">
        <v>200</v>
      </c>
      <c r="G980">
        <v>0.30349999999999999</v>
      </c>
      <c r="H980">
        <v>0.85540944255018003</v>
      </c>
      <c r="I980" t="s">
        <v>19</v>
      </c>
      <c r="J980" t="b">
        <f t="shared" ref="J980" si="421">H980&gt;H981</f>
        <v>0</v>
      </c>
      <c r="K980">
        <f>_xlfn.FLOOR.MATH(LOG(Table1[[#This Row],[N_NODES]],Table1[[#This Row],[N_FEATURES]]+3))</f>
        <v>2</v>
      </c>
      <c r="L980" t="s">
        <v>36</v>
      </c>
      <c r="M980" t="s">
        <v>37</v>
      </c>
      <c r="N980" t="s">
        <v>22</v>
      </c>
      <c r="O980">
        <v>18</v>
      </c>
      <c r="P980">
        <f>IF(Table1[[#This Row],[N_COMPONENTS]]&lt;&gt;"-",Table1[[#This Row],[N_COMPONENTS]],Table1[[#This Row],[N_DATASET_FEATURES]])</f>
        <v>122</v>
      </c>
      <c r="Q980">
        <f>Table1[[#This Row],[N_NODES]]*Table1[[#This Row],[MAX_NODE_SAMPLES]]</f>
        <v>3125000</v>
      </c>
    </row>
    <row r="981" spans="1:17" x14ac:dyDescent="0.25">
      <c r="A981">
        <v>19</v>
      </c>
      <c r="B981" t="s">
        <v>17</v>
      </c>
      <c r="C981" t="s">
        <v>35</v>
      </c>
      <c r="D981">
        <v>15625</v>
      </c>
      <c r="E981">
        <v>122</v>
      </c>
      <c r="F981">
        <v>200</v>
      </c>
      <c r="G981">
        <v>0.30199999999999999</v>
      </c>
      <c r="H981">
        <v>0.85551197407359703</v>
      </c>
      <c r="I981" t="s">
        <v>24</v>
      </c>
      <c r="K981">
        <f>_xlfn.FLOOR.MATH(LOG(Table1[[#This Row],[N_NODES]],Table1[[#This Row],[N_FEATURES]]+3))</f>
        <v>2</v>
      </c>
      <c r="L981" t="s">
        <v>36</v>
      </c>
      <c r="M981" t="s">
        <v>37</v>
      </c>
      <c r="N981" t="s">
        <v>22</v>
      </c>
      <c r="O981">
        <v>18</v>
      </c>
      <c r="P981">
        <f>IF(Table1[[#This Row],[N_COMPONENTS]]&lt;&gt;"-",Table1[[#This Row],[N_COMPONENTS]],Table1[[#This Row],[N_DATASET_FEATURES]])</f>
        <v>122</v>
      </c>
      <c r="Q981">
        <f>Table1[[#This Row],[N_NODES]]*Table1[[#This Row],[MAX_NODE_SAMPLES]]</f>
        <v>3125000</v>
      </c>
    </row>
    <row r="982" spans="1:17" x14ac:dyDescent="0.25">
      <c r="A982">
        <v>20</v>
      </c>
      <c r="B982" t="s">
        <v>17</v>
      </c>
      <c r="C982" t="s">
        <v>35</v>
      </c>
      <c r="D982">
        <v>15625</v>
      </c>
      <c r="E982">
        <v>122</v>
      </c>
      <c r="F982">
        <v>100</v>
      </c>
      <c r="G982">
        <v>0.30149999999999999</v>
      </c>
      <c r="H982">
        <v>0.85156048957797204</v>
      </c>
      <c r="I982" t="s">
        <v>19</v>
      </c>
      <c r="J982" t="b">
        <f t="shared" ref="J982" si="422">H982&gt;H983</f>
        <v>0</v>
      </c>
      <c r="K982">
        <f>_xlfn.FLOOR.MATH(LOG(Table1[[#This Row],[N_NODES]],Table1[[#This Row],[N_FEATURES]]+3))</f>
        <v>2</v>
      </c>
      <c r="L982" t="s">
        <v>36</v>
      </c>
      <c r="M982" t="s">
        <v>37</v>
      </c>
      <c r="N982" t="s">
        <v>22</v>
      </c>
      <c r="O982">
        <v>18</v>
      </c>
      <c r="P982">
        <f>IF(Table1[[#This Row],[N_COMPONENTS]]&lt;&gt;"-",Table1[[#This Row],[N_COMPONENTS]],Table1[[#This Row],[N_DATASET_FEATURES]])</f>
        <v>122</v>
      </c>
      <c r="Q982">
        <f>Table1[[#This Row],[N_NODES]]*Table1[[#This Row],[MAX_NODE_SAMPLES]]</f>
        <v>1562500</v>
      </c>
    </row>
    <row r="983" spans="1:17" x14ac:dyDescent="0.25">
      <c r="A983">
        <v>21</v>
      </c>
      <c r="B983" t="s">
        <v>17</v>
      </c>
      <c r="C983" t="s">
        <v>35</v>
      </c>
      <c r="D983">
        <v>15625</v>
      </c>
      <c r="E983">
        <v>122</v>
      </c>
      <c r="F983">
        <v>100</v>
      </c>
      <c r="G983">
        <v>0.30149999999999999</v>
      </c>
      <c r="H983">
        <v>0.85171629728512599</v>
      </c>
      <c r="I983" t="s">
        <v>24</v>
      </c>
      <c r="K983">
        <f>_xlfn.FLOOR.MATH(LOG(Table1[[#This Row],[N_NODES]],Table1[[#This Row],[N_FEATURES]]+3))</f>
        <v>2</v>
      </c>
      <c r="L983" t="s">
        <v>36</v>
      </c>
      <c r="M983" t="s">
        <v>37</v>
      </c>
      <c r="N983" t="s">
        <v>22</v>
      </c>
      <c r="O983">
        <v>18</v>
      </c>
      <c r="P983">
        <f>IF(Table1[[#This Row],[N_COMPONENTS]]&lt;&gt;"-",Table1[[#This Row],[N_COMPONENTS]],Table1[[#This Row],[N_DATASET_FEATURES]])</f>
        <v>122</v>
      </c>
      <c r="Q983">
        <f>Table1[[#This Row],[N_NODES]]*Table1[[#This Row],[MAX_NODE_SAMPLES]]</f>
        <v>1562500</v>
      </c>
    </row>
    <row r="984" spans="1:17" x14ac:dyDescent="0.25">
      <c r="A984">
        <v>22</v>
      </c>
      <c r="B984" t="s">
        <v>17</v>
      </c>
      <c r="C984" t="s">
        <v>35</v>
      </c>
      <c r="D984">
        <v>15625</v>
      </c>
      <c r="E984">
        <v>122</v>
      </c>
      <c r="F984">
        <v>50</v>
      </c>
      <c r="G984">
        <v>0.29749999999999999</v>
      </c>
      <c r="H984">
        <v>0.84583782327586199</v>
      </c>
      <c r="I984" t="s">
        <v>19</v>
      </c>
      <c r="J984" t="b">
        <f t="shared" ref="J984" si="423">H984&gt;H985</f>
        <v>0</v>
      </c>
      <c r="K984">
        <f>_xlfn.FLOOR.MATH(LOG(Table1[[#This Row],[N_NODES]],Table1[[#This Row],[N_FEATURES]]+3))</f>
        <v>2</v>
      </c>
      <c r="L984" t="s">
        <v>36</v>
      </c>
      <c r="M984" t="s">
        <v>37</v>
      </c>
      <c r="N984" t="s">
        <v>22</v>
      </c>
      <c r="O984">
        <v>18</v>
      </c>
      <c r="P984">
        <f>IF(Table1[[#This Row],[N_COMPONENTS]]&lt;&gt;"-",Table1[[#This Row],[N_COMPONENTS]],Table1[[#This Row],[N_DATASET_FEATURES]])</f>
        <v>122</v>
      </c>
      <c r="Q984">
        <f>Table1[[#This Row],[N_NODES]]*Table1[[#This Row],[MAX_NODE_SAMPLES]]</f>
        <v>781250</v>
      </c>
    </row>
    <row r="985" spans="1:17" x14ac:dyDescent="0.25">
      <c r="A985">
        <v>23</v>
      </c>
      <c r="B985" t="s">
        <v>17</v>
      </c>
      <c r="C985" t="s">
        <v>35</v>
      </c>
      <c r="D985">
        <v>15625</v>
      </c>
      <c r="E985">
        <v>122</v>
      </c>
      <c r="F985">
        <v>50</v>
      </c>
      <c r="G985">
        <v>0.29599999999999999</v>
      </c>
      <c r="H985">
        <v>0.84660580449047795</v>
      </c>
      <c r="I985" t="s">
        <v>24</v>
      </c>
      <c r="K985">
        <f>_xlfn.FLOOR.MATH(LOG(Table1[[#This Row],[N_NODES]],Table1[[#This Row],[N_FEATURES]]+3))</f>
        <v>2</v>
      </c>
      <c r="L985" t="s">
        <v>36</v>
      </c>
      <c r="M985" t="s">
        <v>37</v>
      </c>
      <c r="N985" t="s">
        <v>22</v>
      </c>
      <c r="O985">
        <v>18</v>
      </c>
      <c r="P985">
        <f>IF(Table1[[#This Row],[N_COMPONENTS]]&lt;&gt;"-",Table1[[#This Row],[N_COMPONENTS]],Table1[[#This Row],[N_DATASET_FEATURES]])</f>
        <v>122</v>
      </c>
      <c r="Q985">
        <f>Table1[[#This Row],[N_NODES]]*Table1[[#This Row],[MAX_NODE_SAMPLES]]</f>
        <v>781250</v>
      </c>
    </row>
    <row r="986" spans="1:17" x14ac:dyDescent="0.25">
      <c r="A986">
        <v>24</v>
      </c>
      <c r="B986" t="s">
        <v>17</v>
      </c>
      <c r="C986" t="s">
        <v>35</v>
      </c>
      <c r="D986">
        <v>15625</v>
      </c>
      <c r="E986">
        <v>122</v>
      </c>
      <c r="F986">
        <v>25</v>
      </c>
      <c r="G986">
        <v>0.28849999999999998</v>
      </c>
      <c r="H986">
        <v>0.83494435151826996</v>
      </c>
      <c r="I986" t="s">
        <v>19</v>
      </c>
      <c r="J986" t="b">
        <f t="shared" ref="J986" si="424">H986&gt;H987</f>
        <v>0</v>
      </c>
      <c r="K986">
        <f>_xlfn.FLOOR.MATH(LOG(Table1[[#This Row],[N_NODES]],Table1[[#This Row],[N_FEATURES]]+3))</f>
        <v>2</v>
      </c>
      <c r="L986" t="s">
        <v>36</v>
      </c>
      <c r="M986" t="s">
        <v>37</v>
      </c>
      <c r="N986" t="s">
        <v>22</v>
      </c>
      <c r="O986">
        <v>18</v>
      </c>
      <c r="P986">
        <f>IF(Table1[[#This Row],[N_COMPONENTS]]&lt;&gt;"-",Table1[[#This Row],[N_COMPONENTS]],Table1[[#This Row],[N_DATASET_FEATURES]])</f>
        <v>122</v>
      </c>
      <c r="Q986">
        <f>Table1[[#This Row],[N_NODES]]*Table1[[#This Row],[MAX_NODE_SAMPLES]]</f>
        <v>390625</v>
      </c>
    </row>
    <row r="987" spans="1:17" x14ac:dyDescent="0.25">
      <c r="A987">
        <v>25</v>
      </c>
      <c r="B987" t="s">
        <v>17</v>
      </c>
      <c r="C987" t="s">
        <v>35</v>
      </c>
      <c r="D987">
        <v>15625</v>
      </c>
      <c r="E987">
        <v>122</v>
      </c>
      <c r="F987">
        <v>25</v>
      </c>
      <c r="G987">
        <v>0.28999999999999998</v>
      </c>
      <c r="H987">
        <v>0.83720708151055001</v>
      </c>
      <c r="I987" t="s">
        <v>24</v>
      </c>
      <c r="K987">
        <f>_xlfn.FLOOR.MATH(LOG(Table1[[#This Row],[N_NODES]],Table1[[#This Row],[N_FEATURES]]+3))</f>
        <v>2</v>
      </c>
      <c r="L987" t="s">
        <v>36</v>
      </c>
      <c r="M987" t="s">
        <v>37</v>
      </c>
      <c r="N987" t="s">
        <v>22</v>
      </c>
      <c r="O987">
        <v>18</v>
      </c>
      <c r="P987">
        <f>IF(Table1[[#This Row],[N_COMPONENTS]]&lt;&gt;"-",Table1[[#This Row],[N_COMPONENTS]],Table1[[#This Row],[N_DATASET_FEATURES]])</f>
        <v>122</v>
      </c>
      <c r="Q987">
        <f>Table1[[#This Row],[N_NODES]]*Table1[[#This Row],[MAX_NODE_SAMPLES]]</f>
        <v>390625</v>
      </c>
    </row>
    <row r="988" spans="1:17" x14ac:dyDescent="0.25">
      <c r="A988">
        <v>26</v>
      </c>
      <c r="B988" t="s">
        <v>17</v>
      </c>
      <c r="C988" t="s">
        <v>35</v>
      </c>
      <c r="D988">
        <v>7225</v>
      </c>
      <c r="E988">
        <v>82</v>
      </c>
      <c r="F988">
        <v>6000</v>
      </c>
      <c r="G988">
        <v>0.3145</v>
      </c>
      <c r="H988">
        <v>0.86489059283324699</v>
      </c>
      <c r="I988" t="s">
        <v>19</v>
      </c>
      <c r="J988" t="b">
        <f t="shared" ref="J988" si="425">H988&gt;H989</f>
        <v>1</v>
      </c>
      <c r="K988">
        <f>_xlfn.FLOOR.MATH(LOG(Table1[[#This Row],[N_NODES]],Table1[[#This Row],[N_FEATURES]]+3))</f>
        <v>2</v>
      </c>
      <c r="L988" t="s">
        <v>36</v>
      </c>
      <c r="M988" t="s">
        <v>37</v>
      </c>
      <c r="N988" t="s">
        <v>22</v>
      </c>
      <c r="O988">
        <v>18</v>
      </c>
      <c r="P988">
        <f>IF(Table1[[#This Row],[N_COMPONENTS]]&lt;&gt;"-",Table1[[#This Row],[N_COMPONENTS]],Table1[[#This Row],[N_DATASET_FEATURES]])</f>
        <v>82</v>
      </c>
      <c r="Q988">
        <f>Table1[[#This Row],[N_NODES]]*Table1[[#This Row],[MAX_NODE_SAMPLES]]</f>
        <v>43350000</v>
      </c>
    </row>
    <row r="989" spans="1:17" x14ac:dyDescent="0.25">
      <c r="A989">
        <v>27</v>
      </c>
      <c r="B989" t="s">
        <v>17</v>
      </c>
      <c r="C989" t="s">
        <v>35</v>
      </c>
      <c r="D989">
        <v>7225</v>
      </c>
      <c r="E989">
        <v>82</v>
      </c>
      <c r="F989">
        <v>6000</v>
      </c>
      <c r="G989">
        <v>0.314</v>
      </c>
      <c r="H989">
        <v>0.86486244692485803</v>
      </c>
      <c r="I989" t="s">
        <v>24</v>
      </c>
      <c r="K989">
        <f>_xlfn.FLOOR.MATH(LOG(Table1[[#This Row],[N_NODES]],Table1[[#This Row],[N_FEATURES]]+3))</f>
        <v>2</v>
      </c>
      <c r="L989" t="s">
        <v>36</v>
      </c>
      <c r="M989" t="s">
        <v>37</v>
      </c>
      <c r="N989" t="s">
        <v>22</v>
      </c>
      <c r="O989">
        <v>18</v>
      </c>
      <c r="P989">
        <f>IF(Table1[[#This Row],[N_COMPONENTS]]&lt;&gt;"-",Table1[[#This Row],[N_COMPONENTS]],Table1[[#This Row],[N_DATASET_FEATURES]])</f>
        <v>82</v>
      </c>
      <c r="Q989">
        <f>Table1[[#This Row],[N_NODES]]*Table1[[#This Row],[MAX_NODE_SAMPLES]]</f>
        <v>43350000</v>
      </c>
    </row>
    <row r="990" spans="1:17" x14ac:dyDescent="0.25">
      <c r="A990">
        <v>28</v>
      </c>
      <c r="B990" t="s">
        <v>17</v>
      </c>
      <c r="C990" t="s">
        <v>35</v>
      </c>
      <c r="D990">
        <v>7225</v>
      </c>
      <c r="E990">
        <v>82</v>
      </c>
      <c r="F990">
        <v>4000</v>
      </c>
      <c r="G990">
        <v>0.315</v>
      </c>
      <c r="H990">
        <v>0.86447745110653595</v>
      </c>
      <c r="I990" t="s">
        <v>19</v>
      </c>
      <c r="J990" t="b">
        <f t="shared" ref="J990" si="426">H990&gt;H991</f>
        <v>1</v>
      </c>
      <c r="K990">
        <f>_xlfn.FLOOR.MATH(LOG(Table1[[#This Row],[N_NODES]],Table1[[#This Row],[N_FEATURES]]+3))</f>
        <v>2</v>
      </c>
      <c r="L990" t="s">
        <v>36</v>
      </c>
      <c r="M990" t="s">
        <v>37</v>
      </c>
      <c r="N990" t="s">
        <v>22</v>
      </c>
      <c r="O990">
        <v>18</v>
      </c>
      <c r="P990">
        <f>IF(Table1[[#This Row],[N_COMPONENTS]]&lt;&gt;"-",Table1[[#This Row],[N_COMPONENTS]],Table1[[#This Row],[N_DATASET_FEATURES]])</f>
        <v>82</v>
      </c>
      <c r="Q990">
        <f>Table1[[#This Row],[N_NODES]]*Table1[[#This Row],[MAX_NODE_SAMPLES]]</f>
        <v>28900000</v>
      </c>
    </row>
    <row r="991" spans="1:17" x14ac:dyDescent="0.25">
      <c r="A991">
        <v>29</v>
      </c>
      <c r="B991" t="s">
        <v>17</v>
      </c>
      <c r="C991" t="s">
        <v>35</v>
      </c>
      <c r="D991">
        <v>7225</v>
      </c>
      <c r="E991">
        <v>82</v>
      </c>
      <c r="F991">
        <v>4000</v>
      </c>
      <c r="G991">
        <v>0.315</v>
      </c>
      <c r="H991">
        <v>0.86439502380339595</v>
      </c>
      <c r="I991" t="s">
        <v>24</v>
      </c>
      <c r="K991">
        <f>_xlfn.FLOOR.MATH(LOG(Table1[[#This Row],[N_NODES]],Table1[[#This Row],[N_FEATURES]]+3))</f>
        <v>2</v>
      </c>
      <c r="L991" t="s">
        <v>36</v>
      </c>
      <c r="M991" t="s">
        <v>37</v>
      </c>
      <c r="N991" t="s">
        <v>22</v>
      </c>
      <c r="O991">
        <v>18</v>
      </c>
      <c r="P991">
        <f>IF(Table1[[#This Row],[N_COMPONENTS]]&lt;&gt;"-",Table1[[#This Row],[N_COMPONENTS]],Table1[[#This Row],[N_DATASET_FEATURES]])</f>
        <v>82</v>
      </c>
      <c r="Q991">
        <f>Table1[[#This Row],[N_NODES]]*Table1[[#This Row],[MAX_NODE_SAMPLES]]</f>
        <v>28900000</v>
      </c>
    </row>
    <row r="992" spans="1:17" x14ac:dyDescent="0.25">
      <c r="A992">
        <v>30</v>
      </c>
      <c r="B992" t="s">
        <v>17</v>
      </c>
      <c r="C992" t="s">
        <v>35</v>
      </c>
      <c r="D992">
        <v>7225</v>
      </c>
      <c r="E992">
        <v>82</v>
      </c>
      <c r="F992">
        <v>3000</v>
      </c>
      <c r="G992">
        <v>0.314</v>
      </c>
      <c r="H992">
        <v>0.86397384038857405</v>
      </c>
      <c r="I992" t="s">
        <v>19</v>
      </c>
      <c r="J992" t="b">
        <f t="shared" ref="J992" si="427">H992&gt;H993</f>
        <v>1</v>
      </c>
      <c r="K992">
        <f>_xlfn.FLOOR.MATH(LOG(Table1[[#This Row],[N_NODES]],Table1[[#This Row],[N_FEATURES]]+3))</f>
        <v>2</v>
      </c>
      <c r="L992" t="s">
        <v>36</v>
      </c>
      <c r="M992" t="s">
        <v>37</v>
      </c>
      <c r="N992" t="s">
        <v>22</v>
      </c>
      <c r="O992">
        <v>18</v>
      </c>
      <c r="P992">
        <f>IF(Table1[[#This Row],[N_COMPONENTS]]&lt;&gt;"-",Table1[[#This Row],[N_COMPONENTS]],Table1[[#This Row],[N_DATASET_FEATURES]])</f>
        <v>82</v>
      </c>
      <c r="Q992">
        <f>Table1[[#This Row],[N_NODES]]*Table1[[#This Row],[MAX_NODE_SAMPLES]]</f>
        <v>21675000</v>
      </c>
    </row>
    <row r="993" spans="1:17" x14ac:dyDescent="0.25">
      <c r="A993">
        <v>31</v>
      </c>
      <c r="B993" t="s">
        <v>17</v>
      </c>
      <c r="C993" t="s">
        <v>35</v>
      </c>
      <c r="D993">
        <v>7225</v>
      </c>
      <c r="E993">
        <v>82</v>
      </c>
      <c r="F993">
        <v>3000</v>
      </c>
      <c r="G993">
        <v>0.314</v>
      </c>
      <c r="H993">
        <v>0.86396579870046297</v>
      </c>
      <c r="I993" t="s">
        <v>24</v>
      </c>
      <c r="K993">
        <f>_xlfn.FLOOR.MATH(LOG(Table1[[#This Row],[N_NODES]],Table1[[#This Row],[N_FEATURES]]+3))</f>
        <v>2</v>
      </c>
      <c r="L993" t="s">
        <v>36</v>
      </c>
      <c r="M993" t="s">
        <v>37</v>
      </c>
      <c r="N993" t="s">
        <v>22</v>
      </c>
      <c r="O993">
        <v>18</v>
      </c>
      <c r="P993">
        <f>IF(Table1[[#This Row],[N_COMPONENTS]]&lt;&gt;"-",Table1[[#This Row],[N_COMPONENTS]],Table1[[#This Row],[N_DATASET_FEATURES]])</f>
        <v>82</v>
      </c>
      <c r="Q993">
        <f>Table1[[#This Row],[N_NODES]]*Table1[[#This Row],[MAX_NODE_SAMPLES]]</f>
        <v>21675000</v>
      </c>
    </row>
    <row r="994" spans="1:17" x14ac:dyDescent="0.25">
      <c r="A994">
        <v>32</v>
      </c>
      <c r="B994" t="s">
        <v>17</v>
      </c>
      <c r="C994" t="s">
        <v>35</v>
      </c>
      <c r="D994">
        <v>7225</v>
      </c>
      <c r="E994">
        <v>82</v>
      </c>
      <c r="F994">
        <v>2500</v>
      </c>
      <c r="G994">
        <v>0.313</v>
      </c>
      <c r="H994">
        <v>0.86372655847915503</v>
      </c>
      <c r="I994" t="s">
        <v>19</v>
      </c>
      <c r="J994" t="b">
        <f t="shared" ref="J994" si="428">H994&gt;H995</f>
        <v>0</v>
      </c>
      <c r="K994">
        <f>_xlfn.FLOOR.MATH(LOG(Table1[[#This Row],[N_NODES]],Table1[[#This Row],[N_FEATURES]]+3))</f>
        <v>2</v>
      </c>
      <c r="L994" t="s">
        <v>36</v>
      </c>
      <c r="M994" t="s">
        <v>37</v>
      </c>
      <c r="N994" t="s">
        <v>22</v>
      </c>
      <c r="O994">
        <v>18</v>
      </c>
      <c r="P994">
        <f>IF(Table1[[#This Row],[N_COMPONENTS]]&lt;&gt;"-",Table1[[#This Row],[N_COMPONENTS]],Table1[[#This Row],[N_DATASET_FEATURES]])</f>
        <v>82</v>
      </c>
      <c r="Q994">
        <f>Table1[[#This Row],[N_NODES]]*Table1[[#This Row],[MAX_NODE_SAMPLES]]</f>
        <v>18062500</v>
      </c>
    </row>
    <row r="995" spans="1:17" x14ac:dyDescent="0.25">
      <c r="A995">
        <v>33</v>
      </c>
      <c r="B995" t="s">
        <v>17</v>
      </c>
      <c r="C995" t="s">
        <v>35</v>
      </c>
      <c r="D995">
        <v>7225</v>
      </c>
      <c r="E995">
        <v>82</v>
      </c>
      <c r="F995">
        <v>2500</v>
      </c>
      <c r="G995">
        <v>0.3125</v>
      </c>
      <c r="H995">
        <v>0.86375168875450303</v>
      </c>
      <c r="I995" t="s">
        <v>24</v>
      </c>
      <c r="K995">
        <f>_xlfn.FLOOR.MATH(LOG(Table1[[#This Row],[N_NODES]],Table1[[#This Row],[N_FEATURES]]+3))</f>
        <v>2</v>
      </c>
      <c r="L995" t="s">
        <v>36</v>
      </c>
      <c r="M995" t="s">
        <v>37</v>
      </c>
      <c r="N995" t="s">
        <v>22</v>
      </c>
      <c r="O995">
        <v>18</v>
      </c>
      <c r="P995">
        <f>IF(Table1[[#This Row],[N_COMPONENTS]]&lt;&gt;"-",Table1[[#This Row],[N_COMPONENTS]],Table1[[#This Row],[N_DATASET_FEATURES]])</f>
        <v>82</v>
      </c>
      <c r="Q995">
        <f>Table1[[#This Row],[N_NODES]]*Table1[[#This Row],[MAX_NODE_SAMPLES]]</f>
        <v>18062500</v>
      </c>
    </row>
    <row r="996" spans="1:17" x14ac:dyDescent="0.25">
      <c r="A996">
        <v>34</v>
      </c>
      <c r="B996" t="s">
        <v>17</v>
      </c>
      <c r="C996" t="s">
        <v>35</v>
      </c>
      <c r="D996">
        <v>7225</v>
      </c>
      <c r="E996">
        <v>82</v>
      </c>
      <c r="F996">
        <v>2000</v>
      </c>
      <c r="G996">
        <v>0.311</v>
      </c>
      <c r="H996">
        <v>0.86346520361554302</v>
      </c>
      <c r="I996" t="s">
        <v>19</v>
      </c>
      <c r="J996" t="b">
        <f t="shared" ref="J996" si="429">H996&gt;H997</f>
        <v>1</v>
      </c>
      <c r="K996">
        <f>_xlfn.FLOOR.MATH(LOG(Table1[[#This Row],[N_NODES]],Table1[[#This Row],[N_FEATURES]]+3))</f>
        <v>2</v>
      </c>
      <c r="L996" t="s">
        <v>36</v>
      </c>
      <c r="M996" t="s">
        <v>37</v>
      </c>
      <c r="N996" t="s">
        <v>22</v>
      </c>
      <c r="O996">
        <v>18</v>
      </c>
      <c r="P996">
        <f>IF(Table1[[#This Row],[N_COMPONENTS]]&lt;&gt;"-",Table1[[#This Row],[N_COMPONENTS]],Table1[[#This Row],[N_DATASET_FEATURES]])</f>
        <v>82</v>
      </c>
      <c r="Q996">
        <f>Table1[[#This Row],[N_NODES]]*Table1[[#This Row],[MAX_NODE_SAMPLES]]</f>
        <v>14450000</v>
      </c>
    </row>
    <row r="997" spans="1:17" x14ac:dyDescent="0.25">
      <c r="A997">
        <v>35</v>
      </c>
      <c r="B997" t="s">
        <v>17</v>
      </c>
      <c r="C997" t="s">
        <v>35</v>
      </c>
      <c r="D997">
        <v>7225</v>
      </c>
      <c r="E997">
        <v>82</v>
      </c>
      <c r="F997">
        <v>2000</v>
      </c>
      <c r="G997">
        <v>0.311</v>
      </c>
      <c r="H997">
        <v>0.863447109817293</v>
      </c>
      <c r="I997" t="s">
        <v>24</v>
      </c>
      <c r="K997">
        <f>_xlfn.FLOOR.MATH(LOG(Table1[[#This Row],[N_NODES]],Table1[[#This Row],[N_FEATURES]]+3))</f>
        <v>2</v>
      </c>
      <c r="L997" t="s">
        <v>36</v>
      </c>
      <c r="M997" t="s">
        <v>37</v>
      </c>
      <c r="N997" t="s">
        <v>22</v>
      </c>
      <c r="O997">
        <v>18</v>
      </c>
      <c r="P997">
        <f>IF(Table1[[#This Row],[N_COMPONENTS]]&lt;&gt;"-",Table1[[#This Row],[N_COMPONENTS]],Table1[[#This Row],[N_DATASET_FEATURES]])</f>
        <v>82</v>
      </c>
      <c r="Q997">
        <f>Table1[[#This Row],[N_NODES]]*Table1[[#This Row],[MAX_NODE_SAMPLES]]</f>
        <v>14450000</v>
      </c>
    </row>
    <row r="998" spans="1:17" x14ac:dyDescent="0.25">
      <c r="A998">
        <v>36</v>
      </c>
      <c r="B998" t="s">
        <v>17</v>
      </c>
      <c r="C998" t="s">
        <v>35</v>
      </c>
      <c r="D998">
        <v>7225</v>
      </c>
      <c r="E998">
        <v>82</v>
      </c>
      <c r="F998">
        <v>1500</v>
      </c>
      <c r="G998">
        <v>0.31</v>
      </c>
      <c r="H998">
        <v>0.86294048346628904</v>
      </c>
      <c r="I998" t="s">
        <v>19</v>
      </c>
      <c r="J998" t="b">
        <f t="shared" ref="J998" si="430">H998&gt;H999</f>
        <v>1</v>
      </c>
      <c r="K998">
        <f>_xlfn.FLOOR.MATH(LOG(Table1[[#This Row],[N_NODES]],Table1[[#This Row],[N_FEATURES]]+3))</f>
        <v>2</v>
      </c>
      <c r="L998" t="s">
        <v>36</v>
      </c>
      <c r="M998" t="s">
        <v>37</v>
      </c>
      <c r="N998" t="s">
        <v>22</v>
      </c>
      <c r="O998">
        <v>18</v>
      </c>
      <c r="P998">
        <f>IF(Table1[[#This Row],[N_COMPONENTS]]&lt;&gt;"-",Table1[[#This Row],[N_COMPONENTS]],Table1[[#This Row],[N_DATASET_FEATURES]])</f>
        <v>82</v>
      </c>
      <c r="Q998">
        <f>Table1[[#This Row],[N_NODES]]*Table1[[#This Row],[MAX_NODE_SAMPLES]]</f>
        <v>10837500</v>
      </c>
    </row>
    <row r="999" spans="1:17" x14ac:dyDescent="0.25">
      <c r="A999">
        <v>37</v>
      </c>
      <c r="B999" t="s">
        <v>17</v>
      </c>
      <c r="C999" t="s">
        <v>35</v>
      </c>
      <c r="D999">
        <v>7225</v>
      </c>
      <c r="E999">
        <v>82</v>
      </c>
      <c r="F999">
        <v>1500</v>
      </c>
      <c r="G999">
        <v>0.31</v>
      </c>
      <c r="H999">
        <v>0.86290530108080299</v>
      </c>
      <c r="I999" t="s">
        <v>24</v>
      </c>
      <c r="K999">
        <f>_xlfn.FLOOR.MATH(LOG(Table1[[#This Row],[N_NODES]],Table1[[#This Row],[N_FEATURES]]+3))</f>
        <v>2</v>
      </c>
      <c r="L999" t="s">
        <v>36</v>
      </c>
      <c r="M999" t="s">
        <v>37</v>
      </c>
      <c r="N999" t="s">
        <v>22</v>
      </c>
      <c r="O999">
        <v>18</v>
      </c>
      <c r="P999">
        <f>IF(Table1[[#This Row],[N_COMPONENTS]]&lt;&gt;"-",Table1[[#This Row],[N_COMPONENTS]],Table1[[#This Row],[N_DATASET_FEATURES]])</f>
        <v>82</v>
      </c>
      <c r="Q999">
        <f>Table1[[#This Row],[N_NODES]]*Table1[[#This Row],[MAX_NODE_SAMPLES]]</f>
        <v>10837500</v>
      </c>
    </row>
    <row r="1000" spans="1:17" x14ac:dyDescent="0.25">
      <c r="A1000">
        <v>38</v>
      </c>
      <c r="B1000" t="s">
        <v>17</v>
      </c>
      <c r="C1000" t="s">
        <v>35</v>
      </c>
      <c r="D1000">
        <v>7225</v>
      </c>
      <c r="E1000">
        <v>82</v>
      </c>
      <c r="F1000">
        <v>1250</v>
      </c>
      <c r="G1000">
        <v>0.309</v>
      </c>
      <c r="H1000">
        <v>0.86257860750128601</v>
      </c>
      <c r="I1000" t="s">
        <v>19</v>
      </c>
      <c r="J1000" t="b">
        <f t="shared" ref="J1000" si="431">H1000&gt;H1001</f>
        <v>1</v>
      </c>
      <c r="K1000">
        <f>_xlfn.FLOOR.MATH(LOG(Table1[[#This Row],[N_NODES]],Table1[[#This Row],[N_FEATURES]]+3))</f>
        <v>2</v>
      </c>
      <c r="L1000" t="s">
        <v>36</v>
      </c>
      <c r="M1000" t="s">
        <v>37</v>
      </c>
      <c r="N1000" t="s">
        <v>22</v>
      </c>
      <c r="O1000">
        <v>18</v>
      </c>
      <c r="P1000">
        <f>IF(Table1[[#This Row],[N_COMPONENTS]]&lt;&gt;"-",Table1[[#This Row],[N_COMPONENTS]],Table1[[#This Row],[N_DATASET_FEATURES]])</f>
        <v>82</v>
      </c>
      <c r="Q1000">
        <f>Table1[[#This Row],[N_NODES]]*Table1[[#This Row],[MAX_NODE_SAMPLES]]</f>
        <v>9031250</v>
      </c>
    </row>
    <row r="1001" spans="1:17" x14ac:dyDescent="0.25">
      <c r="A1001">
        <v>39</v>
      </c>
      <c r="B1001" t="s">
        <v>17</v>
      </c>
      <c r="C1001" t="s">
        <v>35</v>
      </c>
      <c r="D1001">
        <v>7225</v>
      </c>
      <c r="E1001">
        <v>82</v>
      </c>
      <c r="F1001">
        <v>1250</v>
      </c>
      <c r="G1001">
        <v>0.309</v>
      </c>
      <c r="H1001">
        <v>0.862547445959855</v>
      </c>
      <c r="I1001" t="s">
        <v>24</v>
      </c>
      <c r="K1001">
        <f>_xlfn.FLOOR.MATH(LOG(Table1[[#This Row],[N_NODES]],Table1[[#This Row],[N_FEATURES]]+3))</f>
        <v>2</v>
      </c>
      <c r="L1001" t="s">
        <v>36</v>
      </c>
      <c r="M1001" t="s">
        <v>37</v>
      </c>
      <c r="N1001" t="s">
        <v>22</v>
      </c>
      <c r="O1001">
        <v>18</v>
      </c>
      <c r="P1001">
        <f>IF(Table1[[#This Row],[N_COMPONENTS]]&lt;&gt;"-",Table1[[#This Row],[N_COMPONENTS]],Table1[[#This Row],[N_DATASET_FEATURES]])</f>
        <v>82</v>
      </c>
      <c r="Q1001">
        <f>Table1[[#This Row],[N_NODES]]*Table1[[#This Row],[MAX_NODE_SAMPLES]]</f>
        <v>9031250</v>
      </c>
    </row>
    <row r="1002" spans="1:17" x14ac:dyDescent="0.25">
      <c r="A1002">
        <v>40</v>
      </c>
      <c r="B1002" t="s">
        <v>17</v>
      </c>
      <c r="C1002" t="s">
        <v>35</v>
      </c>
      <c r="D1002">
        <v>7225</v>
      </c>
      <c r="E1002">
        <v>82</v>
      </c>
      <c r="F1002">
        <v>1000</v>
      </c>
      <c r="G1002">
        <v>0.3095</v>
      </c>
      <c r="H1002">
        <v>0.86207600199433798</v>
      </c>
      <c r="I1002" t="s">
        <v>19</v>
      </c>
      <c r="J1002" t="b">
        <f t="shared" ref="J1002" si="432">H1002&gt;H1003</f>
        <v>0</v>
      </c>
      <c r="K1002">
        <f>_xlfn.FLOOR.MATH(LOG(Table1[[#This Row],[N_NODES]],Table1[[#This Row],[N_FEATURES]]+3))</f>
        <v>2</v>
      </c>
      <c r="L1002" t="s">
        <v>36</v>
      </c>
      <c r="M1002" t="s">
        <v>37</v>
      </c>
      <c r="N1002" t="s">
        <v>22</v>
      </c>
      <c r="O1002">
        <v>18</v>
      </c>
      <c r="P1002">
        <f>IF(Table1[[#This Row],[N_COMPONENTS]]&lt;&gt;"-",Table1[[#This Row],[N_COMPONENTS]],Table1[[#This Row],[N_DATASET_FEATURES]])</f>
        <v>82</v>
      </c>
      <c r="Q1002">
        <f>Table1[[#This Row],[N_NODES]]*Table1[[#This Row],[MAX_NODE_SAMPLES]]</f>
        <v>7225000</v>
      </c>
    </row>
    <row r="1003" spans="1:17" x14ac:dyDescent="0.25">
      <c r="A1003">
        <v>41</v>
      </c>
      <c r="B1003" t="s">
        <v>17</v>
      </c>
      <c r="C1003" t="s">
        <v>35</v>
      </c>
      <c r="D1003">
        <v>7225</v>
      </c>
      <c r="E1003">
        <v>82</v>
      </c>
      <c r="F1003">
        <v>1000</v>
      </c>
      <c r="G1003">
        <v>0.309</v>
      </c>
      <c r="H1003">
        <v>0.86210816874678298</v>
      </c>
      <c r="I1003" t="s">
        <v>24</v>
      </c>
      <c r="K1003">
        <f>_xlfn.FLOOR.MATH(LOG(Table1[[#This Row],[N_NODES]],Table1[[#This Row],[N_FEATURES]]+3))</f>
        <v>2</v>
      </c>
      <c r="L1003" t="s">
        <v>36</v>
      </c>
      <c r="M1003" t="s">
        <v>37</v>
      </c>
      <c r="N1003" t="s">
        <v>22</v>
      </c>
      <c r="O1003">
        <v>18</v>
      </c>
      <c r="P1003">
        <f>IF(Table1[[#This Row],[N_COMPONENTS]]&lt;&gt;"-",Table1[[#This Row],[N_COMPONENTS]],Table1[[#This Row],[N_DATASET_FEATURES]])</f>
        <v>82</v>
      </c>
      <c r="Q1003">
        <f>Table1[[#This Row],[N_NODES]]*Table1[[#This Row],[MAX_NODE_SAMPLES]]</f>
        <v>7225000</v>
      </c>
    </row>
    <row r="1004" spans="1:17" x14ac:dyDescent="0.25">
      <c r="A1004">
        <v>42</v>
      </c>
      <c r="B1004" t="s">
        <v>17</v>
      </c>
      <c r="C1004" t="s">
        <v>35</v>
      </c>
      <c r="D1004">
        <v>7225</v>
      </c>
      <c r="E1004">
        <v>82</v>
      </c>
      <c r="F1004">
        <v>500</v>
      </c>
      <c r="G1004">
        <v>0.3075</v>
      </c>
      <c r="H1004">
        <v>0.86018721049922697</v>
      </c>
      <c r="I1004" t="s">
        <v>19</v>
      </c>
      <c r="J1004" t="b">
        <f t="shared" ref="J1004" si="433">H1004&gt;H1005</f>
        <v>1</v>
      </c>
      <c r="K1004">
        <f>_xlfn.FLOOR.MATH(LOG(Table1[[#This Row],[N_NODES]],Table1[[#This Row],[N_FEATURES]]+3))</f>
        <v>2</v>
      </c>
      <c r="L1004" t="s">
        <v>36</v>
      </c>
      <c r="M1004" t="s">
        <v>37</v>
      </c>
      <c r="N1004" t="s">
        <v>22</v>
      </c>
      <c r="O1004">
        <v>18</v>
      </c>
      <c r="P1004">
        <f>IF(Table1[[#This Row],[N_COMPONENTS]]&lt;&gt;"-",Table1[[#This Row],[N_COMPONENTS]],Table1[[#This Row],[N_DATASET_FEATURES]])</f>
        <v>82</v>
      </c>
      <c r="Q1004">
        <f>Table1[[#This Row],[N_NODES]]*Table1[[#This Row],[MAX_NODE_SAMPLES]]</f>
        <v>3612500</v>
      </c>
    </row>
    <row r="1005" spans="1:17" x14ac:dyDescent="0.25">
      <c r="A1005">
        <v>43</v>
      </c>
      <c r="B1005" t="s">
        <v>17</v>
      </c>
      <c r="C1005" t="s">
        <v>35</v>
      </c>
      <c r="D1005">
        <v>7225</v>
      </c>
      <c r="E1005">
        <v>82</v>
      </c>
      <c r="F1005">
        <v>500</v>
      </c>
      <c r="G1005">
        <v>0.3085</v>
      </c>
      <c r="H1005">
        <v>0.86017715838908904</v>
      </c>
      <c r="I1005" t="s">
        <v>24</v>
      </c>
      <c r="K1005">
        <f>_xlfn.FLOOR.MATH(LOG(Table1[[#This Row],[N_NODES]],Table1[[#This Row],[N_FEATURES]]+3))</f>
        <v>2</v>
      </c>
      <c r="L1005" t="s">
        <v>36</v>
      </c>
      <c r="M1005" t="s">
        <v>37</v>
      </c>
      <c r="N1005" t="s">
        <v>22</v>
      </c>
      <c r="O1005">
        <v>18</v>
      </c>
      <c r="P1005">
        <f>IF(Table1[[#This Row],[N_COMPONENTS]]&lt;&gt;"-",Table1[[#This Row],[N_COMPONENTS]],Table1[[#This Row],[N_DATASET_FEATURES]])</f>
        <v>82</v>
      </c>
      <c r="Q1005">
        <f>Table1[[#This Row],[N_NODES]]*Table1[[#This Row],[MAX_NODE_SAMPLES]]</f>
        <v>3612500</v>
      </c>
    </row>
    <row r="1006" spans="1:17" x14ac:dyDescent="0.25">
      <c r="A1006">
        <v>44</v>
      </c>
      <c r="B1006" t="s">
        <v>17</v>
      </c>
      <c r="C1006" t="s">
        <v>35</v>
      </c>
      <c r="D1006">
        <v>7225</v>
      </c>
      <c r="E1006">
        <v>82</v>
      </c>
      <c r="F1006">
        <v>200</v>
      </c>
      <c r="G1006">
        <v>0.307</v>
      </c>
      <c r="H1006">
        <v>0.85648099749099305</v>
      </c>
      <c r="I1006" t="s">
        <v>19</v>
      </c>
      <c r="J1006" t="b">
        <f t="shared" ref="J1006" si="434">H1006&gt;H1007</f>
        <v>0</v>
      </c>
      <c r="K1006">
        <f>_xlfn.FLOOR.MATH(LOG(Table1[[#This Row],[N_NODES]],Table1[[#This Row],[N_FEATURES]]+3))</f>
        <v>2</v>
      </c>
      <c r="L1006" t="s">
        <v>36</v>
      </c>
      <c r="M1006" t="s">
        <v>37</v>
      </c>
      <c r="N1006" t="s">
        <v>22</v>
      </c>
      <c r="O1006">
        <v>18</v>
      </c>
      <c r="P1006">
        <f>IF(Table1[[#This Row],[N_COMPONENTS]]&lt;&gt;"-",Table1[[#This Row],[N_COMPONENTS]],Table1[[#This Row],[N_DATASET_FEATURES]])</f>
        <v>82</v>
      </c>
      <c r="Q1006">
        <f>Table1[[#This Row],[N_NODES]]*Table1[[#This Row],[MAX_NODE_SAMPLES]]</f>
        <v>1445000</v>
      </c>
    </row>
    <row r="1007" spans="1:17" x14ac:dyDescent="0.25">
      <c r="A1007">
        <v>45</v>
      </c>
      <c r="B1007" t="s">
        <v>17</v>
      </c>
      <c r="C1007" t="s">
        <v>35</v>
      </c>
      <c r="D1007">
        <v>7225</v>
      </c>
      <c r="E1007">
        <v>82</v>
      </c>
      <c r="F1007">
        <v>200</v>
      </c>
      <c r="G1007">
        <v>0.307</v>
      </c>
      <c r="H1007">
        <v>0.85669008138188296</v>
      </c>
      <c r="I1007" t="s">
        <v>24</v>
      </c>
      <c r="K1007">
        <f>_xlfn.FLOOR.MATH(LOG(Table1[[#This Row],[N_NODES]],Table1[[#This Row],[N_FEATURES]]+3))</f>
        <v>2</v>
      </c>
      <c r="L1007" t="s">
        <v>36</v>
      </c>
      <c r="M1007" t="s">
        <v>37</v>
      </c>
      <c r="N1007" t="s">
        <v>22</v>
      </c>
      <c r="O1007">
        <v>18</v>
      </c>
      <c r="P1007">
        <f>IF(Table1[[#This Row],[N_COMPONENTS]]&lt;&gt;"-",Table1[[#This Row],[N_COMPONENTS]],Table1[[#This Row],[N_DATASET_FEATURES]])</f>
        <v>82</v>
      </c>
      <c r="Q1007">
        <f>Table1[[#This Row],[N_NODES]]*Table1[[#This Row],[MAX_NODE_SAMPLES]]</f>
        <v>1445000</v>
      </c>
    </row>
    <row r="1008" spans="1:17" x14ac:dyDescent="0.25">
      <c r="A1008">
        <v>46</v>
      </c>
      <c r="B1008" t="s">
        <v>17</v>
      </c>
      <c r="C1008" t="s">
        <v>35</v>
      </c>
      <c r="D1008">
        <v>7225</v>
      </c>
      <c r="E1008">
        <v>82</v>
      </c>
      <c r="F1008">
        <v>100</v>
      </c>
      <c r="G1008">
        <v>0.3085</v>
      </c>
      <c r="H1008">
        <v>0.85234958022387997</v>
      </c>
      <c r="I1008" t="s">
        <v>19</v>
      </c>
      <c r="J1008" t="b">
        <f t="shared" ref="J1008" si="435">H1008&gt;H1009</f>
        <v>0</v>
      </c>
      <c r="K1008">
        <f>_xlfn.FLOOR.MATH(LOG(Table1[[#This Row],[N_NODES]],Table1[[#This Row],[N_FEATURES]]+3))</f>
        <v>2</v>
      </c>
      <c r="L1008" t="s">
        <v>36</v>
      </c>
      <c r="M1008" t="s">
        <v>37</v>
      </c>
      <c r="N1008" t="s">
        <v>22</v>
      </c>
      <c r="O1008">
        <v>18</v>
      </c>
      <c r="P1008">
        <f>IF(Table1[[#This Row],[N_COMPONENTS]]&lt;&gt;"-",Table1[[#This Row],[N_COMPONENTS]],Table1[[#This Row],[N_DATASET_FEATURES]])</f>
        <v>82</v>
      </c>
      <c r="Q1008">
        <f>Table1[[#This Row],[N_NODES]]*Table1[[#This Row],[MAX_NODE_SAMPLES]]</f>
        <v>722500</v>
      </c>
    </row>
    <row r="1009" spans="1:17" x14ac:dyDescent="0.25">
      <c r="A1009">
        <v>47</v>
      </c>
      <c r="B1009" t="s">
        <v>17</v>
      </c>
      <c r="C1009" t="s">
        <v>35</v>
      </c>
      <c r="D1009">
        <v>7225</v>
      </c>
      <c r="E1009">
        <v>82</v>
      </c>
      <c r="F1009">
        <v>100</v>
      </c>
      <c r="G1009">
        <v>0.3075</v>
      </c>
      <c r="H1009">
        <v>0.85272050308800795</v>
      </c>
      <c r="I1009" t="s">
        <v>24</v>
      </c>
      <c r="K1009">
        <f>_xlfn.FLOOR.MATH(LOG(Table1[[#This Row],[N_NODES]],Table1[[#This Row],[N_FEATURES]]+3))</f>
        <v>2</v>
      </c>
      <c r="L1009" t="s">
        <v>36</v>
      </c>
      <c r="M1009" t="s">
        <v>37</v>
      </c>
      <c r="N1009" t="s">
        <v>22</v>
      </c>
      <c r="O1009">
        <v>18</v>
      </c>
      <c r="P1009">
        <f>IF(Table1[[#This Row],[N_COMPONENTS]]&lt;&gt;"-",Table1[[#This Row],[N_COMPONENTS]],Table1[[#This Row],[N_DATASET_FEATURES]])</f>
        <v>82</v>
      </c>
      <c r="Q1009">
        <f>Table1[[#This Row],[N_NODES]]*Table1[[#This Row],[MAX_NODE_SAMPLES]]</f>
        <v>722500</v>
      </c>
    </row>
    <row r="1010" spans="1:17" x14ac:dyDescent="0.25">
      <c r="A1010">
        <v>48</v>
      </c>
      <c r="B1010" t="s">
        <v>17</v>
      </c>
      <c r="C1010" t="s">
        <v>35</v>
      </c>
      <c r="D1010">
        <v>7225</v>
      </c>
      <c r="E1010">
        <v>82</v>
      </c>
      <c r="F1010">
        <v>50</v>
      </c>
      <c r="G1010">
        <v>0.29849999999999999</v>
      </c>
      <c r="H1010">
        <v>0.84481049761965998</v>
      </c>
      <c r="I1010" t="s">
        <v>19</v>
      </c>
      <c r="J1010" t="b">
        <f t="shared" ref="J1010" si="436">H1010&gt;H1011</f>
        <v>0</v>
      </c>
      <c r="K1010">
        <f>_xlfn.FLOOR.MATH(LOG(Table1[[#This Row],[N_NODES]],Table1[[#This Row],[N_FEATURES]]+3))</f>
        <v>2</v>
      </c>
      <c r="L1010" t="s">
        <v>36</v>
      </c>
      <c r="M1010" t="s">
        <v>37</v>
      </c>
      <c r="N1010" t="s">
        <v>22</v>
      </c>
      <c r="O1010">
        <v>18</v>
      </c>
      <c r="P1010">
        <f>IF(Table1[[#This Row],[N_COMPONENTS]]&lt;&gt;"-",Table1[[#This Row],[N_COMPONENTS]],Table1[[#This Row],[N_DATASET_FEATURES]])</f>
        <v>82</v>
      </c>
      <c r="Q1010">
        <f>Table1[[#This Row],[N_NODES]]*Table1[[#This Row],[MAX_NODE_SAMPLES]]</f>
        <v>361250</v>
      </c>
    </row>
    <row r="1011" spans="1:17" x14ac:dyDescent="0.25">
      <c r="A1011">
        <v>49</v>
      </c>
      <c r="B1011" t="s">
        <v>17</v>
      </c>
      <c r="C1011" t="s">
        <v>35</v>
      </c>
      <c r="D1011">
        <v>7225</v>
      </c>
      <c r="E1011">
        <v>82</v>
      </c>
      <c r="F1011">
        <v>50</v>
      </c>
      <c r="G1011">
        <v>0.29899999999999999</v>
      </c>
      <c r="H1011">
        <v>0.84576645329387501</v>
      </c>
      <c r="I1011" t="s">
        <v>24</v>
      </c>
      <c r="K1011">
        <f>_xlfn.FLOOR.MATH(LOG(Table1[[#This Row],[N_NODES]],Table1[[#This Row],[N_FEATURES]]+3))</f>
        <v>2</v>
      </c>
      <c r="L1011" t="s">
        <v>36</v>
      </c>
      <c r="M1011" t="s">
        <v>37</v>
      </c>
      <c r="N1011" t="s">
        <v>22</v>
      </c>
      <c r="O1011">
        <v>18</v>
      </c>
      <c r="P1011">
        <f>IF(Table1[[#This Row],[N_COMPONENTS]]&lt;&gt;"-",Table1[[#This Row],[N_COMPONENTS]],Table1[[#This Row],[N_DATASET_FEATURES]])</f>
        <v>82</v>
      </c>
      <c r="Q1011">
        <f>Table1[[#This Row],[N_NODES]]*Table1[[#This Row],[MAX_NODE_SAMPLES]]</f>
        <v>361250</v>
      </c>
    </row>
    <row r="1012" spans="1:17" x14ac:dyDescent="0.25">
      <c r="A1012">
        <v>50</v>
      </c>
      <c r="B1012" t="s">
        <v>17</v>
      </c>
      <c r="C1012" t="s">
        <v>35</v>
      </c>
      <c r="D1012">
        <v>7225</v>
      </c>
      <c r="E1012">
        <v>82</v>
      </c>
      <c r="F1012">
        <v>25</v>
      </c>
      <c r="G1012">
        <v>0.28699999999999998</v>
      </c>
      <c r="H1012">
        <v>0.82922771648224303</v>
      </c>
      <c r="I1012" t="s">
        <v>19</v>
      </c>
      <c r="J1012" t="b">
        <f t="shared" ref="J1012" si="437">H1012&gt;H1013</f>
        <v>0</v>
      </c>
      <c r="K1012">
        <f>_xlfn.FLOOR.MATH(LOG(Table1[[#This Row],[N_NODES]],Table1[[#This Row],[N_FEATURES]]+3))</f>
        <v>2</v>
      </c>
      <c r="L1012" t="s">
        <v>36</v>
      </c>
      <c r="M1012" t="s">
        <v>37</v>
      </c>
      <c r="N1012" t="s">
        <v>22</v>
      </c>
      <c r="O1012">
        <v>18</v>
      </c>
      <c r="P1012">
        <f>IF(Table1[[#This Row],[N_COMPONENTS]]&lt;&gt;"-",Table1[[#This Row],[N_COMPONENTS]],Table1[[#This Row],[N_DATASET_FEATURES]])</f>
        <v>82</v>
      </c>
      <c r="Q1012">
        <f>Table1[[#This Row],[N_NODES]]*Table1[[#This Row],[MAX_NODE_SAMPLES]]</f>
        <v>180625</v>
      </c>
    </row>
    <row r="1013" spans="1:17" x14ac:dyDescent="0.25">
      <c r="A1013">
        <v>51</v>
      </c>
      <c r="B1013" t="s">
        <v>17</v>
      </c>
      <c r="C1013" t="s">
        <v>35</v>
      </c>
      <c r="D1013">
        <v>7225</v>
      </c>
      <c r="E1013">
        <v>82</v>
      </c>
      <c r="F1013">
        <v>25</v>
      </c>
      <c r="G1013">
        <v>0.28899999999999998</v>
      </c>
      <c r="H1013">
        <v>0.83208352097272198</v>
      </c>
      <c r="I1013" t="s">
        <v>24</v>
      </c>
      <c r="K1013">
        <f>_xlfn.FLOOR.MATH(LOG(Table1[[#This Row],[N_NODES]],Table1[[#This Row],[N_FEATURES]]+3))</f>
        <v>2</v>
      </c>
      <c r="L1013" t="s">
        <v>36</v>
      </c>
      <c r="M1013" t="s">
        <v>37</v>
      </c>
      <c r="N1013" t="s">
        <v>22</v>
      </c>
      <c r="O1013">
        <v>18</v>
      </c>
      <c r="P1013">
        <f>IF(Table1[[#This Row],[N_COMPONENTS]]&lt;&gt;"-",Table1[[#This Row],[N_COMPONENTS]],Table1[[#This Row],[N_DATASET_FEATURES]])</f>
        <v>82</v>
      </c>
      <c r="Q1013">
        <f>Table1[[#This Row],[N_NODES]]*Table1[[#This Row],[MAX_NODE_SAMPLES]]</f>
        <v>180625</v>
      </c>
    </row>
    <row r="1014" spans="1:17" x14ac:dyDescent="0.25">
      <c r="A1014">
        <v>52</v>
      </c>
      <c r="B1014" t="s">
        <v>17</v>
      </c>
      <c r="C1014" t="s">
        <v>35</v>
      </c>
      <c r="D1014">
        <v>2025</v>
      </c>
      <c r="E1014">
        <v>42</v>
      </c>
      <c r="F1014">
        <v>6000</v>
      </c>
      <c r="G1014">
        <v>0.3115</v>
      </c>
      <c r="H1014">
        <v>0.86500719731085896</v>
      </c>
      <c r="I1014" t="s">
        <v>19</v>
      </c>
      <c r="J1014" t="b">
        <f t="shared" ref="J1014" si="438">H1014&gt;H1015</f>
        <v>0</v>
      </c>
      <c r="K1014">
        <f>_xlfn.FLOOR.MATH(LOG(Table1[[#This Row],[N_NODES]],Table1[[#This Row],[N_FEATURES]]+3))</f>
        <v>2</v>
      </c>
      <c r="L1014" t="s">
        <v>36</v>
      </c>
      <c r="M1014" t="s">
        <v>37</v>
      </c>
      <c r="N1014" t="s">
        <v>22</v>
      </c>
      <c r="O1014">
        <v>18</v>
      </c>
      <c r="P1014">
        <f>IF(Table1[[#This Row],[N_COMPONENTS]]&lt;&gt;"-",Table1[[#This Row],[N_COMPONENTS]],Table1[[#This Row],[N_DATASET_FEATURES]])</f>
        <v>42</v>
      </c>
      <c r="Q1014">
        <f>Table1[[#This Row],[N_NODES]]*Table1[[#This Row],[MAX_NODE_SAMPLES]]</f>
        <v>12150000</v>
      </c>
    </row>
    <row r="1015" spans="1:17" x14ac:dyDescent="0.25">
      <c r="A1015">
        <v>53</v>
      </c>
      <c r="B1015" t="s">
        <v>17</v>
      </c>
      <c r="C1015" t="s">
        <v>35</v>
      </c>
      <c r="D1015">
        <v>2025</v>
      </c>
      <c r="E1015">
        <v>42</v>
      </c>
      <c r="F1015">
        <v>6000</v>
      </c>
      <c r="G1015">
        <v>0.3105</v>
      </c>
      <c r="H1015">
        <v>0.86500820252187305</v>
      </c>
      <c r="I1015" t="s">
        <v>24</v>
      </c>
      <c r="K1015">
        <f>_xlfn.FLOOR.MATH(LOG(Table1[[#This Row],[N_NODES]],Table1[[#This Row],[N_FEATURES]]+3))</f>
        <v>2</v>
      </c>
      <c r="L1015" t="s">
        <v>36</v>
      </c>
      <c r="M1015" t="s">
        <v>37</v>
      </c>
      <c r="N1015" t="s">
        <v>22</v>
      </c>
      <c r="O1015">
        <v>18</v>
      </c>
      <c r="P1015">
        <f>IF(Table1[[#This Row],[N_COMPONENTS]]&lt;&gt;"-",Table1[[#This Row],[N_COMPONENTS]],Table1[[#This Row],[N_DATASET_FEATURES]])</f>
        <v>42</v>
      </c>
      <c r="Q1015">
        <f>Table1[[#This Row],[N_NODES]]*Table1[[#This Row],[MAX_NODE_SAMPLES]]</f>
        <v>12150000</v>
      </c>
    </row>
    <row r="1016" spans="1:17" x14ac:dyDescent="0.25">
      <c r="A1016">
        <v>54</v>
      </c>
      <c r="B1016" t="s">
        <v>17</v>
      </c>
      <c r="C1016" t="s">
        <v>35</v>
      </c>
      <c r="D1016">
        <v>2025</v>
      </c>
      <c r="E1016">
        <v>42</v>
      </c>
      <c r="F1016">
        <v>4000</v>
      </c>
      <c r="G1016">
        <v>0.309</v>
      </c>
      <c r="H1016">
        <v>0.86454278982243904</v>
      </c>
      <c r="I1016" t="s">
        <v>19</v>
      </c>
      <c r="J1016" t="b">
        <f t="shared" ref="J1016" si="439">H1016&gt;H1017</f>
        <v>0</v>
      </c>
      <c r="K1016">
        <f>_xlfn.FLOOR.MATH(LOG(Table1[[#This Row],[N_NODES]],Table1[[#This Row],[N_FEATURES]]+3))</f>
        <v>2</v>
      </c>
      <c r="L1016" t="s">
        <v>36</v>
      </c>
      <c r="M1016" t="s">
        <v>37</v>
      </c>
      <c r="N1016" t="s">
        <v>22</v>
      </c>
      <c r="O1016">
        <v>18</v>
      </c>
      <c r="P1016">
        <f>IF(Table1[[#This Row],[N_COMPONENTS]]&lt;&gt;"-",Table1[[#This Row],[N_COMPONENTS]],Table1[[#This Row],[N_DATASET_FEATURES]])</f>
        <v>42</v>
      </c>
      <c r="Q1016">
        <f>Table1[[#This Row],[N_NODES]]*Table1[[#This Row],[MAX_NODE_SAMPLES]]</f>
        <v>8100000</v>
      </c>
    </row>
    <row r="1017" spans="1:17" x14ac:dyDescent="0.25">
      <c r="A1017">
        <v>55</v>
      </c>
      <c r="B1017" t="s">
        <v>17</v>
      </c>
      <c r="C1017" t="s">
        <v>35</v>
      </c>
      <c r="D1017">
        <v>2025</v>
      </c>
      <c r="E1017">
        <v>42</v>
      </c>
      <c r="F1017">
        <v>4000</v>
      </c>
      <c r="G1017">
        <v>0.3085</v>
      </c>
      <c r="H1017">
        <v>0.86454882108852205</v>
      </c>
      <c r="I1017" t="s">
        <v>24</v>
      </c>
      <c r="K1017">
        <f>_xlfn.FLOOR.MATH(LOG(Table1[[#This Row],[N_NODES]],Table1[[#This Row],[N_FEATURES]]+3))</f>
        <v>2</v>
      </c>
      <c r="L1017" t="s">
        <v>36</v>
      </c>
      <c r="M1017" t="s">
        <v>37</v>
      </c>
      <c r="N1017" t="s">
        <v>22</v>
      </c>
      <c r="O1017">
        <v>18</v>
      </c>
      <c r="P1017">
        <f>IF(Table1[[#This Row],[N_COMPONENTS]]&lt;&gt;"-",Table1[[#This Row],[N_COMPONENTS]],Table1[[#This Row],[N_DATASET_FEATURES]])</f>
        <v>42</v>
      </c>
      <c r="Q1017">
        <f>Table1[[#This Row],[N_NODES]]*Table1[[#This Row],[MAX_NODE_SAMPLES]]</f>
        <v>8100000</v>
      </c>
    </row>
    <row r="1018" spans="1:17" x14ac:dyDescent="0.25">
      <c r="A1018">
        <v>56</v>
      </c>
      <c r="B1018" t="s">
        <v>17</v>
      </c>
      <c r="C1018" t="s">
        <v>35</v>
      </c>
      <c r="D1018">
        <v>2025</v>
      </c>
      <c r="E1018">
        <v>42</v>
      </c>
      <c r="F1018">
        <v>3000</v>
      </c>
      <c r="G1018">
        <v>0.3085</v>
      </c>
      <c r="H1018">
        <v>0.86416080963715902</v>
      </c>
      <c r="I1018" t="s">
        <v>19</v>
      </c>
      <c r="J1018" t="b">
        <f t="shared" ref="J1018" si="440">H1018&gt;H1019</f>
        <v>1</v>
      </c>
      <c r="K1018">
        <f>_xlfn.FLOOR.MATH(LOG(Table1[[#This Row],[N_NODES]],Table1[[#This Row],[N_FEATURES]]+3))</f>
        <v>2</v>
      </c>
      <c r="L1018" t="s">
        <v>36</v>
      </c>
      <c r="M1018" t="s">
        <v>37</v>
      </c>
      <c r="N1018" t="s">
        <v>22</v>
      </c>
      <c r="O1018">
        <v>18</v>
      </c>
      <c r="P1018">
        <f>IF(Table1[[#This Row],[N_COMPONENTS]]&lt;&gt;"-",Table1[[#This Row],[N_COMPONENTS]],Table1[[#This Row],[N_DATASET_FEATURES]])</f>
        <v>42</v>
      </c>
      <c r="Q1018">
        <f>Table1[[#This Row],[N_NODES]]*Table1[[#This Row],[MAX_NODE_SAMPLES]]</f>
        <v>6075000</v>
      </c>
    </row>
    <row r="1019" spans="1:17" x14ac:dyDescent="0.25">
      <c r="A1019">
        <v>57</v>
      </c>
      <c r="B1019" t="s">
        <v>17</v>
      </c>
      <c r="C1019" t="s">
        <v>35</v>
      </c>
      <c r="D1019">
        <v>2025</v>
      </c>
      <c r="E1019">
        <v>42</v>
      </c>
      <c r="F1019">
        <v>3000</v>
      </c>
      <c r="G1019">
        <v>0.3085</v>
      </c>
      <c r="H1019">
        <v>0.86407737712300503</v>
      </c>
      <c r="I1019" t="s">
        <v>24</v>
      </c>
      <c r="K1019">
        <f>_xlfn.FLOOR.MATH(LOG(Table1[[#This Row],[N_NODES]],Table1[[#This Row],[N_FEATURES]]+3))</f>
        <v>2</v>
      </c>
      <c r="L1019" t="s">
        <v>36</v>
      </c>
      <c r="M1019" t="s">
        <v>37</v>
      </c>
      <c r="N1019" t="s">
        <v>22</v>
      </c>
      <c r="O1019">
        <v>18</v>
      </c>
      <c r="P1019">
        <f>IF(Table1[[#This Row],[N_COMPONENTS]]&lt;&gt;"-",Table1[[#This Row],[N_COMPONENTS]],Table1[[#This Row],[N_DATASET_FEATURES]])</f>
        <v>42</v>
      </c>
      <c r="Q1019">
        <f>Table1[[#This Row],[N_NODES]]*Table1[[#This Row],[MAX_NODE_SAMPLES]]</f>
        <v>6075000</v>
      </c>
    </row>
    <row r="1020" spans="1:17" x14ac:dyDescent="0.25">
      <c r="A1020">
        <v>58</v>
      </c>
      <c r="B1020" t="s">
        <v>17</v>
      </c>
      <c r="C1020" t="s">
        <v>35</v>
      </c>
      <c r="D1020">
        <v>2025</v>
      </c>
      <c r="E1020">
        <v>42</v>
      </c>
      <c r="F1020">
        <v>2500</v>
      </c>
      <c r="G1020">
        <v>0.3095</v>
      </c>
      <c r="H1020">
        <v>0.86384215774575401</v>
      </c>
      <c r="I1020" t="s">
        <v>19</v>
      </c>
      <c r="J1020" t="b">
        <f t="shared" ref="J1020" si="441">H1020&gt;H1021</f>
        <v>0</v>
      </c>
      <c r="K1020">
        <f>_xlfn.FLOOR.MATH(LOG(Table1[[#This Row],[N_NODES]],Table1[[#This Row],[N_FEATURES]]+3))</f>
        <v>2</v>
      </c>
      <c r="L1020" t="s">
        <v>36</v>
      </c>
      <c r="M1020" t="s">
        <v>37</v>
      </c>
      <c r="N1020" t="s">
        <v>22</v>
      </c>
      <c r="O1020">
        <v>18</v>
      </c>
      <c r="P1020">
        <f>IF(Table1[[#This Row],[N_COMPONENTS]]&lt;&gt;"-",Table1[[#This Row],[N_COMPONENTS]],Table1[[#This Row],[N_DATASET_FEATURES]])</f>
        <v>42</v>
      </c>
      <c r="Q1020">
        <f>Table1[[#This Row],[N_NODES]]*Table1[[#This Row],[MAX_NODE_SAMPLES]]</f>
        <v>5062500</v>
      </c>
    </row>
    <row r="1021" spans="1:17" x14ac:dyDescent="0.25">
      <c r="A1021">
        <v>59</v>
      </c>
      <c r="B1021" t="s">
        <v>17</v>
      </c>
      <c r="C1021" t="s">
        <v>35</v>
      </c>
      <c r="D1021">
        <v>2025</v>
      </c>
      <c r="E1021">
        <v>42</v>
      </c>
      <c r="F1021">
        <v>2500</v>
      </c>
      <c r="G1021">
        <v>0.3085</v>
      </c>
      <c r="H1021">
        <v>0.86385120464487897</v>
      </c>
      <c r="I1021" t="s">
        <v>24</v>
      </c>
      <c r="K1021">
        <f>_xlfn.FLOOR.MATH(LOG(Table1[[#This Row],[N_NODES]],Table1[[#This Row],[N_FEATURES]]+3))</f>
        <v>2</v>
      </c>
      <c r="L1021" t="s">
        <v>36</v>
      </c>
      <c r="M1021" t="s">
        <v>37</v>
      </c>
      <c r="N1021" t="s">
        <v>22</v>
      </c>
      <c r="O1021">
        <v>18</v>
      </c>
      <c r="P1021">
        <f>IF(Table1[[#This Row],[N_COMPONENTS]]&lt;&gt;"-",Table1[[#This Row],[N_COMPONENTS]],Table1[[#This Row],[N_DATASET_FEATURES]])</f>
        <v>42</v>
      </c>
      <c r="Q1021">
        <f>Table1[[#This Row],[N_NODES]]*Table1[[#This Row],[MAX_NODE_SAMPLES]]</f>
        <v>5062500</v>
      </c>
    </row>
    <row r="1022" spans="1:17" x14ac:dyDescent="0.25">
      <c r="A1022">
        <v>60</v>
      </c>
      <c r="B1022" t="s">
        <v>17</v>
      </c>
      <c r="C1022" t="s">
        <v>35</v>
      </c>
      <c r="D1022">
        <v>2025</v>
      </c>
      <c r="E1022">
        <v>42</v>
      </c>
      <c r="F1022">
        <v>2000</v>
      </c>
      <c r="G1022">
        <v>0.307</v>
      </c>
      <c r="H1022">
        <v>0.86350943290015403</v>
      </c>
      <c r="I1022" t="s">
        <v>19</v>
      </c>
      <c r="J1022" t="b">
        <f t="shared" ref="J1022" si="442">H1022&gt;H1023</f>
        <v>1</v>
      </c>
      <c r="K1022">
        <f>_xlfn.FLOOR.MATH(LOG(Table1[[#This Row],[N_NODES]],Table1[[#This Row],[N_FEATURES]]+3))</f>
        <v>2</v>
      </c>
      <c r="L1022" t="s">
        <v>36</v>
      </c>
      <c r="M1022" t="s">
        <v>37</v>
      </c>
      <c r="N1022" t="s">
        <v>22</v>
      </c>
      <c r="O1022">
        <v>18</v>
      </c>
      <c r="P1022">
        <f>IF(Table1[[#This Row],[N_COMPONENTS]]&lt;&gt;"-",Table1[[#This Row],[N_COMPONENTS]],Table1[[#This Row],[N_DATASET_FEATURES]])</f>
        <v>42</v>
      </c>
      <c r="Q1022">
        <f>Table1[[#This Row],[N_NODES]]*Table1[[#This Row],[MAX_NODE_SAMPLES]]</f>
        <v>4050000</v>
      </c>
    </row>
    <row r="1023" spans="1:17" x14ac:dyDescent="0.25">
      <c r="A1023">
        <v>61</v>
      </c>
      <c r="B1023" t="s">
        <v>17</v>
      </c>
      <c r="C1023" t="s">
        <v>35</v>
      </c>
      <c r="D1023">
        <v>2025</v>
      </c>
      <c r="E1023">
        <v>42</v>
      </c>
      <c r="F1023">
        <v>2000</v>
      </c>
      <c r="G1023">
        <v>0.309</v>
      </c>
      <c r="H1023">
        <v>0.863466208826556</v>
      </c>
      <c r="I1023" t="s">
        <v>24</v>
      </c>
      <c r="K1023">
        <f>_xlfn.FLOOR.MATH(LOG(Table1[[#This Row],[N_NODES]],Table1[[#This Row],[N_FEATURES]]+3))</f>
        <v>2</v>
      </c>
      <c r="L1023" t="s">
        <v>36</v>
      </c>
      <c r="M1023" t="s">
        <v>37</v>
      </c>
      <c r="N1023" t="s">
        <v>22</v>
      </c>
      <c r="O1023">
        <v>18</v>
      </c>
      <c r="P1023">
        <f>IF(Table1[[#This Row],[N_COMPONENTS]]&lt;&gt;"-",Table1[[#This Row],[N_COMPONENTS]],Table1[[#This Row],[N_DATASET_FEATURES]])</f>
        <v>42</v>
      </c>
      <c r="Q1023">
        <f>Table1[[#This Row],[N_NODES]]*Table1[[#This Row],[MAX_NODE_SAMPLES]]</f>
        <v>4050000</v>
      </c>
    </row>
    <row r="1024" spans="1:17" x14ac:dyDescent="0.25">
      <c r="A1024">
        <v>62</v>
      </c>
      <c r="B1024" t="s">
        <v>17</v>
      </c>
      <c r="C1024" t="s">
        <v>35</v>
      </c>
      <c r="D1024">
        <v>2025</v>
      </c>
      <c r="E1024">
        <v>42</v>
      </c>
      <c r="F1024">
        <v>1500</v>
      </c>
      <c r="G1024">
        <v>0.30599999999999999</v>
      </c>
      <c r="H1024">
        <v>0.862936462622233</v>
      </c>
      <c r="I1024" t="s">
        <v>19</v>
      </c>
      <c r="J1024" t="b">
        <f t="shared" ref="J1024" si="443">H1024&gt;H1025</f>
        <v>1</v>
      </c>
      <c r="K1024">
        <f>_xlfn.FLOOR.MATH(LOG(Table1[[#This Row],[N_NODES]],Table1[[#This Row],[N_FEATURES]]+3))</f>
        <v>2</v>
      </c>
      <c r="L1024" t="s">
        <v>36</v>
      </c>
      <c r="M1024" t="s">
        <v>37</v>
      </c>
      <c r="N1024" t="s">
        <v>22</v>
      </c>
      <c r="O1024">
        <v>18</v>
      </c>
      <c r="P1024">
        <f>IF(Table1[[#This Row],[N_COMPONENTS]]&lt;&gt;"-",Table1[[#This Row],[N_COMPONENTS]],Table1[[#This Row],[N_DATASET_FEATURES]])</f>
        <v>42</v>
      </c>
      <c r="Q1024">
        <f>Table1[[#This Row],[N_NODES]]*Table1[[#This Row],[MAX_NODE_SAMPLES]]</f>
        <v>3037500</v>
      </c>
    </row>
    <row r="1025" spans="1:17" x14ac:dyDescent="0.25">
      <c r="A1025">
        <v>63</v>
      </c>
      <c r="B1025" t="s">
        <v>17</v>
      </c>
      <c r="C1025" t="s">
        <v>35</v>
      </c>
      <c r="D1025">
        <v>2025</v>
      </c>
      <c r="E1025">
        <v>42</v>
      </c>
      <c r="F1025">
        <v>1500</v>
      </c>
      <c r="G1025">
        <v>0.307</v>
      </c>
      <c r="H1025">
        <v>0.86283694673185796</v>
      </c>
      <c r="I1025" t="s">
        <v>24</v>
      </c>
      <c r="K1025">
        <f>_xlfn.FLOOR.MATH(LOG(Table1[[#This Row],[N_NODES]],Table1[[#This Row],[N_FEATURES]]+3))</f>
        <v>2</v>
      </c>
      <c r="L1025" t="s">
        <v>36</v>
      </c>
      <c r="M1025" t="s">
        <v>37</v>
      </c>
      <c r="N1025" t="s">
        <v>22</v>
      </c>
      <c r="O1025">
        <v>18</v>
      </c>
      <c r="P1025">
        <f>IF(Table1[[#This Row],[N_COMPONENTS]]&lt;&gt;"-",Table1[[#This Row],[N_COMPONENTS]],Table1[[#This Row],[N_DATASET_FEATURES]])</f>
        <v>42</v>
      </c>
      <c r="Q1025">
        <f>Table1[[#This Row],[N_NODES]]*Table1[[#This Row],[MAX_NODE_SAMPLES]]</f>
        <v>3037500</v>
      </c>
    </row>
    <row r="1026" spans="1:17" x14ac:dyDescent="0.25">
      <c r="A1026">
        <v>64</v>
      </c>
      <c r="B1026" t="s">
        <v>17</v>
      </c>
      <c r="C1026" t="s">
        <v>35</v>
      </c>
      <c r="D1026">
        <v>2025</v>
      </c>
      <c r="E1026">
        <v>42</v>
      </c>
      <c r="F1026">
        <v>1250</v>
      </c>
      <c r="G1026">
        <v>0.30649999999999999</v>
      </c>
      <c r="H1026">
        <v>0.86244893528049404</v>
      </c>
      <c r="I1026" t="s">
        <v>19</v>
      </c>
      <c r="J1026" t="b">
        <f t="shared" ref="J1026" si="444">H1026&gt;H1027</f>
        <v>1</v>
      </c>
      <c r="K1026">
        <f>_xlfn.FLOOR.MATH(LOG(Table1[[#This Row],[N_NODES]],Table1[[#This Row],[N_FEATURES]]+3))</f>
        <v>2</v>
      </c>
      <c r="L1026" t="s">
        <v>36</v>
      </c>
      <c r="M1026" t="s">
        <v>37</v>
      </c>
      <c r="N1026" t="s">
        <v>22</v>
      </c>
      <c r="O1026">
        <v>18</v>
      </c>
      <c r="P1026">
        <f>IF(Table1[[#This Row],[N_COMPONENTS]]&lt;&gt;"-",Table1[[#This Row],[N_COMPONENTS]],Table1[[#This Row],[N_DATASET_FEATURES]])</f>
        <v>42</v>
      </c>
      <c r="Q1026">
        <f>Table1[[#This Row],[N_NODES]]*Table1[[#This Row],[MAX_NODE_SAMPLES]]</f>
        <v>2531250</v>
      </c>
    </row>
    <row r="1027" spans="1:17" x14ac:dyDescent="0.25">
      <c r="A1027">
        <v>65</v>
      </c>
      <c r="B1027" t="s">
        <v>17</v>
      </c>
      <c r="C1027" t="s">
        <v>35</v>
      </c>
      <c r="D1027">
        <v>2025</v>
      </c>
      <c r="E1027">
        <v>42</v>
      </c>
      <c r="F1027">
        <v>1250</v>
      </c>
      <c r="G1027">
        <v>0.30599999999999999</v>
      </c>
      <c r="H1027">
        <v>0.86241676852804905</v>
      </c>
      <c r="I1027" t="s">
        <v>24</v>
      </c>
      <c r="K1027">
        <f>_xlfn.FLOOR.MATH(LOG(Table1[[#This Row],[N_NODES]],Table1[[#This Row],[N_FEATURES]]+3))</f>
        <v>2</v>
      </c>
      <c r="L1027" t="s">
        <v>36</v>
      </c>
      <c r="M1027" t="s">
        <v>37</v>
      </c>
      <c r="N1027" t="s">
        <v>22</v>
      </c>
      <c r="O1027">
        <v>18</v>
      </c>
      <c r="P1027">
        <f>IF(Table1[[#This Row],[N_COMPONENTS]]&lt;&gt;"-",Table1[[#This Row],[N_COMPONENTS]],Table1[[#This Row],[N_DATASET_FEATURES]])</f>
        <v>42</v>
      </c>
      <c r="Q1027">
        <f>Table1[[#This Row],[N_NODES]]*Table1[[#This Row],[MAX_NODE_SAMPLES]]</f>
        <v>2531250</v>
      </c>
    </row>
    <row r="1028" spans="1:17" x14ac:dyDescent="0.25">
      <c r="A1028">
        <v>66</v>
      </c>
      <c r="B1028" t="s">
        <v>17</v>
      </c>
      <c r="C1028" t="s">
        <v>35</v>
      </c>
      <c r="D1028">
        <v>2025</v>
      </c>
      <c r="E1028">
        <v>42</v>
      </c>
      <c r="F1028">
        <v>1000</v>
      </c>
      <c r="G1028">
        <v>0.30599999999999999</v>
      </c>
      <c r="H1028">
        <v>0.86179956896551702</v>
      </c>
      <c r="I1028" t="s">
        <v>19</v>
      </c>
      <c r="J1028" t="b">
        <f t="shared" ref="J1028" si="445">H1028&gt;H1029</f>
        <v>0</v>
      </c>
      <c r="K1028">
        <f>_xlfn.FLOOR.MATH(LOG(Table1[[#This Row],[N_NODES]],Table1[[#This Row],[N_FEATURES]]+3))</f>
        <v>2</v>
      </c>
      <c r="L1028" t="s">
        <v>36</v>
      </c>
      <c r="M1028" t="s">
        <v>37</v>
      </c>
      <c r="N1028" t="s">
        <v>22</v>
      </c>
      <c r="O1028">
        <v>18</v>
      </c>
      <c r="P1028">
        <f>IF(Table1[[#This Row],[N_COMPONENTS]]&lt;&gt;"-",Table1[[#This Row],[N_COMPONENTS]],Table1[[#This Row],[N_DATASET_FEATURES]])</f>
        <v>42</v>
      </c>
      <c r="Q1028">
        <f>Table1[[#This Row],[N_NODES]]*Table1[[#This Row],[MAX_NODE_SAMPLES]]</f>
        <v>2025000</v>
      </c>
    </row>
    <row r="1029" spans="1:17" x14ac:dyDescent="0.25">
      <c r="A1029">
        <v>67</v>
      </c>
      <c r="B1029" t="s">
        <v>17</v>
      </c>
      <c r="C1029" t="s">
        <v>35</v>
      </c>
      <c r="D1029">
        <v>2025</v>
      </c>
      <c r="E1029">
        <v>42</v>
      </c>
      <c r="F1029">
        <v>1000</v>
      </c>
      <c r="G1029">
        <v>0.30599999999999999</v>
      </c>
      <c r="H1029">
        <v>0.86186892852547603</v>
      </c>
      <c r="I1029" t="s">
        <v>24</v>
      </c>
      <c r="K1029">
        <f>_xlfn.FLOOR.MATH(LOG(Table1[[#This Row],[N_NODES]],Table1[[#This Row],[N_FEATURES]]+3))</f>
        <v>2</v>
      </c>
      <c r="L1029" t="s">
        <v>36</v>
      </c>
      <c r="M1029" t="s">
        <v>37</v>
      </c>
      <c r="N1029" t="s">
        <v>22</v>
      </c>
      <c r="O1029">
        <v>18</v>
      </c>
      <c r="P1029">
        <f>IF(Table1[[#This Row],[N_COMPONENTS]]&lt;&gt;"-",Table1[[#This Row],[N_COMPONENTS]],Table1[[#This Row],[N_DATASET_FEATURES]])</f>
        <v>42</v>
      </c>
      <c r="Q1029">
        <f>Table1[[#This Row],[N_NODES]]*Table1[[#This Row],[MAX_NODE_SAMPLES]]</f>
        <v>2025000</v>
      </c>
    </row>
    <row r="1030" spans="1:17" x14ac:dyDescent="0.25">
      <c r="A1030">
        <v>68</v>
      </c>
      <c r="B1030" t="s">
        <v>17</v>
      </c>
      <c r="C1030" t="s">
        <v>35</v>
      </c>
      <c r="D1030">
        <v>2025</v>
      </c>
      <c r="E1030">
        <v>42</v>
      </c>
      <c r="F1030">
        <v>500</v>
      </c>
      <c r="G1030">
        <v>0.30499999999999999</v>
      </c>
      <c r="H1030">
        <v>0.85997410576428202</v>
      </c>
      <c r="I1030" t="s">
        <v>19</v>
      </c>
      <c r="J1030" t="b">
        <f t="shared" ref="J1030" si="446">H1030&gt;H1031</f>
        <v>0</v>
      </c>
      <c r="K1030">
        <f>_xlfn.FLOOR.MATH(LOG(Table1[[#This Row],[N_NODES]],Table1[[#This Row],[N_FEATURES]]+3))</f>
        <v>2</v>
      </c>
      <c r="L1030" t="s">
        <v>36</v>
      </c>
      <c r="M1030" t="s">
        <v>37</v>
      </c>
      <c r="N1030" t="s">
        <v>22</v>
      </c>
      <c r="O1030">
        <v>18</v>
      </c>
      <c r="P1030">
        <f>IF(Table1[[#This Row],[N_COMPONENTS]]&lt;&gt;"-",Table1[[#This Row],[N_COMPONENTS]],Table1[[#This Row],[N_DATASET_FEATURES]])</f>
        <v>42</v>
      </c>
      <c r="Q1030">
        <f>Table1[[#This Row],[N_NODES]]*Table1[[#This Row],[MAX_NODE_SAMPLES]]</f>
        <v>1012500</v>
      </c>
    </row>
    <row r="1031" spans="1:17" x14ac:dyDescent="0.25">
      <c r="A1031">
        <v>69</v>
      </c>
      <c r="B1031" t="s">
        <v>17</v>
      </c>
      <c r="C1031" t="s">
        <v>35</v>
      </c>
      <c r="D1031">
        <v>2025</v>
      </c>
      <c r="E1031">
        <v>42</v>
      </c>
      <c r="F1031">
        <v>500</v>
      </c>
      <c r="G1031">
        <v>0.30449999999999999</v>
      </c>
      <c r="H1031">
        <v>0.86000928814976796</v>
      </c>
      <c r="I1031" t="s">
        <v>24</v>
      </c>
      <c r="K1031">
        <f>_xlfn.FLOOR.MATH(LOG(Table1[[#This Row],[N_NODES]],Table1[[#This Row],[N_FEATURES]]+3))</f>
        <v>2</v>
      </c>
      <c r="L1031" t="s">
        <v>36</v>
      </c>
      <c r="M1031" t="s">
        <v>37</v>
      </c>
      <c r="N1031" t="s">
        <v>22</v>
      </c>
      <c r="O1031">
        <v>18</v>
      </c>
      <c r="P1031">
        <f>IF(Table1[[#This Row],[N_COMPONENTS]]&lt;&gt;"-",Table1[[#This Row],[N_COMPONENTS]],Table1[[#This Row],[N_DATASET_FEATURES]])</f>
        <v>42</v>
      </c>
      <c r="Q1031">
        <f>Table1[[#This Row],[N_NODES]]*Table1[[#This Row],[MAX_NODE_SAMPLES]]</f>
        <v>1012500</v>
      </c>
    </row>
    <row r="1032" spans="1:17" x14ac:dyDescent="0.25">
      <c r="A1032">
        <v>70</v>
      </c>
      <c r="B1032" t="s">
        <v>17</v>
      </c>
      <c r="C1032" t="s">
        <v>35</v>
      </c>
      <c r="D1032">
        <v>2025</v>
      </c>
      <c r="E1032">
        <v>42</v>
      </c>
      <c r="F1032">
        <v>200</v>
      </c>
      <c r="G1032">
        <v>0.30299999999999999</v>
      </c>
      <c r="H1032">
        <v>0.85672124292331397</v>
      </c>
      <c r="I1032" t="s">
        <v>19</v>
      </c>
      <c r="J1032" t="b">
        <f t="shared" ref="J1032" si="447">H1032&gt;H1033</f>
        <v>0</v>
      </c>
      <c r="K1032">
        <f>_xlfn.FLOOR.MATH(LOG(Table1[[#This Row],[N_NODES]],Table1[[#This Row],[N_FEATURES]]+3))</f>
        <v>2</v>
      </c>
      <c r="L1032" t="s">
        <v>36</v>
      </c>
      <c r="M1032" t="s">
        <v>37</v>
      </c>
      <c r="N1032" t="s">
        <v>22</v>
      </c>
      <c r="O1032">
        <v>18</v>
      </c>
      <c r="P1032">
        <f>IF(Table1[[#This Row],[N_COMPONENTS]]&lt;&gt;"-",Table1[[#This Row],[N_COMPONENTS]],Table1[[#This Row],[N_DATASET_FEATURES]])</f>
        <v>42</v>
      </c>
      <c r="Q1032">
        <f>Table1[[#This Row],[N_NODES]]*Table1[[#This Row],[MAX_NODE_SAMPLES]]</f>
        <v>405000</v>
      </c>
    </row>
    <row r="1033" spans="1:17" x14ac:dyDescent="0.25">
      <c r="A1033">
        <v>71</v>
      </c>
      <c r="B1033" t="s">
        <v>17</v>
      </c>
      <c r="C1033" t="s">
        <v>35</v>
      </c>
      <c r="D1033">
        <v>2025</v>
      </c>
      <c r="E1033">
        <v>42</v>
      </c>
      <c r="F1033">
        <v>200</v>
      </c>
      <c r="G1033">
        <v>0.30299999999999999</v>
      </c>
      <c r="H1033">
        <v>0.856892128795676</v>
      </c>
      <c r="I1033" t="s">
        <v>24</v>
      </c>
      <c r="K1033">
        <f>_xlfn.FLOOR.MATH(LOG(Table1[[#This Row],[N_NODES]],Table1[[#This Row],[N_FEATURES]]+3))</f>
        <v>2</v>
      </c>
      <c r="L1033" t="s">
        <v>36</v>
      </c>
      <c r="M1033" t="s">
        <v>37</v>
      </c>
      <c r="N1033" t="s">
        <v>22</v>
      </c>
      <c r="O1033">
        <v>18</v>
      </c>
      <c r="P1033">
        <f>IF(Table1[[#This Row],[N_COMPONENTS]]&lt;&gt;"-",Table1[[#This Row],[N_COMPONENTS]],Table1[[#This Row],[N_DATASET_FEATURES]])</f>
        <v>42</v>
      </c>
      <c r="Q1033">
        <f>Table1[[#This Row],[N_NODES]]*Table1[[#This Row],[MAX_NODE_SAMPLES]]</f>
        <v>405000</v>
      </c>
    </row>
    <row r="1034" spans="1:17" x14ac:dyDescent="0.25">
      <c r="A1034">
        <v>72</v>
      </c>
      <c r="B1034" t="s">
        <v>17</v>
      </c>
      <c r="C1034" t="s">
        <v>35</v>
      </c>
      <c r="D1034">
        <v>2025</v>
      </c>
      <c r="E1034">
        <v>42</v>
      </c>
      <c r="F1034">
        <v>100</v>
      </c>
      <c r="G1034">
        <v>0.30449999999999999</v>
      </c>
      <c r="H1034">
        <v>0.852379736554297</v>
      </c>
      <c r="I1034" t="s">
        <v>19</v>
      </c>
      <c r="J1034" t="b">
        <f t="shared" ref="J1034" si="448">H1034&gt;H1035</f>
        <v>0</v>
      </c>
      <c r="K1034">
        <f>_xlfn.FLOOR.MATH(LOG(Table1[[#This Row],[N_NODES]],Table1[[#This Row],[N_FEATURES]]+3))</f>
        <v>2</v>
      </c>
      <c r="L1034" t="s">
        <v>36</v>
      </c>
      <c r="M1034" t="s">
        <v>37</v>
      </c>
      <c r="N1034" t="s">
        <v>22</v>
      </c>
      <c r="O1034">
        <v>18</v>
      </c>
      <c r="P1034">
        <f>IF(Table1[[#This Row],[N_COMPONENTS]]&lt;&gt;"-",Table1[[#This Row],[N_COMPONENTS]],Table1[[#This Row],[N_DATASET_FEATURES]])</f>
        <v>42</v>
      </c>
      <c r="Q1034">
        <f>Table1[[#This Row],[N_NODES]]*Table1[[#This Row],[MAX_NODE_SAMPLES]]</f>
        <v>202500</v>
      </c>
    </row>
    <row r="1035" spans="1:17" x14ac:dyDescent="0.25">
      <c r="A1035">
        <v>73</v>
      </c>
      <c r="B1035" t="s">
        <v>17</v>
      </c>
      <c r="C1035" t="s">
        <v>35</v>
      </c>
      <c r="D1035">
        <v>2025</v>
      </c>
      <c r="E1035">
        <v>42</v>
      </c>
      <c r="F1035">
        <v>100</v>
      </c>
      <c r="G1035">
        <v>0.30299999999999999</v>
      </c>
      <c r="H1035">
        <v>0.852928581767884</v>
      </c>
      <c r="I1035" t="s">
        <v>24</v>
      </c>
      <c r="K1035">
        <f>_xlfn.FLOOR.MATH(LOG(Table1[[#This Row],[N_NODES]],Table1[[#This Row],[N_FEATURES]]+3))</f>
        <v>2</v>
      </c>
      <c r="L1035" t="s">
        <v>36</v>
      </c>
      <c r="M1035" t="s">
        <v>37</v>
      </c>
      <c r="N1035" t="s">
        <v>22</v>
      </c>
      <c r="O1035">
        <v>18</v>
      </c>
      <c r="P1035">
        <f>IF(Table1[[#This Row],[N_COMPONENTS]]&lt;&gt;"-",Table1[[#This Row],[N_COMPONENTS]],Table1[[#This Row],[N_DATASET_FEATURES]])</f>
        <v>42</v>
      </c>
      <c r="Q1035">
        <f>Table1[[#This Row],[N_NODES]]*Table1[[#This Row],[MAX_NODE_SAMPLES]]</f>
        <v>202500</v>
      </c>
    </row>
    <row r="1036" spans="1:17" x14ac:dyDescent="0.25">
      <c r="A1036">
        <v>74</v>
      </c>
      <c r="B1036" t="s">
        <v>17</v>
      </c>
      <c r="C1036" t="s">
        <v>35</v>
      </c>
      <c r="D1036">
        <v>2025</v>
      </c>
      <c r="E1036">
        <v>42</v>
      </c>
      <c r="F1036">
        <v>50</v>
      </c>
      <c r="G1036">
        <v>0.28899999999999998</v>
      </c>
      <c r="H1036">
        <v>0.84442148095728198</v>
      </c>
      <c r="I1036" t="s">
        <v>19</v>
      </c>
      <c r="J1036" t="b">
        <f t="shared" ref="J1036" si="449">H1036&gt;H1037</f>
        <v>0</v>
      </c>
      <c r="K1036">
        <f>_xlfn.FLOOR.MATH(LOG(Table1[[#This Row],[N_NODES]],Table1[[#This Row],[N_FEATURES]]+3))</f>
        <v>2</v>
      </c>
      <c r="L1036" t="s">
        <v>36</v>
      </c>
      <c r="M1036" t="s">
        <v>37</v>
      </c>
      <c r="N1036" t="s">
        <v>22</v>
      </c>
      <c r="O1036">
        <v>18</v>
      </c>
      <c r="P1036">
        <f>IF(Table1[[#This Row],[N_COMPONENTS]]&lt;&gt;"-",Table1[[#This Row],[N_COMPONENTS]],Table1[[#This Row],[N_DATASET_FEATURES]])</f>
        <v>42</v>
      </c>
      <c r="Q1036">
        <f>Table1[[#This Row],[N_NODES]]*Table1[[#This Row],[MAX_NODE_SAMPLES]]</f>
        <v>101250</v>
      </c>
    </row>
    <row r="1037" spans="1:17" x14ac:dyDescent="0.25">
      <c r="A1037">
        <v>75</v>
      </c>
      <c r="B1037" t="s">
        <v>17</v>
      </c>
      <c r="C1037" t="s">
        <v>35</v>
      </c>
      <c r="D1037">
        <v>2025</v>
      </c>
      <c r="E1037">
        <v>42</v>
      </c>
      <c r="F1037">
        <v>50</v>
      </c>
      <c r="G1037">
        <v>0.29149999999999998</v>
      </c>
      <c r="H1037">
        <v>0.84584385454194499</v>
      </c>
      <c r="I1037" t="s">
        <v>24</v>
      </c>
      <c r="K1037">
        <f>_xlfn.FLOOR.MATH(LOG(Table1[[#This Row],[N_NODES]],Table1[[#This Row],[N_FEATURES]]+3))</f>
        <v>2</v>
      </c>
      <c r="L1037" t="s">
        <v>36</v>
      </c>
      <c r="M1037" t="s">
        <v>37</v>
      </c>
      <c r="N1037" t="s">
        <v>22</v>
      </c>
      <c r="O1037">
        <v>18</v>
      </c>
      <c r="P1037">
        <f>IF(Table1[[#This Row],[N_COMPONENTS]]&lt;&gt;"-",Table1[[#This Row],[N_COMPONENTS]],Table1[[#This Row],[N_DATASET_FEATURES]])</f>
        <v>42</v>
      </c>
      <c r="Q1037">
        <f>Table1[[#This Row],[N_NODES]]*Table1[[#This Row],[MAX_NODE_SAMPLES]]</f>
        <v>101250</v>
      </c>
    </row>
    <row r="1038" spans="1:17" x14ac:dyDescent="0.25">
      <c r="A1038">
        <v>76</v>
      </c>
      <c r="B1038" t="s">
        <v>17</v>
      </c>
      <c r="C1038" t="s">
        <v>35</v>
      </c>
      <c r="D1038">
        <v>2025</v>
      </c>
      <c r="E1038">
        <v>42</v>
      </c>
      <c r="F1038">
        <v>25</v>
      </c>
      <c r="G1038">
        <v>0.27800000000000002</v>
      </c>
      <c r="H1038">
        <v>0.82422478126608301</v>
      </c>
      <c r="I1038" t="s">
        <v>19</v>
      </c>
      <c r="J1038" t="b">
        <f t="shared" ref="J1038" si="450">H1038&gt;H1039</f>
        <v>0</v>
      </c>
      <c r="K1038">
        <f>_xlfn.FLOOR.MATH(LOG(Table1[[#This Row],[N_NODES]],Table1[[#This Row],[N_FEATURES]]+3))</f>
        <v>2</v>
      </c>
      <c r="L1038" t="s">
        <v>36</v>
      </c>
      <c r="M1038" t="s">
        <v>37</v>
      </c>
      <c r="N1038" t="s">
        <v>22</v>
      </c>
      <c r="O1038">
        <v>18</v>
      </c>
      <c r="P1038">
        <f>IF(Table1[[#This Row],[N_COMPONENTS]]&lt;&gt;"-",Table1[[#This Row],[N_COMPONENTS]],Table1[[#This Row],[N_DATASET_FEATURES]])</f>
        <v>42</v>
      </c>
      <c r="Q1038">
        <f>Table1[[#This Row],[N_NODES]]*Table1[[#This Row],[MAX_NODE_SAMPLES]]</f>
        <v>50625</v>
      </c>
    </row>
    <row r="1039" spans="1:17" x14ac:dyDescent="0.25">
      <c r="A1039">
        <v>77</v>
      </c>
      <c r="B1039" t="s">
        <v>17</v>
      </c>
      <c r="C1039" t="s">
        <v>35</v>
      </c>
      <c r="D1039">
        <v>2025</v>
      </c>
      <c r="E1039">
        <v>42</v>
      </c>
      <c r="F1039">
        <v>25</v>
      </c>
      <c r="G1039">
        <v>0.27850000000000003</v>
      </c>
      <c r="H1039">
        <v>0.82878743405815702</v>
      </c>
      <c r="I1039" t="s">
        <v>24</v>
      </c>
      <c r="K1039">
        <f>_xlfn.FLOOR.MATH(LOG(Table1[[#This Row],[N_NODES]],Table1[[#This Row],[N_FEATURES]]+3))</f>
        <v>2</v>
      </c>
      <c r="L1039" t="s">
        <v>36</v>
      </c>
      <c r="M1039" t="s">
        <v>37</v>
      </c>
      <c r="N1039" t="s">
        <v>22</v>
      </c>
      <c r="O1039">
        <v>18</v>
      </c>
      <c r="P1039">
        <f>IF(Table1[[#This Row],[N_COMPONENTS]]&lt;&gt;"-",Table1[[#This Row],[N_COMPONENTS]],Table1[[#This Row],[N_DATASET_FEATURES]])</f>
        <v>42</v>
      </c>
      <c r="Q1039">
        <f>Table1[[#This Row],[N_NODES]]*Table1[[#This Row],[MAX_NODE_SAMPLES]]</f>
        <v>50625</v>
      </c>
    </row>
    <row r="1040" spans="1:17" x14ac:dyDescent="0.25">
      <c r="A1040">
        <v>78</v>
      </c>
      <c r="B1040" t="s">
        <v>17</v>
      </c>
      <c r="C1040" t="s">
        <v>35</v>
      </c>
      <c r="D1040">
        <v>25</v>
      </c>
      <c r="E1040">
        <v>2</v>
      </c>
      <c r="F1040">
        <v>6000</v>
      </c>
      <c r="G1040">
        <v>9.4500000000000001E-2</v>
      </c>
      <c r="H1040">
        <v>0.57173286316263505</v>
      </c>
      <c r="I1040" t="s">
        <v>19</v>
      </c>
      <c r="J1040" t="b">
        <f t="shared" ref="J1040" si="451">H1040&gt;H1041</f>
        <v>0</v>
      </c>
      <c r="K1040">
        <f>_xlfn.FLOOR.MATH(LOG(Table1[[#This Row],[N_NODES]],Table1[[#This Row],[N_FEATURES]]+3))</f>
        <v>2</v>
      </c>
      <c r="L1040" t="s">
        <v>36</v>
      </c>
      <c r="M1040" t="s">
        <v>37</v>
      </c>
      <c r="N1040" t="s">
        <v>22</v>
      </c>
      <c r="O1040">
        <v>18</v>
      </c>
      <c r="P1040">
        <f>IF(Table1[[#This Row],[N_COMPONENTS]]&lt;&gt;"-",Table1[[#This Row],[N_COMPONENTS]],Table1[[#This Row],[N_DATASET_FEATURES]])</f>
        <v>2</v>
      </c>
      <c r="Q1040">
        <f>Table1[[#This Row],[N_NODES]]*Table1[[#This Row],[MAX_NODE_SAMPLES]]</f>
        <v>150000</v>
      </c>
    </row>
    <row r="1041" spans="1:17" x14ac:dyDescent="0.25">
      <c r="A1041">
        <v>79</v>
      </c>
      <c r="B1041" t="s">
        <v>17</v>
      </c>
      <c r="C1041" t="s">
        <v>35</v>
      </c>
      <c r="D1041">
        <v>25</v>
      </c>
      <c r="E1041">
        <v>2</v>
      </c>
      <c r="F1041">
        <v>6000</v>
      </c>
      <c r="G1041">
        <v>8.5000000000000006E-2</v>
      </c>
      <c r="H1041">
        <v>0.57369402985074602</v>
      </c>
      <c r="I1041" t="s">
        <v>24</v>
      </c>
      <c r="K1041">
        <f>_xlfn.FLOOR.MATH(LOG(Table1[[#This Row],[N_NODES]],Table1[[#This Row],[N_FEATURES]]+3))</f>
        <v>2</v>
      </c>
      <c r="L1041" t="s">
        <v>36</v>
      </c>
      <c r="M1041" t="s">
        <v>37</v>
      </c>
      <c r="N1041" t="s">
        <v>22</v>
      </c>
      <c r="O1041">
        <v>18</v>
      </c>
      <c r="P1041">
        <f>IF(Table1[[#This Row],[N_COMPONENTS]]&lt;&gt;"-",Table1[[#This Row],[N_COMPONENTS]],Table1[[#This Row],[N_DATASET_FEATURES]])</f>
        <v>2</v>
      </c>
      <c r="Q1041">
        <f>Table1[[#This Row],[N_NODES]]*Table1[[#This Row],[MAX_NODE_SAMPLES]]</f>
        <v>150000</v>
      </c>
    </row>
    <row r="1042" spans="1:17" x14ac:dyDescent="0.25">
      <c r="A1042">
        <v>80</v>
      </c>
      <c r="B1042" t="s">
        <v>17</v>
      </c>
      <c r="C1042" t="s">
        <v>35</v>
      </c>
      <c r="D1042">
        <v>25</v>
      </c>
      <c r="E1042">
        <v>2</v>
      </c>
      <c r="F1042">
        <v>4000</v>
      </c>
      <c r="G1042">
        <v>7.1999999999999995E-2</v>
      </c>
      <c r="H1042">
        <v>0.57274310023160002</v>
      </c>
      <c r="I1042" t="s">
        <v>19</v>
      </c>
      <c r="J1042" t="b">
        <f t="shared" ref="J1042" si="452">H1042&gt;H1043</f>
        <v>0</v>
      </c>
      <c r="K1042">
        <f>_xlfn.FLOOR.MATH(LOG(Table1[[#This Row],[N_NODES]],Table1[[#This Row],[N_FEATURES]]+3))</f>
        <v>2</v>
      </c>
      <c r="L1042" t="s">
        <v>36</v>
      </c>
      <c r="M1042" t="s">
        <v>37</v>
      </c>
      <c r="N1042" t="s">
        <v>22</v>
      </c>
      <c r="O1042">
        <v>18</v>
      </c>
      <c r="P1042">
        <f>IF(Table1[[#This Row],[N_COMPONENTS]]&lt;&gt;"-",Table1[[#This Row],[N_COMPONENTS]],Table1[[#This Row],[N_DATASET_FEATURES]])</f>
        <v>2</v>
      </c>
      <c r="Q1042">
        <f>Table1[[#This Row],[N_NODES]]*Table1[[#This Row],[MAX_NODE_SAMPLES]]</f>
        <v>100000</v>
      </c>
    </row>
    <row r="1043" spans="1:17" x14ac:dyDescent="0.25">
      <c r="A1043">
        <v>81</v>
      </c>
      <c r="B1043" t="s">
        <v>17</v>
      </c>
      <c r="C1043" t="s">
        <v>35</v>
      </c>
      <c r="D1043">
        <v>25</v>
      </c>
      <c r="E1043">
        <v>2</v>
      </c>
      <c r="F1043">
        <v>4000</v>
      </c>
      <c r="G1043">
        <v>8.5000000000000006E-2</v>
      </c>
      <c r="H1043">
        <v>0.57389507205352497</v>
      </c>
      <c r="I1043" t="s">
        <v>24</v>
      </c>
      <c r="K1043">
        <f>_xlfn.FLOOR.MATH(LOG(Table1[[#This Row],[N_NODES]],Table1[[#This Row],[N_FEATURES]]+3))</f>
        <v>2</v>
      </c>
      <c r="L1043" t="s">
        <v>36</v>
      </c>
      <c r="M1043" t="s">
        <v>37</v>
      </c>
      <c r="N1043" t="s">
        <v>22</v>
      </c>
      <c r="O1043">
        <v>18</v>
      </c>
      <c r="P1043">
        <f>IF(Table1[[#This Row],[N_COMPONENTS]]&lt;&gt;"-",Table1[[#This Row],[N_COMPONENTS]],Table1[[#This Row],[N_DATASET_FEATURES]])</f>
        <v>2</v>
      </c>
      <c r="Q1043">
        <f>Table1[[#This Row],[N_NODES]]*Table1[[#This Row],[MAX_NODE_SAMPLES]]</f>
        <v>100000</v>
      </c>
    </row>
    <row r="1044" spans="1:17" x14ac:dyDescent="0.25">
      <c r="A1044">
        <v>82</v>
      </c>
      <c r="B1044" t="s">
        <v>17</v>
      </c>
      <c r="C1044" t="s">
        <v>35</v>
      </c>
      <c r="D1044">
        <v>25</v>
      </c>
      <c r="E1044">
        <v>2</v>
      </c>
      <c r="F1044">
        <v>3000</v>
      </c>
      <c r="G1044">
        <v>0.10349999999999999</v>
      </c>
      <c r="H1044">
        <v>0.57205453068708101</v>
      </c>
      <c r="I1044" t="s">
        <v>19</v>
      </c>
      <c r="J1044" t="b">
        <f t="shared" ref="J1044" si="453">H1044&gt;H1045</f>
        <v>0</v>
      </c>
      <c r="K1044">
        <f>_xlfn.FLOOR.MATH(LOG(Table1[[#This Row],[N_NODES]],Table1[[#This Row],[N_FEATURES]]+3))</f>
        <v>2</v>
      </c>
      <c r="L1044" t="s">
        <v>36</v>
      </c>
      <c r="M1044" t="s">
        <v>37</v>
      </c>
      <c r="N1044" t="s">
        <v>22</v>
      </c>
      <c r="O1044">
        <v>18</v>
      </c>
      <c r="P1044">
        <f>IF(Table1[[#This Row],[N_COMPONENTS]]&lt;&gt;"-",Table1[[#This Row],[N_COMPONENTS]],Table1[[#This Row],[N_DATASET_FEATURES]])</f>
        <v>2</v>
      </c>
      <c r="Q1044">
        <f>Table1[[#This Row],[N_NODES]]*Table1[[#This Row],[MAX_NODE_SAMPLES]]</f>
        <v>75000</v>
      </c>
    </row>
    <row r="1045" spans="1:17" x14ac:dyDescent="0.25">
      <c r="A1045">
        <v>83</v>
      </c>
      <c r="B1045" t="s">
        <v>17</v>
      </c>
      <c r="C1045" t="s">
        <v>35</v>
      </c>
      <c r="D1045">
        <v>25</v>
      </c>
      <c r="E1045">
        <v>2</v>
      </c>
      <c r="F1045">
        <v>3000</v>
      </c>
      <c r="G1045">
        <v>8.5000000000000006E-2</v>
      </c>
      <c r="H1045">
        <v>0.57316729927946397</v>
      </c>
      <c r="I1045" t="s">
        <v>24</v>
      </c>
      <c r="K1045">
        <f>_xlfn.FLOOR.MATH(LOG(Table1[[#This Row],[N_NODES]],Table1[[#This Row],[N_FEATURES]]+3))</f>
        <v>2</v>
      </c>
      <c r="L1045" t="s">
        <v>36</v>
      </c>
      <c r="M1045" t="s">
        <v>37</v>
      </c>
      <c r="N1045" t="s">
        <v>22</v>
      </c>
      <c r="O1045">
        <v>18</v>
      </c>
      <c r="P1045">
        <f>IF(Table1[[#This Row],[N_COMPONENTS]]&lt;&gt;"-",Table1[[#This Row],[N_COMPONENTS]],Table1[[#This Row],[N_DATASET_FEATURES]])</f>
        <v>2</v>
      </c>
      <c r="Q1045">
        <f>Table1[[#This Row],[N_NODES]]*Table1[[#This Row],[MAX_NODE_SAMPLES]]</f>
        <v>75000</v>
      </c>
    </row>
    <row r="1046" spans="1:17" x14ac:dyDescent="0.25">
      <c r="A1046">
        <v>84</v>
      </c>
      <c r="B1046" t="s">
        <v>17</v>
      </c>
      <c r="C1046" t="s">
        <v>35</v>
      </c>
      <c r="D1046">
        <v>25</v>
      </c>
      <c r="E1046">
        <v>2</v>
      </c>
      <c r="F1046">
        <v>2500</v>
      </c>
      <c r="G1046">
        <v>7.1499999999999994E-2</v>
      </c>
      <c r="H1046">
        <v>0.57133882044518702</v>
      </c>
      <c r="I1046" t="s">
        <v>19</v>
      </c>
      <c r="J1046" t="b">
        <f t="shared" ref="J1046" si="454">H1046&gt;H1047</f>
        <v>0</v>
      </c>
      <c r="K1046">
        <f>_xlfn.FLOOR.MATH(LOG(Table1[[#This Row],[N_NODES]],Table1[[#This Row],[N_FEATURES]]+3))</f>
        <v>2</v>
      </c>
      <c r="L1046" t="s">
        <v>36</v>
      </c>
      <c r="M1046" t="s">
        <v>37</v>
      </c>
      <c r="N1046" t="s">
        <v>22</v>
      </c>
      <c r="O1046">
        <v>18</v>
      </c>
      <c r="P1046">
        <f>IF(Table1[[#This Row],[N_COMPONENTS]]&lt;&gt;"-",Table1[[#This Row],[N_COMPONENTS]],Table1[[#This Row],[N_DATASET_FEATURES]])</f>
        <v>2</v>
      </c>
      <c r="Q1046">
        <f>Table1[[#This Row],[N_NODES]]*Table1[[#This Row],[MAX_NODE_SAMPLES]]</f>
        <v>62500</v>
      </c>
    </row>
    <row r="1047" spans="1:17" x14ac:dyDescent="0.25">
      <c r="A1047">
        <v>85</v>
      </c>
      <c r="B1047" t="s">
        <v>17</v>
      </c>
      <c r="C1047" t="s">
        <v>35</v>
      </c>
      <c r="D1047">
        <v>25</v>
      </c>
      <c r="E1047">
        <v>2</v>
      </c>
      <c r="F1047">
        <v>2500</v>
      </c>
      <c r="G1047">
        <v>8.8999999999999996E-2</v>
      </c>
      <c r="H1047">
        <v>0.57343770104220204</v>
      </c>
      <c r="I1047" t="s">
        <v>24</v>
      </c>
      <c r="K1047">
        <f>_xlfn.FLOOR.MATH(LOG(Table1[[#This Row],[N_NODES]],Table1[[#This Row],[N_FEATURES]]+3))</f>
        <v>2</v>
      </c>
      <c r="L1047" t="s">
        <v>36</v>
      </c>
      <c r="M1047" t="s">
        <v>37</v>
      </c>
      <c r="N1047" t="s">
        <v>22</v>
      </c>
      <c r="O1047">
        <v>18</v>
      </c>
      <c r="P1047">
        <f>IF(Table1[[#This Row],[N_COMPONENTS]]&lt;&gt;"-",Table1[[#This Row],[N_COMPONENTS]],Table1[[#This Row],[N_DATASET_FEATURES]])</f>
        <v>2</v>
      </c>
      <c r="Q1047">
        <f>Table1[[#This Row],[N_NODES]]*Table1[[#This Row],[MAX_NODE_SAMPLES]]</f>
        <v>62500</v>
      </c>
    </row>
    <row r="1048" spans="1:17" x14ac:dyDescent="0.25">
      <c r="A1048">
        <v>86</v>
      </c>
      <c r="B1048" t="s">
        <v>17</v>
      </c>
      <c r="C1048" t="s">
        <v>35</v>
      </c>
      <c r="D1048">
        <v>25</v>
      </c>
      <c r="E1048">
        <v>2</v>
      </c>
      <c r="F1048">
        <v>2000</v>
      </c>
      <c r="G1048">
        <v>8.5000000000000006E-2</v>
      </c>
      <c r="H1048">
        <v>0.57563308189655105</v>
      </c>
      <c r="I1048" t="s">
        <v>19</v>
      </c>
      <c r="J1048" t="b">
        <f t="shared" ref="J1048" si="455">H1048&gt;H1049</f>
        <v>1</v>
      </c>
      <c r="K1048">
        <f>_xlfn.FLOOR.MATH(LOG(Table1[[#This Row],[N_NODES]],Table1[[#This Row],[N_FEATURES]]+3))</f>
        <v>2</v>
      </c>
      <c r="L1048" t="s">
        <v>36</v>
      </c>
      <c r="M1048" t="s">
        <v>37</v>
      </c>
      <c r="N1048" t="s">
        <v>22</v>
      </c>
      <c r="O1048">
        <v>18</v>
      </c>
      <c r="P1048">
        <f>IF(Table1[[#This Row],[N_COMPONENTS]]&lt;&gt;"-",Table1[[#This Row],[N_COMPONENTS]],Table1[[#This Row],[N_DATASET_FEATURES]])</f>
        <v>2</v>
      </c>
      <c r="Q1048">
        <f>Table1[[#This Row],[N_NODES]]*Table1[[#This Row],[MAX_NODE_SAMPLES]]</f>
        <v>50000</v>
      </c>
    </row>
    <row r="1049" spans="1:17" x14ac:dyDescent="0.25">
      <c r="A1049">
        <v>87</v>
      </c>
      <c r="B1049" t="s">
        <v>17</v>
      </c>
      <c r="C1049" t="s">
        <v>35</v>
      </c>
      <c r="D1049">
        <v>25</v>
      </c>
      <c r="E1049">
        <v>2</v>
      </c>
      <c r="F1049">
        <v>2000</v>
      </c>
      <c r="G1049">
        <v>8.5000000000000006E-2</v>
      </c>
      <c r="H1049">
        <v>0.57402373906330395</v>
      </c>
      <c r="I1049" t="s">
        <v>24</v>
      </c>
      <c r="K1049">
        <f>_xlfn.FLOOR.MATH(LOG(Table1[[#This Row],[N_NODES]],Table1[[#This Row],[N_FEATURES]]+3))</f>
        <v>2</v>
      </c>
      <c r="L1049" t="s">
        <v>36</v>
      </c>
      <c r="M1049" t="s">
        <v>37</v>
      </c>
      <c r="N1049" t="s">
        <v>22</v>
      </c>
      <c r="O1049">
        <v>18</v>
      </c>
      <c r="P1049">
        <f>IF(Table1[[#This Row],[N_COMPONENTS]]&lt;&gt;"-",Table1[[#This Row],[N_COMPONENTS]],Table1[[#This Row],[N_DATASET_FEATURES]])</f>
        <v>2</v>
      </c>
      <c r="Q1049">
        <f>Table1[[#This Row],[N_NODES]]*Table1[[#This Row],[MAX_NODE_SAMPLES]]</f>
        <v>50000</v>
      </c>
    </row>
    <row r="1050" spans="1:17" x14ac:dyDescent="0.25">
      <c r="A1050">
        <v>88</v>
      </c>
      <c r="B1050" t="s">
        <v>17</v>
      </c>
      <c r="C1050" t="s">
        <v>35</v>
      </c>
      <c r="D1050">
        <v>25</v>
      </c>
      <c r="E1050">
        <v>2</v>
      </c>
      <c r="F1050">
        <v>1500</v>
      </c>
      <c r="G1050">
        <v>4.1500000000000002E-2</v>
      </c>
      <c r="H1050">
        <v>0.57662120432321096</v>
      </c>
      <c r="I1050" t="s">
        <v>19</v>
      </c>
      <c r="J1050" t="b">
        <f t="shared" ref="J1050" si="456">H1050&gt;H1051</f>
        <v>1</v>
      </c>
      <c r="K1050">
        <f>_xlfn.FLOOR.MATH(LOG(Table1[[#This Row],[N_NODES]],Table1[[#This Row],[N_FEATURES]]+3))</f>
        <v>2</v>
      </c>
      <c r="L1050" t="s">
        <v>36</v>
      </c>
      <c r="M1050" t="s">
        <v>37</v>
      </c>
      <c r="N1050" t="s">
        <v>22</v>
      </c>
      <c r="O1050">
        <v>18</v>
      </c>
      <c r="P1050">
        <f>IF(Table1[[#This Row],[N_COMPONENTS]]&lt;&gt;"-",Table1[[#This Row],[N_COMPONENTS]],Table1[[#This Row],[N_DATASET_FEATURES]])</f>
        <v>2</v>
      </c>
      <c r="Q1050">
        <f>Table1[[#This Row],[N_NODES]]*Table1[[#This Row],[MAX_NODE_SAMPLES]]</f>
        <v>37500</v>
      </c>
    </row>
    <row r="1051" spans="1:17" x14ac:dyDescent="0.25">
      <c r="A1051">
        <v>89</v>
      </c>
      <c r="B1051" t="s">
        <v>17</v>
      </c>
      <c r="C1051" t="s">
        <v>35</v>
      </c>
      <c r="D1051">
        <v>25</v>
      </c>
      <c r="E1051">
        <v>2</v>
      </c>
      <c r="F1051">
        <v>1500</v>
      </c>
      <c r="G1051">
        <v>7.1999999999999995E-2</v>
      </c>
      <c r="H1051">
        <v>0.57297228834276903</v>
      </c>
      <c r="I1051" t="s">
        <v>24</v>
      </c>
      <c r="K1051">
        <f>_xlfn.FLOOR.MATH(LOG(Table1[[#This Row],[N_NODES]],Table1[[#This Row],[N_FEATURES]]+3))</f>
        <v>2</v>
      </c>
      <c r="L1051" t="s">
        <v>36</v>
      </c>
      <c r="M1051" t="s">
        <v>37</v>
      </c>
      <c r="N1051" t="s">
        <v>22</v>
      </c>
      <c r="O1051">
        <v>18</v>
      </c>
      <c r="P1051">
        <f>IF(Table1[[#This Row],[N_COMPONENTS]]&lt;&gt;"-",Table1[[#This Row],[N_COMPONENTS]],Table1[[#This Row],[N_DATASET_FEATURES]])</f>
        <v>2</v>
      </c>
      <c r="Q1051">
        <f>Table1[[#This Row],[N_NODES]]*Table1[[#This Row],[MAX_NODE_SAMPLES]]</f>
        <v>37500</v>
      </c>
    </row>
    <row r="1052" spans="1:17" x14ac:dyDescent="0.25">
      <c r="A1052">
        <v>90</v>
      </c>
      <c r="B1052" t="s">
        <v>17</v>
      </c>
      <c r="C1052" t="s">
        <v>35</v>
      </c>
      <c r="D1052">
        <v>25</v>
      </c>
      <c r="E1052">
        <v>2</v>
      </c>
      <c r="F1052">
        <v>1250</v>
      </c>
      <c r="G1052">
        <v>7.8E-2</v>
      </c>
      <c r="H1052">
        <v>0.56368413857436905</v>
      </c>
      <c r="I1052" t="s">
        <v>19</v>
      </c>
      <c r="J1052" t="b">
        <f t="shared" ref="J1052" si="457">H1052&gt;H1053</f>
        <v>0</v>
      </c>
      <c r="K1052">
        <f>_xlfn.FLOOR.MATH(LOG(Table1[[#This Row],[N_NODES]],Table1[[#This Row],[N_FEATURES]]+3))</f>
        <v>2</v>
      </c>
      <c r="L1052" t="s">
        <v>36</v>
      </c>
      <c r="M1052" t="s">
        <v>37</v>
      </c>
      <c r="N1052" t="s">
        <v>22</v>
      </c>
      <c r="O1052">
        <v>18</v>
      </c>
      <c r="P1052">
        <f>IF(Table1[[#This Row],[N_COMPONENTS]]&lt;&gt;"-",Table1[[#This Row],[N_COMPONENTS]],Table1[[#This Row],[N_DATASET_FEATURES]])</f>
        <v>2</v>
      </c>
      <c r="Q1052">
        <f>Table1[[#This Row],[N_NODES]]*Table1[[#This Row],[MAX_NODE_SAMPLES]]</f>
        <v>31250</v>
      </c>
    </row>
    <row r="1053" spans="1:17" x14ac:dyDescent="0.25">
      <c r="A1053">
        <v>91</v>
      </c>
      <c r="B1053" t="s">
        <v>17</v>
      </c>
      <c r="C1053" t="s">
        <v>35</v>
      </c>
      <c r="D1053">
        <v>25</v>
      </c>
      <c r="E1053">
        <v>2</v>
      </c>
      <c r="F1053">
        <v>1250</v>
      </c>
      <c r="G1053">
        <v>7.85E-2</v>
      </c>
      <c r="H1053">
        <v>0.57269585531394696</v>
      </c>
      <c r="I1053" t="s">
        <v>24</v>
      </c>
      <c r="K1053">
        <f>_xlfn.FLOOR.MATH(LOG(Table1[[#This Row],[N_NODES]],Table1[[#This Row],[N_FEATURES]]+3))</f>
        <v>2</v>
      </c>
      <c r="L1053" t="s">
        <v>36</v>
      </c>
      <c r="M1053" t="s">
        <v>37</v>
      </c>
      <c r="N1053" t="s">
        <v>22</v>
      </c>
      <c r="O1053">
        <v>18</v>
      </c>
      <c r="P1053">
        <f>IF(Table1[[#This Row],[N_COMPONENTS]]&lt;&gt;"-",Table1[[#This Row],[N_COMPONENTS]],Table1[[#This Row],[N_DATASET_FEATURES]])</f>
        <v>2</v>
      </c>
      <c r="Q1053">
        <f>Table1[[#This Row],[N_NODES]]*Table1[[#This Row],[MAX_NODE_SAMPLES]]</f>
        <v>31250</v>
      </c>
    </row>
    <row r="1054" spans="1:17" x14ac:dyDescent="0.25">
      <c r="A1054">
        <v>92</v>
      </c>
      <c r="B1054" t="s">
        <v>17</v>
      </c>
      <c r="C1054" t="s">
        <v>35</v>
      </c>
      <c r="D1054">
        <v>25</v>
      </c>
      <c r="E1054">
        <v>2</v>
      </c>
      <c r="F1054">
        <v>1000</v>
      </c>
      <c r="G1054">
        <v>0.13400000000000001</v>
      </c>
      <c r="H1054">
        <v>0.57381163953937198</v>
      </c>
      <c r="I1054" t="s">
        <v>19</v>
      </c>
      <c r="J1054" t="b">
        <f t="shared" ref="J1054" si="458">H1054&gt;H1055</f>
        <v>0</v>
      </c>
      <c r="K1054">
        <f>_xlfn.FLOOR.MATH(LOG(Table1[[#This Row],[N_NODES]],Table1[[#This Row],[N_FEATURES]]+3))</f>
        <v>2</v>
      </c>
      <c r="L1054" t="s">
        <v>36</v>
      </c>
      <c r="M1054" t="s">
        <v>37</v>
      </c>
      <c r="N1054" t="s">
        <v>22</v>
      </c>
      <c r="O1054">
        <v>18</v>
      </c>
      <c r="P1054">
        <f>IF(Table1[[#This Row],[N_COMPONENTS]]&lt;&gt;"-",Table1[[#This Row],[N_COMPONENTS]],Table1[[#This Row],[N_DATASET_FEATURES]])</f>
        <v>2</v>
      </c>
      <c r="Q1054">
        <f>Table1[[#This Row],[N_NODES]]*Table1[[#This Row],[MAX_NODE_SAMPLES]]</f>
        <v>25000</v>
      </c>
    </row>
    <row r="1055" spans="1:17" x14ac:dyDescent="0.25">
      <c r="A1055">
        <v>93</v>
      </c>
      <c r="B1055" t="s">
        <v>17</v>
      </c>
      <c r="C1055" t="s">
        <v>35</v>
      </c>
      <c r="D1055">
        <v>25</v>
      </c>
      <c r="E1055">
        <v>2</v>
      </c>
      <c r="F1055">
        <v>1000</v>
      </c>
      <c r="G1055">
        <v>9.35E-2</v>
      </c>
      <c r="H1055">
        <v>0.57504603866443604</v>
      </c>
      <c r="I1055" t="s">
        <v>24</v>
      </c>
      <c r="K1055">
        <f>_xlfn.FLOOR.MATH(LOG(Table1[[#This Row],[N_NODES]],Table1[[#This Row],[N_FEATURES]]+3))</f>
        <v>2</v>
      </c>
      <c r="L1055" t="s">
        <v>36</v>
      </c>
      <c r="M1055" t="s">
        <v>37</v>
      </c>
      <c r="N1055" t="s">
        <v>22</v>
      </c>
      <c r="O1055">
        <v>18</v>
      </c>
      <c r="P1055">
        <f>IF(Table1[[#This Row],[N_COMPONENTS]]&lt;&gt;"-",Table1[[#This Row],[N_COMPONENTS]],Table1[[#This Row],[N_DATASET_FEATURES]])</f>
        <v>2</v>
      </c>
      <c r="Q1055">
        <f>Table1[[#This Row],[N_NODES]]*Table1[[#This Row],[MAX_NODE_SAMPLES]]</f>
        <v>25000</v>
      </c>
    </row>
    <row r="1056" spans="1:17" x14ac:dyDescent="0.25">
      <c r="A1056">
        <v>94</v>
      </c>
      <c r="B1056" t="s">
        <v>17</v>
      </c>
      <c r="C1056" t="s">
        <v>35</v>
      </c>
      <c r="D1056">
        <v>25</v>
      </c>
      <c r="E1056">
        <v>2</v>
      </c>
      <c r="F1056">
        <v>500</v>
      </c>
      <c r="G1056">
        <v>0.13800000000000001</v>
      </c>
      <c r="H1056">
        <v>0.57673177753474003</v>
      </c>
      <c r="I1056" t="s">
        <v>19</v>
      </c>
      <c r="J1056" t="b">
        <f t="shared" ref="J1056" si="459">H1056&gt;H1057</f>
        <v>1</v>
      </c>
      <c r="K1056">
        <f>_xlfn.FLOOR.MATH(LOG(Table1[[#This Row],[N_NODES]],Table1[[#This Row],[N_FEATURES]]+3))</f>
        <v>2</v>
      </c>
      <c r="L1056" t="s">
        <v>36</v>
      </c>
      <c r="M1056" t="s">
        <v>37</v>
      </c>
      <c r="N1056" t="s">
        <v>22</v>
      </c>
      <c r="O1056">
        <v>18</v>
      </c>
      <c r="P1056">
        <f>IF(Table1[[#This Row],[N_COMPONENTS]]&lt;&gt;"-",Table1[[#This Row],[N_COMPONENTS]],Table1[[#This Row],[N_DATASET_FEATURES]])</f>
        <v>2</v>
      </c>
      <c r="Q1056">
        <f>Table1[[#This Row],[N_NODES]]*Table1[[#This Row],[MAX_NODE_SAMPLES]]</f>
        <v>12500</v>
      </c>
    </row>
    <row r="1057" spans="1:17" x14ac:dyDescent="0.25">
      <c r="A1057">
        <v>95</v>
      </c>
      <c r="B1057" t="s">
        <v>17</v>
      </c>
      <c r="C1057" t="s">
        <v>35</v>
      </c>
      <c r="D1057">
        <v>25</v>
      </c>
      <c r="E1057">
        <v>2</v>
      </c>
      <c r="F1057">
        <v>500</v>
      </c>
      <c r="G1057">
        <v>9.7000000000000003E-2</v>
      </c>
      <c r="H1057">
        <v>0.57495154882913002</v>
      </c>
      <c r="I1057" t="s">
        <v>24</v>
      </c>
      <c r="K1057">
        <f>_xlfn.FLOOR.MATH(LOG(Table1[[#This Row],[N_NODES]],Table1[[#This Row],[N_FEATURES]]+3))</f>
        <v>2</v>
      </c>
      <c r="L1057" t="s">
        <v>36</v>
      </c>
      <c r="M1057" t="s">
        <v>37</v>
      </c>
      <c r="N1057" t="s">
        <v>22</v>
      </c>
      <c r="O1057">
        <v>18</v>
      </c>
      <c r="P1057">
        <f>IF(Table1[[#This Row],[N_COMPONENTS]]&lt;&gt;"-",Table1[[#This Row],[N_COMPONENTS]],Table1[[#This Row],[N_DATASET_FEATURES]])</f>
        <v>2</v>
      </c>
      <c r="Q1057">
        <f>Table1[[#This Row],[N_NODES]]*Table1[[#This Row],[MAX_NODE_SAMPLES]]</f>
        <v>12500</v>
      </c>
    </row>
    <row r="1058" spans="1:17" x14ac:dyDescent="0.25">
      <c r="A1058">
        <v>96</v>
      </c>
      <c r="B1058" t="s">
        <v>17</v>
      </c>
      <c r="C1058" t="s">
        <v>35</v>
      </c>
      <c r="D1058">
        <v>25</v>
      </c>
      <c r="E1058">
        <v>2</v>
      </c>
      <c r="F1058">
        <v>200</v>
      </c>
      <c r="G1058">
        <v>0.11600000000000001</v>
      </c>
      <c r="H1058">
        <v>0.57375836335563501</v>
      </c>
      <c r="I1058" t="s">
        <v>19</v>
      </c>
      <c r="J1058" t="b">
        <f t="shared" ref="J1058" si="460">H1058&gt;H1059</f>
        <v>1</v>
      </c>
      <c r="K1058">
        <f>_xlfn.FLOOR.MATH(LOG(Table1[[#This Row],[N_NODES]],Table1[[#This Row],[N_FEATURES]]+3))</f>
        <v>2</v>
      </c>
      <c r="L1058" t="s">
        <v>36</v>
      </c>
      <c r="M1058" t="s">
        <v>37</v>
      </c>
      <c r="N1058" t="s">
        <v>22</v>
      </c>
      <c r="O1058">
        <v>18</v>
      </c>
      <c r="P1058">
        <f>IF(Table1[[#This Row],[N_COMPONENTS]]&lt;&gt;"-",Table1[[#This Row],[N_COMPONENTS]],Table1[[#This Row],[N_DATASET_FEATURES]])</f>
        <v>2</v>
      </c>
      <c r="Q1058">
        <f>Table1[[#This Row],[N_NODES]]*Table1[[#This Row],[MAX_NODE_SAMPLES]]</f>
        <v>5000</v>
      </c>
    </row>
    <row r="1059" spans="1:17" x14ac:dyDescent="0.25">
      <c r="A1059">
        <v>97</v>
      </c>
      <c r="B1059" t="s">
        <v>17</v>
      </c>
      <c r="C1059" t="s">
        <v>35</v>
      </c>
      <c r="D1059">
        <v>25</v>
      </c>
      <c r="E1059">
        <v>2</v>
      </c>
      <c r="F1059">
        <v>200</v>
      </c>
      <c r="G1059">
        <v>6.5000000000000002E-2</v>
      </c>
      <c r="H1059">
        <v>0.56711291334276803</v>
      </c>
      <c r="I1059" t="s">
        <v>24</v>
      </c>
      <c r="K1059">
        <f>_xlfn.FLOOR.MATH(LOG(Table1[[#This Row],[N_NODES]],Table1[[#This Row],[N_FEATURES]]+3))</f>
        <v>2</v>
      </c>
      <c r="L1059" t="s">
        <v>36</v>
      </c>
      <c r="M1059" t="s">
        <v>37</v>
      </c>
      <c r="N1059" t="s">
        <v>22</v>
      </c>
      <c r="O1059">
        <v>18</v>
      </c>
      <c r="P1059">
        <f>IF(Table1[[#This Row],[N_COMPONENTS]]&lt;&gt;"-",Table1[[#This Row],[N_COMPONENTS]],Table1[[#This Row],[N_DATASET_FEATURES]])</f>
        <v>2</v>
      </c>
      <c r="Q1059">
        <f>Table1[[#This Row],[N_NODES]]*Table1[[#This Row],[MAX_NODE_SAMPLES]]</f>
        <v>5000</v>
      </c>
    </row>
    <row r="1060" spans="1:17" x14ac:dyDescent="0.25">
      <c r="A1060">
        <v>98</v>
      </c>
      <c r="B1060" t="s">
        <v>17</v>
      </c>
      <c r="C1060" t="s">
        <v>35</v>
      </c>
      <c r="D1060">
        <v>25</v>
      </c>
      <c r="E1060">
        <v>2</v>
      </c>
      <c r="F1060">
        <v>100</v>
      </c>
      <c r="G1060">
        <v>5.7000000000000002E-2</v>
      </c>
      <c r="H1060">
        <v>0.54450571764024702</v>
      </c>
      <c r="I1060" t="s">
        <v>19</v>
      </c>
      <c r="J1060" t="b">
        <f t="shared" ref="J1060" si="461">H1060&gt;H1061</f>
        <v>0</v>
      </c>
      <c r="K1060">
        <f>_xlfn.FLOOR.MATH(LOG(Table1[[#This Row],[N_NODES]],Table1[[#This Row],[N_FEATURES]]+3))</f>
        <v>2</v>
      </c>
      <c r="L1060" t="s">
        <v>36</v>
      </c>
      <c r="M1060" t="s">
        <v>37</v>
      </c>
      <c r="N1060" t="s">
        <v>22</v>
      </c>
      <c r="O1060">
        <v>18</v>
      </c>
      <c r="P1060">
        <f>IF(Table1[[#This Row],[N_COMPONENTS]]&lt;&gt;"-",Table1[[#This Row],[N_COMPONENTS]],Table1[[#This Row],[N_DATASET_FEATURES]])</f>
        <v>2</v>
      </c>
      <c r="Q1060">
        <f>Table1[[#This Row],[N_NODES]]*Table1[[#This Row],[MAX_NODE_SAMPLES]]</f>
        <v>2500</v>
      </c>
    </row>
    <row r="1061" spans="1:17" x14ac:dyDescent="0.25">
      <c r="A1061">
        <v>99</v>
      </c>
      <c r="B1061" t="s">
        <v>17</v>
      </c>
      <c r="C1061" t="s">
        <v>35</v>
      </c>
      <c r="D1061">
        <v>25</v>
      </c>
      <c r="E1061">
        <v>2</v>
      </c>
      <c r="F1061">
        <v>100</v>
      </c>
      <c r="G1061">
        <v>5.3999999999999999E-2</v>
      </c>
      <c r="H1061">
        <v>0.56148373166495102</v>
      </c>
      <c r="I1061" t="s">
        <v>24</v>
      </c>
      <c r="K1061">
        <f>_xlfn.FLOOR.MATH(LOG(Table1[[#This Row],[N_NODES]],Table1[[#This Row],[N_FEATURES]]+3))</f>
        <v>2</v>
      </c>
      <c r="L1061" t="s">
        <v>36</v>
      </c>
      <c r="M1061" t="s">
        <v>37</v>
      </c>
      <c r="N1061" t="s">
        <v>22</v>
      </c>
      <c r="O1061">
        <v>18</v>
      </c>
      <c r="P1061">
        <f>IF(Table1[[#This Row],[N_COMPONENTS]]&lt;&gt;"-",Table1[[#This Row],[N_COMPONENTS]],Table1[[#This Row],[N_DATASET_FEATURES]])</f>
        <v>2</v>
      </c>
      <c r="Q1061">
        <f>Table1[[#This Row],[N_NODES]]*Table1[[#This Row],[MAX_NODE_SAMPLES]]</f>
        <v>2500</v>
      </c>
    </row>
    <row r="1062" spans="1:17" x14ac:dyDescent="0.25">
      <c r="A1062">
        <v>100</v>
      </c>
      <c r="B1062" t="s">
        <v>17</v>
      </c>
      <c r="C1062" t="s">
        <v>35</v>
      </c>
      <c r="D1062">
        <v>25</v>
      </c>
      <c r="E1062">
        <v>2</v>
      </c>
      <c r="F1062">
        <v>50</v>
      </c>
      <c r="G1062">
        <v>3.5000000000000001E-3</v>
      </c>
      <c r="H1062">
        <v>0.44485010293360699</v>
      </c>
      <c r="I1062" t="s">
        <v>19</v>
      </c>
      <c r="J1062" t="b">
        <f t="shared" ref="J1062" si="462">H1062&gt;H1063</f>
        <v>0</v>
      </c>
      <c r="K1062">
        <f>_xlfn.FLOOR.MATH(LOG(Table1[[#This Row],[N_NODES]],Table1[[#This Row],[N_FEATURES]]+3))</f>
        <v>2</v>
      </c>
      <c r="L1062" t="s">
        <v>36</v>
      </c>
      <c r="M1062" t="s">
        <v>37</v>
      </c>
      <c r="N1062" t="s">
        <v>22</v>
      </c>
      <c r="O1062">
        <v>18</v>
      </c>
      <c r="P1062">
        <f>IF(Table1[[#This Row],[N_COMPONENTS]]&lt;&gt;"-",Table1[[#This Row],[N_COMPONENTS]],Table1[[#This Row],[N_DATASET_FEATURES]])</f>
        <v>2</v>
      </c>
      <c r="Q1062">
        <f>Table1[[#This Row],[N_NODES]]*Table1[[#This Row],[MAX_NODE_SAMPLES]]</f>
        <v>1250</v>
      </c>
    </row>
    <row r="1063" spans="1:17" x14ac:dyDescent="0.25">
      <c r="A1063">
        <v>101</v>
      </c>
      <c r="B1063" t="s">
        <v>17</v>
      </c>
      <c r="C1063" t="s">
        <v>35</v>
      </c>
      <c r="D1063">
        <v>25</v>
      </c>
      <c r="E1063">
        <v>2</v>
      </c>
      <c r="F1063">
        <v>50</v>
      </c>
      <c r="G1063">
        <v>1E-3</v>
      </c>
      <c r="H1063">
        <v>0.56898160061760095</v>
      </c>
      <c r="I1063" t="s">
        <v>24</v>
      </c>
      <c r="K1063">
        <f>_xlfn.FLOOR.MATH(LOG(Table1[[#This Row],[N_NODES]],Table1[[#This Row],[N_FEATURES]]+3))</f>
        <v>2</v>
      </c>
      <c r="L1063" t="s">
        <v>36</v>
      </c>
      <c r="M1063" t="s">
        <v>37</v>
      </c>
      <c r="N1063" t="s">
        <v>22</v>
      </c>
      <c r="O1063">
        <v>18</v>
      </c>
      <c r="P1063">
        <f>IF(Table1[[#This Row],[N_COMPONENTS]]&lt;&gt;"-",Table1[[#This Row],[N_COMPONENTS]],Table1[[#This Row],[N_DATASET_FEATURES]])</f>
        <v>2</v>
      </c>
      <c r="Q1063">
        <f>Table1[[#This Row],[N_NODES]]*Table1[[#This Row],[MAX_NODE_SAMPLES]]</f>
        <v>1250</v>
      </c>
    </row>
    <row r="1064" spans="1:17" x14ac:dyDescent="0.25">
      <c r="A1064">
        <v>102</v>
      </c>
      <c r="B1064" t="s">
        <v>17</v>
      </c>
      <c r="C1064" t="s">
        <v>35</v>
      </c>
      <c r="D1064">
        <v>25</v>
      </c>
      <c r="E1064">
        <v>2</v>
      </c>
      <c r="F1064">
        <v>25</v>
      </c>
      <c r="G1064">
        <v>0.14899999999999999</v>
      </c>
      <c r="H1064">
        <v>0.57782645232887198</v>
      </c>
      <c r="I1064" t="s">
        <v>19</v>
      </c>
      <c r="J1064" t="b">
        <f t="shared" ref="J1064" si="463">H1064&gt;H1065</f>
        <v>1</v>
      </c>
      <c r="K1064">
        <f>_xlfn.FLOOR.MATH(LOG(Table1[[#This Row],[N_NODES]],Table1[[#This Row],[N_FEATURES]]+3))</f>
        <v>2</v>
      </c>
      <c r="L1064" t="s">
        <v>36</v>
      </c>
      <c r="M1064" t="s">
        <v>37</v>
      </c>
      <c r="N1064" t="s">
        <v>22</v>
      </c>
      <c r="O1064">
        <v>18</v>
      </c>
      <c r="P1064">
        <f>IF(Table1[[#This Row],[N_COMPONENTS]]&lt;&gt;"-",Table1[[#This Row],[N_COMPONENTS]],Table1[[#This Row],[N_DATASET_FEATURES]])</f>
        <v>2</v>
      </c>
      <c r="Q1064">
        <f>Table1[[#This Row],[N_NODES]]*Table1[[#This Row],[MAX_NODE_SAMPLES]]</f>
        <v>625</v>
      </c>
    </row>
    <row r="1065" spans="1:17" x14ac:dyDescent="0.25">
      <c r="A1065">
        <v>103</v>
      </c>
      <c r="B1065" t="s">
        <v>17</v>
      </c>
      <c r="C1065" t="s">
        <v>35</v>
      </c>
      <c r="D1065">
        <v>25</v>
      </c>
      <c r="E1065">
        <v>2</v>
      </c>
      <c r="F1065">
        <v>25</v>
      </c>
      <c r="G1065">
        <v>0</v>
      </c>
      <c r="H1065">
        <v>0.572170129953679</v>
      </c>
      <c r="I1065" t="s">
        <v>24</v>
      </c>
      <c r="K1065">
        <f>_xlfn.FLOOR.MATH(LOG(Table1[[#This Row],[N_NODES]],Table1[[#This Row],[N_FEATURES]]+3))</f>
        <v>2</v>
      </c>
      <c r="L1065" t="s">
        <v>36</v>
      </c>
      <c r="M1065" t="s">
        <v>37</v>
      </c>
      <c r="N1065" t="s">
        <v>22</v>
      </c>
      <c r="O1065">
        <v>18</v>
      </c>
      <c r="P1065">
        <f>IF(Table1[[#This Row],[N_COMPONENTS]]&lt;&gt;"-",Table1[[#This Row],[N_COMPONENTS]],Table1[[#This Row],[N_DATASET_FEATURES]])</f>
        <v>2</v>
      </c>
      <c r="Q1065">
        <f>Table1[[#This Row],[N_NODES]]*Table1[[#This Row],[MAX_NODE_SAMPLES]]</f>
        <v>625</v>
      </c>
    </row>
    <row r="1066" spans="1:17" x14ac:dyDescent="0.25">
      <c r="A1066">
        <v>104</v>
      </c>
      <c r="B1066" t="s">
        <v>17</v>
      </c>
      <c r="C1066" t="s">
        <v>35</v>
      </c>
      <c r="D1066">
        <v>1005</v>
      </c>
      <c r="E1066">
        <v>1002</v>
      </c>
      <c r="F1066">
        <v>6000</v>
      </c>
      <c r="G1066">
        <v>0.3125</v>
      </c>
      <c r="H1066">
        <v>0.86363307385486299</v>
      </c>
      <c r="I1066" t="s">
        <v>19</v>
      </c>
      <c r="J1066" t="b">
        <f t="shared" ref="J1066" si="464">H1066&gt;H1067</f>
        <v>0</v>
      </c>
      <c r="K1066">
        <f>_xlfn.FLOOR.MATH(LOG(Table1[[#This Row],[N_NODES]],Table1[[#This Row],[N_FEATURES]]+3))</f>
        <v>1</v>
      </c>
      <c r="L1066" t="s">
        <v>36</v>
      </c>
      <c r="M1066" t="s">
        <v>37</v>
      </c>
      <c r="N1066" t="s">
        <v>22</v>
      </c>
      <c r="O1066">
        <v>18</v>
      </c>
      <c r="P1066">
        <f>IF(Table1[[#This Row],[N_COMPONENTS]]&lt;&gt;"-",Table1[[#This Row],[N_COMPONENTS]],Table1[[#This Row],[N_DATASET_FEATURES]])</f>
        <v>1002</v>
      </c>
      <c r="Q1066">
        <f>Table1[[#This Row],[N_NODES]]*Table1[[#This Row],[MAX_NODE_SAMPLES]]</f>
        <v>6030000</v>
      </c>
    </row>
    <row r="1067" spans="1:17" x14ac:dyDescent="0.25">
      <c r="A1067">
        <v>105</v>
      </c>
      <c r="B1067" t="s">
        <v>17</v>
      </c>
      <c r="C1067" t="s">
        <v>35</v>
      </c>
      <c r="D1067">
        <v>1005</v>
      </c>
      <c r="E1067">
        <v>1002</v>
      </c>
      <c r="F1067">
        <v>6000</v>
      </c>
      <c r="G1067">
        <v>0.3165</v>
      </c>
      <c r="H1067">
        <v>0.864959952393206</v>
      </c>
      <c r="I1067" t="s">
        <v>24</v>
      </c>
      <c r="K1067">
        <f>_xlfn.FLOOR.MATH(LOG(Table1[[#This Row],[N_NODES]],Table1[[#This Row],[N_FEATURES]]+3))</f>
        <v>1</v>
      </c>
      <c r="L1067" t="s">
        <v>36</v>
      </c>
      <c r="M1067" t="s">
        <v>37</v>
      </c>
      <c r="N1067" t="s">
        <v>22</v>
      </c>
      <c r="O1067">
        <v>18</v>
      </c>
      <c r="P1067">
        <f>IF(Table1[[#This Row],[N_COMPONENTS]]&lt;&gt;"-",Table1[[#This Row],[N_COMPONENTS]],Table1[[#This Row],[N_DATASET_FEATURES]])</f>
        <v>1002</v>
      </c>
      <c r="Q1067">
        <f>Table1[[#This Row],[N_NODES]]*Table1[[#This Row],[MAX_NODE_SAMPLES]]</f>
        <v>6030000</v>
      </c>
    </row>
    <row r="1068" spans="1:17" x14ac:dyDescent="0.25">
      <c r="A1068">
        <v>106</v>
      </c>
      <c r="B1068" t="s">
        <v>17</v>
      </c>
      <c r="C1068" t="s">
        <v>35</v>
      </c>
      <c r="D1068">
        <v>1005</v>
      </c>
      <c r="E1068">
        <v>1002</v>
      </c>
      <c r="F1068">
        <v>4000</v>
      </c>
      <c r="G1068">
        <v>0.31</v>
      </c>
      <c r="H1068">
        <v>0.86427640890375701</v>
      </c>
      <c r="I1068" t="s">
        <v>19</v>
      </c>
      <c r="J1068" t="b">
        <f t="shared" ref="J1068" si="465">H1068&gt;H1069</f>
        <v>0</v>
      </c>
      <c r="K1068">
        <f>_xlfn.FLOOR.MATH(LOG(Table1[[#This Row],[N_NODES]],Table1[[#This Row],[N_FEATURES]]+3))</f>
        <v>1</v>
      </c>
      <c r="L1068" t="s">
        <v>36</v>
      </c>
      <c r="M1068" t="s">
        <v>37</v>
      </c>
      <c r="N1068" t="s">
        <v>22</v>
      </c>
      <c r="O1068">
        <v>18</v>
      </c>
      <c r="P1068">
        <f>IF(Table1[[#This Row],[N_COMPONENTS]]&lt;&gt;"-",Table1[[#This Row],[N_COMPONENTS]],Table1[[#This Row],[N_DATASET_FEATURES]])</f>
        <v>1002</v>
      </c>
      <c r="Q1068">
        <f>Table1[[#This Row],[N_NODES]]*Table1[[#This Row],[MAX_NODE_SAMPLES]]</f>
        <v>4020000</v>
      </c>
    </row>
    <row r="1069" spans="1:17" x14ac:dyDescent="0.25">
      <c r="A1069">
        <v>107</v>
      </c>
      <c r="B1069" t="s">
        <v>17</v>
      </c>
      <c r="C1069" t="s">
        <v>35</v>
      </c>
      <c r="D1069">
        <v>1005</v>
      </c>
      <c r="E1069">
        <v>1002</v>
      </c>
      <c r="F1069">
        <v>4000</v>
      </c>
      <c r="G1069">
        <v>0.317</v>
      </c>
      <c r="H1069">
        <v>0.864544800244467</v>
      </c>
      <c r="I1069" t="s">
        <v>24</v>
      </c>
      <c r="K1069">
        <f>_xlfn.FLOOR.MATH(LOG(Table1[[#This Row],[N_NODES]],Table1[[#This Row],[N_FEATURES]]+3))</f>
        <v>1</v>
      </c>
      <c r="L1069" t="s">
        <v>36</v>
      </c>
      <c r="M1069" t="s">
        <v>37</v>
      </c>
      <c r="N1069" t="s">
        <v>22</v>
      </c>
      <c r="O1069">
        <v>18</v>
      </c>
      <c r="P1069">
        <f>IF(Table1[[#This Row],[N_COMPONENTS]]&lt;&gt;"-",Table1[[#This Row],[N_COMPONENTS]],Table1[[#This Row],[N_DATASET_FEATURES]])</f>
        <v>1002</v>
      </c>
      <c r="Q1069">
        <f>Table1[[#This Row],[N_NODES]]*Table1[[#This Row],[MAX_NODE_SAMPLES]]</f>
        <v>4020000</v>
      </c>
    </row>
    <row r="1070" spans="1:17" x14ac:dyDescent="0.25">
      <c r="A1070">
        <v>108</v>
      </c>
      <c r="B1070" t="s">
        <v>17</v>
      </c>
      <c r="C1070" t="s">
        <v>35</v>
      </c>
      <c r="D1070">
        <v>1005</v>
      </c>
      <c r="E1070">
        <v>1002</v>
      </c>
      <c r="F1070">
        <v>3000</v>
      </c>
      <c r="G1070">
        <v>0.32300000000000001</v>
      </c>
      <c r="H1070">
        <v>0.86201870496654598</v>
      </c>
      <c r="I1070" t="s">
        <v>19</v>
      </c>
      <c r="J1070" t="b">
        <f t="shared" ref="J1070" si="466">H1070&gt;H1071</f>
        <v>0</v>
      </c>
      <c r="K1070">
        <f>_xlfn.FLOOR.MATH(LOG(Table1[[#This Row],[N_NODES]],Table1[[#This Row],[N_FEATURES]]+3))</f>
        <v>1</v>
      </c>
      <c r="L1070" t="s">
        <v>36</v>
      </c>
      <c r="M1070" t="s">
        <v>37</v>
      </c>
      <c r="N1070" t="s">
        <v>22</v>
      </c>
      <c r="O1070">
        <v>18</v>
      </c>
      <c r="P1070">
        <f>IF(Table1[[#This Row],[N_COMPONENTS]]&lt;&gt;"-",Table1[[#This Row],[N_COMPONENTS]],Table1[[#This Row],[N_DATASET_FEATURES]])</f>
        <v>1002</v>
      </c>
      <c r="Q1070">
        <f>Table1[[#This Row],[N_NODES]]*Table1[[#This Row],[MAX_NODE_SAMPLES]]</f>
        <v>3015000</v>
      </c>
    </row>
    <row r="1071" spans="1:17" x14ac:dyDescent="0.25">
      <c r="A1071">
        <v>109</v>
      </c>
      <c r="B1071" t="s">
        <v>17</v>
      </c>
      <c r="C1071" t="s">
        <v>35</v>
      </c>
      <c r="D1071">
        <v>1005</v>
      </c>
      <c r="E1071">
        <v>1002</v>
      </c>
      <c r="F1071">
        <v>3000</v>
      </c>
      <c r="G1071">
        <v>0.3145</v>
      </c>
      <c r="H1071">
        <v>0.86413467415079703</v>
      </c>
      <c r="I1071" t="s">
        <v>24</v>
      </c>
      <c r="K1071">
        <f>_xlfn.FLOOR.MATH(LOG(Table1[[#This Row],[N_NODES]],Table1[[#This Row],[N_FEATURES]]+3))</f>
        <v>1</v>
      </c>
      <c r="L1071" t="s">
        <v>36</v>
      </c>
      <c r="M1071" t="s">
        <v>37</v>
      </c>
      <c r="N1071" t="s">
        <v>22</v>
      </c>
      <c r="O1071">
        <v>18</v>
      </c>
      <c r="P1071">
        <f>IF(Table1[[#This Row],[N_COMPONENTS]]&lt;&gt;"-",Table1[[#This Row],[N_COMPONENTS]],Table1[[#This Row],[N_DATASET_FEATURES]])</f>
        <v>1002</v>
      </c>
      <c r="Q1071">
        <f>Table1[[#This Row],[N_NODES]]*Table1[[#This Row],[MAX_NODE_SAMPLES]]</f>
        <v>3015000</v>
      </c>
    </row>
    <row r="1072" spans="1:17" x14ac:dyDescent="0.25">
      <c r="A1072">
        <v>110</v>
      </c>
      <c r="B1072" t="s">
        <v>17</v>
      </c>
      <c r="C1072" t="s">
        <v>35</v>
      </c>
      <c r="D1072">
        <v>1005</v>
      </c>
      <c r="E1072">
        <v>1002</v>
      </c>
      <c r="F1072">
        <v>2500</v>
      </c>
      <c r="G1072">
        <v>0.307</v>
      </c>
      <c r="H1072">
        <v>0.85967053203808497</v>
      </c>
      <c r="I1072" t="s">
        <v>19</v>
      </c>
      <c r="J1072" t="b">
        <f t="shared" ref="J1072" si="467">H1072&gt;H1073</f>
        <v>0</v>
      </c>
      <c r="K1072">
        <f>_xlfn.FLOOR.MATH(LOG(Table1[[#This Row],[N_NODES]],Table1[[#This Row],[N_FEATURES]]+3))</f>
        <v>1</v>
      </c>
      <c r="L1072" t="s">
        <v>36</v>
      </c>
      <c r="M1072" t="s">
        <v>37</v>
      </c>
      <c r="N1072" t="s">
        <v>22</v>
      </c>
      <c r="O1072">
        <v>18</v>
      </c>
      <c r="P1072">
        <f>IF(Table1[[#This Row],[N_COMPONENTS]]&lt;&gt;"-",Table1[[#This Row],[N_COMPONENTS]],Table1[[#This Row],[N_DATASET_FEATURES]])</f>
        <v>1002</v>
      </c>
      <c r="Q1072">
        <f>Table1[[#This Row],[N_NODES]]*Table1[[#This Row],[MAX_NODE_SAMPLES]]</f>
        <v>2512500</v>
      </c>
    </row>
    <row r="1073" spans="1:17" x14ac:dyDescent="0.25">
      <c r="A1073">
        <v>111</v>
      </c>
      <c r="B1073" t="s">
        <v>17</v>
      </c>
      <c r="C1073" t="s">
        <v>35</v>
      </c>
      <c r="D1073">
        <v>1005</v>
      </c>
      <c r="E1073">
        <v>1002</v>
      </c>
      <c r="F1073">
        <v>2500</v>
      </c>
      <c r="G1073">
        <v>0.3145</v>
      </c>
      <c r="H1073">
        <v>0.86400299150797699</v>
      </c>
      <c r="I1073" t="s">
        <v>24</v>
      </c>
      <c r="K1073">
        <f>_xlfn.FLOOR.MATH(LOG(Table1[[#This Row],[N_NODES]],Table1[[#This Row],[N_FEATURES]]+3))</f>
        <v>1</v>
      </c>
      <c r="L1073" t="s">
        <v>36</v>
      </c>
      <c r="M1073" t="s">
        <v>37</v>
      </c>
      <c r="N1073" t="s">
        <v>22</v>
      </c>
      <c r="O1073">
        <v>18</v>
      </c>
      <c r="P1073">
        <f>IF(Table1[[#This Row],[N_COMPONENTS]]&lt;&gt;"-",Table1[[#This Row],[N_COMPONENTS]],Table1[[#This Row],[N_DATASET_FEATURES]])</f>
        <v>1002</v>
      </c>
      <c r="Q1073">
        <f>Table1[[#This Row],[N_NODES]]*Table1[[#This Row],[MAX_NODE_SAMPLES]]</f>
        <v>2512500</v>
      </c>
    </row>
    <row r="1074" spans="1:17" x14ac:dyDescent="0.25">
      <c r="A1074">
        <v>112</v>
      </c>
      <c r="B1074" t="s">
        <v>17</v>
      </c>
      <c r="C1074" t="s">
        <v>35</v>
      </c>
      <c r="D1074">
        <v>1005</v>
      </c>
      <c r="E1074">
        <v>1002</v>
      </c>
      <c r="F1074">
        <v>2000</v>
      </c>
      <c r="G1074">
        <v>0.317</v>
      </c>
      <c r="H1074">
        <v>0.86007764249871299</v>
      </c>
      <c r="I1074" t="s">
        <v>19</v>
      </c>
      <c r="J1074" t="b">
        <f t="shared" ref="J1074" si="468">H1074&gt;H1075</f>
        <v>0</v>
      </c>
      <c r="K1074">
        <f>_xlfn.FLOOR.MATH(LOG(Table1[[#This Row],[N_NODES]],Table1[[#This Row],[N_FEATURES]]+3))</f>
        <v>1</v>
      </c>
      <c r="L1074" t="s">
        <v>36</v>
      </c>
      <c r="M1074" t="s">
        <v>37</v>
      </c>
      <c r="N1074" t="s">
        <v>22</v>
      </c>
      <c r="O1074">
        <v>18</v>
      </c>
      <c r="P1074">
        <f>IF(Table1[[#This Row],[N_COMPONENTS]]&lt;&gt;"-",Table1[[#This Row],[N_COMPONENTS]],Table1[[#This Row],[N_DATASET_FEATURES]])</f>
        <v>1002</v>
      </c>
      <c r="Q1074">
        <f>Table1[[#This Row],[N_NODES]]*Table1[[#This Row],[MAX_NODE_SAMPLES]]</f>
        <v>2010000</v>
      </c>
    </row>
    <row r="1075" spans="1:17" x14ac:dyDescent="0.25">
      <c r="A1075">
        <v>113</v>
      </c>
      <c r="B1075" t="s">
        <v>17</v>
      </c>
      <c r="C1075" t="s">
        <v>35</v>
      </c>
      <c r="D1075">
        <v>1005</v>
      </c>
      <c r="E1075">
        <v>1002</v>
      </c>
      <c r="F1075">
        <v>2000</v>
      </c>
      <c r="G1075">
        <v>0.3135</v>
      </c>
      <c r="H1075">
        <v>0.86367529271744703</v>
      </c>
      <c r="I1075" t="s">
        <v>24</v>
      </c>
      <c r="K1075">
        <f>_xlfn.FLOOR.MATH(LOG(Table1[[#This Row],[N_NODES]],Table1[[#This Row],[N_FEATURES]]+3))</f>
        <v>1</v>
      </c>
      <c r="L1075" t="s">
        <v>36</v>
      </c>
      <c r="M1075" t="s">
        <v>37</v>
      </c>
      <c r="N1075" t="s">
        <v>22</v>
      </c>
      <c r="O1075">
        <v>18</v>
      </c>
      <c r="P1075">
        <f>IF(Table1[[#This Row],[N_COMPONENTS]]&lt;&gt;"-",Table1[[#This Row],[N_COMPONENTS]],Table1[[#This Row],[N_DATASET_FEATURES]])</f>
        <v>1002</v>
      </c>
      <c r="Q1075">
        <f>Table1[[#This Row],[N_NODES]]*Table1[[#This Row],[MAX_NODE_SAMPLES]]</f>
        <v>2010000</v>
      </c>
    </row>
    <row r="1076" spans="1:17" x14ac:dyDescent="0.25">
      <c r="A1076">
        <v>114</v>
      </c>
      <c r="B1076" t="s">
        <v>17</v>
      </c>
      <c r="C1076" t="s">
        <v>35</v>
      </c>
      <c r="D1076">
        <v>1005</v>
      </c>
      <c r="E1076">
        <v>1002</v>
      </c>
      <c r="F1076">
        <v>1500</v>
      </c>
      <c r="G1076">
        <v>0.312</v>
      </c>
      <c r="H1076">
        <v>0.86327019267884697</v>
      </c>
      <c r="I1076" t="s">
        <v>19</v>
      </c>
      <c r="J1076" t="b">
        <f t="shared" ref="J1076" si="469">H1076&gt;H1077</f>
        <v>0</v>
      </c>
      <c r="K1076">
        <f>_xlfn.FLOOR.MATH(LOG(Table1[[#This Row],[N_NODES]],Table1[[#This Row],[N_FEATURES]]+3))</f>
        <v>1</v>
      </c>
      <c r="L1076" t="s">
        <v>36</v>
      </c>
      <c r="M1076" t="s">
        <v>37</v>
      </c>
      <c r="N1076" t="s">
        <v>22</v>
      </c>
      <c r="O1076">
        <v>18</v>
      </c>
      <c r="P1076">
        <f>IF(Table1[[#This Row],[N_COMPONENTS]]&lt;&gt;"-",Table1[[#This Row],[N_COMPONENTS]],Table1[[#This Row],[N_DATASET_FEATURES]])</f>
        <v>1002</v>
      </c>
      <c r="Q1076">
        <f>Table1[[#This Row],[N_NODES]]*Table1[[#This Row],[MAX_NODE_SAMPLES]]</f>
        <v>1507500</v>
      </c>
    </row>
    <row r="1077" spans="1:17" x14ac:dyDescent="0.25">
      <c r="A1077">
        <v>115</v>
      </c>
      <c r="B1077" t="s">
        <v>17</v>
      </c>
      <c r="C1077" t="s">
        <v>35</v>
      </c>
      <c r="D1077">
        <v>1005</v>
      </c>
      <c r="E1077">
        <v>1002</v>
      </c>
      <c r="F1077">
        <v>1500</v>
      </c>
      <c r="G1077">
        <v>0.3125</v>
      </c>
      <c r="H1077">
        <v>0.86327421352290201</v>
      </c>
      <c r="I1077" t="s">
        <v>24</v>
      </c>
      <c r="K1077">
        <f>_xlfn.FLOOR.MATH(LOG(Table1[[#This Row],[N_NODES]],Table1[[#This Row],[N_FEATURES]]+3))</f>
        <v>1</v>
      </c>
      <c r="L1077" t="s">
        <v>36</v>
      </c>
      <c r="M1077" t="s">
        <v>37</v>
      </c>
      <c r="N1077" t="s">
        <v>22</v>
      </c>
      <c r="O1077">
        <v>18</v>
      </c>
      <c r="P1077">
        <f>IF(Table1[[#This Row],[N_COMPONENTS]]&lt;&gt;"-",Table1[[#This Row],[N_COMPONENTS]],Table1[[#This Row],[N_DATASET_FEATURES]])</f>
        <v>1002</v>
      </c>
      <c r="Q1077">
        <f>Table1[[#This Row],[N_NODES]]*Table1[[#This Row],[MAX_NODE_SAMPLES]]</f>
        <v>1507500</v>
      </c>
    </row>
    <row r="1078" spans="1:17" x14ac:dyDescent="0.25">
      <c r="A1078">
        <v>116</v>
      </c>
      <c r="B1078" t="s">
        <v>17</v>
      </c>
      <c r="C1078" t="s">
        <v>35</v>
      </c>
      <c r="D1078">
        <v>1005</v>
      </c>
      <c r="E1078">
        <v>1002</v>
      </c>
      <c r="F1078">
        <v>1250</v>
      </c>
      <c r="G1078">
        <v>0.30649999999999999</v>
      </c>
      <c r="H1078">
        <v>0.85378703197375105</v>
      </c>
      <c r="I1078" t="s">
        <v>19</v>
      </c>
      <c r="J1078" t="b">
        <f t="shared" ref="J1078" si="470">H1078&gt;H1079</f>
        <v>0</v>
      </c>
      <c r="K1078">
        <f>_xlfn.FLOOR.MATH(LOG(Table1[[#This Row],[N_NODES]],Table1[[#This Row],[N_FEATURES]]+3))</f>
        <v>1</v>
      </c>
      <c r="L1078" t="s">
        <v>36</v>
      </c>
      <c r="M1078" t="s">
        <v>37</v>
      </c>
      <c r="N1078" t="s">
        <v>22</v>
      </c>
      <c r="O1078">
        <v>18</v>
      </c>
      <c r="P1078">
        <f>IF(Table1[[#This Row],[N_COMPONENTS]]&lt;&gt;"-",Table1[[#This Row],[N_COMPONENTS]],Table1[[#This Row],[N_DATASET_FEATURES]])</f>
        <v>1002</v>
      </c>
      <c r="Q1078">
        <f>Table1[[#This Row],[N_NODES]]*Table1[[#This Row],[MAX_NODE_SAMPLES]]</f>
        <v>1256250</v>
      </c>
    </row>
    <row r="1079" spans="1:17" x14ac:dyDescent="0.25">
      <c r="A1079">
        <v>117</v>
      </c>
      <c r="B1079" t="s">
        <v>17</v>
      </c>
      <c r="C1079" t="s">
        <v>35</v>
      </c>
      <c r="D1079">
        <v>1005</v>
      </c>
      <c r="E1079">
        <v>1002</v>
      </c>
      <c r="F1079">
        <v>1250</v>
      </c>
      <c r="G1079">
        <v>0.312</v>
      </c>
      <c r="H1079">
        <v>0.862879165594441</v>
      </c>
      <c r="I1079" t="s">
        <v>24</v>
      </c>
      <c r="K1079">
        <f>_xlfn.FLOOR.MATH(LOG(Table1[[#This Row],[N_NODES]],Table1[[#This Row],[N_FEATURES]]+3))</f>
        <v>1</v>
      </c>
      <c r="L1079" t="s">
        <v>36</v>
      </c>
      <c r="M1079" t="s">
        <v>37</v>
      </c>
      <c r="N1079" t="s">
        <v>22</v>
      </c>
      <c r="O1079">
        <v>18</v>
      </c>
      <c r="P1079">
        <f>IF(Table1[[#This Row],[N_COMPONENTS]]&lt;&gt;"-",Table1[[#This Row],[N_COMPONENTS]],Table1[[#This Row],[N_DATASET_FEATURES]])</f>
        <v>1002</v>
      </c>
      <c r="Q1079">
        <f>Table1[[#This Row],[N_NODES]]*Table1[[#This Row],[MAX_NODE_SAMPLES]]</f>
        <v>1256250</v>
      </c>
    </row>
    <row r="1080" spans="1:17" x14ac:dyDescent="0.25">
      <c r="A1080">
        <v>118</v>
      </c>
      <c r="B1080" t="s">
        <v>17</v>
      </c>
      <c r="C1080" t="s">
        <v>35</v>
      </c>
      <c r="D1080">
        <v>1005</v>
      </c>
      <c r="E1080">
        <v>1002</v>
      </c>
      <c r="F1080">
        <v>1000</v>
      </c>
      <c r="G1080">
        <v>0.3115</v>
      </c>
      <c r="H1080">
        <v>0.862170491829644</v>
      </c>
      <c r="I1080" t="s">
        <v>19</v>
      </c>
      <c r="J1080" t="b">
        <f t="shared" ref="J1080" si="471">H1080&gt;H1081</f>
        <v>0</v>
      </c>
      <c r="K1080">
        <f>_xlfn.FLOOR.MATH(LOG(Table1[[#This Row],[N_NODES]],Table1[[#This Row],[N_FEATURES]]+3))</f>
        <v>1</v>
      </c>
      <c r="L1080" t="s">
        <v>36</v>
      </c>
      <c r="M1080" t="s">
        <v>37</v>
      </c>
      <c r="N1080" t="s">
        <v>22</v>
      </c>
      <c r="O1080">
        <v>18</v>
      </c>
      <c r="P1080">
        <f>IF(Table1[[#This Row],[N_COMPONENTS]]&lt;&gt;"-",Table1[[#This Row],[N_COMPONENTS]],Table1[[#This Row],[N_DATASET_FEATURES]])</f>
        <v>1002</v>
      </c>
      <c r="Q1080">
        <f>Table1[[#This Row],[N_NODES]]*Table1[[#This Row],[MAX_NODE_SAMPLES]]</f>
        <v>1005000</v>
      </c>
    </row>
    <row r="1081" spans="1:17" x14ac:dyDescent="0.25">
      <c r="A1081">
        <v>119</v>
      </c>
      <c r="B1081" t="s">
        <v>17</v>
      </c>
      <c r="C1081" t="s">
        <v>35</v>
      </c>
      <c r="D1081">
        <v>1005</v>
      </c>
      <c r="E1081">
        <v>1002</v>
      </c>
      <c r="F1081">
        <v>1000</v>
      </c>
      <c r="G1081">
        <v>0.3115</v>
      </c>
      <c r="H1081">
        <v>0.862279054619145</v>
      </c>
      <c r="I1081" t="s">
        <v>24</v>
      </c>
      <c r="K1081">
        <f>_xlfn.FLOOR.MATH(LOG(Table1[[#This Row],[N_NODES]],Table1[[#This Row],[N_FEATURES]]+3))</f>
        <v>1</v>
      </c>
      <c r="L1081" t="s">
        <v>36</v>
      </c>
      <c r="M1081" t="s">
        <v>37</v>
      </c>
      <c r="N1081" t="s">
        <v>22</v>
      </c>
      <c r="O1081">
        <v>18</v>
      </c>
      <c r="P1081">
        <f>IF(Table1[[#This Row],[N_COMPONENTS]]&lt;&gt;"-",Table1[[#This Row],[N_COMPONENTS]],Table1[[#This Row],[N_DATASET_FEATURES]])</f>
        <v>1002</v>
      </c>
      <c r="Q1081">
        <f>Table1[[#This Row],[N_NODES]]*Table1[[#This Row],[MAX_NODE_SAMPLES]]</f>
        <v>1005000</v>
      </c>
    </row>
    <row r="1082" spans="1:17" x14ac:dyDescent="0.25">
      <c r="A1082">
        <v>120</v>
      </c>
      <c r="B1082" t="s">
        <v>17</v>
      </c>
      <c r="C1082" t="s">
        <v>35</v>
      </c>
      <c r="D1082">
        <v>1005</v>
      </c>
      <c r="E1082">
        <v>1002</v>
      </c>
      <c r="F1082">
        <v>500</v>
      </c>
      <c r="G1082">
        <v>0.309</v>
      </c>
      <c r="H1082">
        <v>0.86027164822439495</v>
      </c>
      <c r="I1082" t="s">
        <v>19</v>
      </c>
      <c r="J1082" t="b">
        <f t="shared" ref="J1082" si="472">H1082&gt;H1083</f>
        <v>1</v>
      </c>
      <c r="K1082">
        <f>_xlfn.FLOOR.MATH(LOG(Table1[[#This Row],[N_NODES]],Table1[[#This Row],[N_FEATURES]]+3))</f>
        <v>1</v>
      </c>
      <c r="L1082" t="s">
        <v>36</v>
      </c>
      <c r="M1082" t="s">
        <v>37</v>
      </c>
      <c r="N1082" t="s">
        <v>22</v>
      </c>
      <c r="O1082">
        <v>18</v>
      </c>
      <c r="P1082">
        <f>IF(Table1[[#This Row],[N_COMPONENTS]]&lt;&gt;"-",Table1[[#This Row],[N_COMPONENTS]],Table1[[#This Row],[N_DATASET_FEATURES]])</f>
        <v>1002</v>
      </c>
      <c r="Q1082">
        <f>Table1[[#This Row],[N_NODES]]*Table1[[#This Row],[MAX_NODE_SAMPLES]]</f>
        <v>502500</v>
      </c>
    </row>
    <row r="1083" spans="1:17" x14ac:dyDescent="0.25">
      <c r="A1083">
        <v>121</v>
      </c>
      <c r="B1083" t="s">
        <v>17</v>
      </c>
      <c r="C1083" t="s">
        <v>35</v>
      </c>
      <c r="D1083">
        <v>1005</v>
      </c>
      <c r="E1083">
        <v>1002</v>
      </c>
      <c r="F1083">
        <v>500</v>
      </c>
      <c r="G1083">
        <v>0.309</v>
      </c>
      <c r="H1083">
        <v>0.86016409064590804</v>
      </c>
      <c r="I1083" t="s">
        <v>24</v>
      </c>
      <c r="K1083">
        <f>_xlfn.FLOOR.MATH(LOG(Table1[[#This Row],[N_NODES]],Table1[[#This Row],[N_FEATURES]]+3))</f>
        <v>1</v>
      </c>
      <c r="L1083" t="s">
        <v>36</v>
      </c>
      <c r="M1083" t="s">
        <v>37</v>
      </c>
      <c r="N1083" t="s">
        <v>22</v>
      </c>
      <c r="O1083">
        <v>18</v>
      </c>
      <c r="P1083">
        <f>IF(Table1[[#This Row],[N_COMPONENTS]]&lt;&gt;"-",Table1[[#This Row],[N_COMPONENTS]],Table1[[#This Row],[N_DATASET_FEATURES]])</f>
        <v>1002</v>
      </c>
      <c r="Q1083">
        <f>Table1[[#This Row],[N_NODES]]*Table1[[#This Row],[MAX_NODE_SAMPLES]]</f>
        <v>502500</v>
      </c>
    </row>
    <row r="1084" spans="1:17" x14ac:dyDescent="0.25">
      <c r="A1084">
        <v>122</v>
      </c>
      <c r="B1084" t="s">
        <v>17</v>
      </c>
      <c r="C1084" t="s">
        <v>35</v>
      </c>
      <c r="D1084">
        <v>1005</v>
      </c>
      <c r="E1084">
        <v>1002</v>
      </c>
      <c r="F1084">
        <v>200</v>
      </c>
      <c r="G1084">
        <v>0.3135</v>
      </c>
      <c r="H1084">
        <v>0.82237619821152796</v>
      </c>
      <c r="I1084" t="s">
        <v>19</v>
      </c>
      <c r="J1084" t="b">
        <f t="shared" ref="J1084" si="473">H1084&gt;H1085</f>
        <v>0</v>
      </c>
      <c r="K1084">
        <f>_xlfn.FLOOR.MATH(LOG(Table1[[#This Row],[N_NODES]],Table1[[#This Row],[N_FEATURES]]+3))</f>
        <v>1</v>
      </c>
      <c r="L1084" t="s">
        <v>36</v>
      </c>
      <c r="M1084" t="s">
        <v>37</v>
      </c>
      <c r="N1084" t="s">
        <v>22</v>
      </c>
      <c r="O1084">
        <v>18</v>
      </c>
      <c r="P1084">
        <f>IF(Table1[[#This Row],[N_COMPONENTS]]&lt;&gt;"-",Table1[[#This Row],[N_COMPONENTS]],Table1[[#This Row],[N_DATASET_FEATURES]])</f>
        <v>1002</v>
      </c>
      <c r="Q1084">
        <f>Table1[[#This Row],[N_NODES]]*Table1[[#This Row],[MAX_NODE_SAMPLES]]</f>
        <v>201000</v>
      </c>
    </row>
    <row r="1085" spans="1:17" x14ac:dyDescent="0.25">
      <c r="A1085">
        <v>123</v>
      </c>
      <c r="B1085" t="s">
        <v>17</v>
      </c>
      <c r="C1085" t="s">
        <v>35</v>
      </c>
      <c r="D1085">
        <v>1005</v>
      </c>
      <c r="E1085">
        <v>1002</v>
      </c>
      <c r="F1085">
        <v>200</v>
      </c>
      <c r="G1085">
        <v>0.3075</v>
      </c>
      <c r="H1085">
        <v>0.85641063272002005</v>
      </c>
      <c r="I1085" t="s">
        <v>24</v>
      </c>
      <c r="K1085">
        <f>_xlfn.FLOOR.MATH(LOG(Table1[[#This Row],[N_NODES]],Table1[[#This Row],[N_FEATURES]]+3))</f>
        <v>1</v>
      </c>
      <c r="L1085" t="s">
        <v>36</v>
      </c>
      <c r="M1085" t="s">
        <v>37</v>
      </c>
      <c r="N1085" t="s">
        <v>22</v>
      </c>
      <c r="O1085">
        <v>18</v>
      </c>
      <c r="P1085">
        <f>IF(Table1[[#This Row],[N_COMPONENTS]]&lt;&gt;"-",Table1[[#This Row],[N_COMPONENTS]],Table1[[#This Row],[N_DATASET_FEATURES]])</f>
        <v>1002</v>
      </c>
      <c r="Q1085">
        <f>Table1[[#This Row],[N_NODES]]*Table1[[#This Row],[MAX_NODE_SAMPLES]]</f>
        <v>201000</v>
      </c>
    </row>
    <row r="1086" spans="1:17" x14ac:dyDescent="0.25">
      <c r="A1086">
        <v>124</v>
      </c>
      <c r="B1086" t="s">
        <v>17</v>
      </c>
      <c r="C1086" t="s">
        <v>35</v>
      </c>
      <c r="D1086">
        <v>1005</v>
      </c>
      <c r="E1086">
        <v>1002</v>
      </c>
      <c r="F1086">
        <v>100</v>
      </c>
      <c r="G1086">
        <v>0.27200000000000002</v>
      </c>
      <c r="H1086">
        <v>0.79218267498713302</v>
      </c>
      <c r="I1086" t="s">
        <v>19</v>
      </c>
      <c r="J1086" t="b">
        <f t="shared" ref="J1086" si="474">H1086&gt;H1087</f>
        <v>0</v>
      </c>
      <c r="K1086">
        <f>_xlfn.FLOOR.MATH(LOG(Table1[[#This Row],[N_NODES]],Table1[[#This Row],[N_FEATURES]]+3))</f>
        <v>1</v>
      </c>
      <c r="L1086" t="s">
        <v>36</v>
      </c>
      <c r="M1086" t="s">
        <v>37</v>
      </c>
      <c r="N1086" t="s">
        <v>22</v>
      </c>
      <c r="O1086">
        <v>18</v>
      </c>
      <c r="P1086">
        <f>IF(Table1[[#This Row],[N_COMPONENTS]]&lt;&gt;"-",Table1[[#This Row],[N_COMPONENTS]],Table1[[#This Row],[N_DATASET_FEATURES]])</f>
        <v>1002</v>
      </c>
      <c r="Q1086">
        <f>Table1[[#This Row],[N_NODES]]*Table1[[#This Row],[MAX_NODE_SAMPLES]]</f>
        <v>100500</v>
      </c>
    </row>
    <row r="1087" spans="1:17" x14ac:dyDescent="0.25">
      <c r="A1087">
        <v>125</v>
      </c>
      <c r="B1087" t="s">
        <v>17</v>
      </c>
      <c r="C1087" t="s">
        <v>35</v>
      </c>
      <c r="D1087">
        <v>1005</v>
      </c>
      <c r="E1087">
        <v>1002</v>
      </c>
      <c r="F1087">
        <v>100</v>
      </c>
      <c r="G1087">
        <v>0.30599999999999999</v>
      </c>
      <c r="H1087">
        <v>0.85307936341996904</v>
      </c>
      <c r="I1087" t="s">
        <v>24</v>
      </c>
      <c r="K1087">
        <f>_xlfn.FLOOR.MATH(LOG(Table1[[#This Row],[N_NODES]],Table1[[#This Row],[N_FEATURES]]+3))</f>
        <v>1</v>
      </c>
      <c r="L1087" t="s">
        <v>36</v>
      </c>
      <c r="M1087" t="s">
        <v>37</v>
      </c>
      <c r="N1087" t="s">
        <v>22</v>
      </c>
      <c r="O1087">
        <v>18</v>
      </c>
      <c r="P1087">
        <f>IF(Table1[[#This Row],[N_COMPONENTS]]&lt;&gt;"-",Table1[[#This Row],[N_COMPONENTS]],Table1[[#This Row],[N_DATASET_FEATURES]])</f>
        <v>1002</v>
      </c>
      <c r="Q1087">
        <f>Table1[[#This Row],[N_NODES]]*Table1[[#This Row],[MAX_NODE_SAMPLES]]</f>
        <v>100500</v>
      </c>
    </row>
    <row r="1088" spans="1:17" x14ac:dyDescent="0.25">
      <c r="A1088">
        <v>126</v>
      </c>
      <c r="B1088" t="s">
        <v>17</v>
      </c>
      <c r="C1088" t="s">
        <v>35</v>
      </c>
      <c r="D1088">
        <v>1005</v>
      </c>
      <c r="E1088">
        <v>1002</v>
      </c>
      <c r="F1088">
        <v>50</v>
      </c>
      <c r="G1088">
        <v>0.29799999999999999</v>
      </c>
      <c r="H1088">
        <v>0.78014929393978305</v>
      </c>
      <c r="I1088" t="s">
        <v>19</v>
      </c>
      <c r="J1088" t="b">
        <f t="shared" ref="J1088" si="475">H1088&gt;H1089</f>
        <v>0</v>
      </c>
      <c r="K1088">
        <f>_xlfn.FLOOR.MATH(LOG(Table1[[#This Row],[N_NODES]],Table1[[#This Row],[N_FEATURES]]+3))</f>
        <v>1</v>
      </c>
      <c r="L1088" t="s">
        <v>36</v>
      </c>
      <c r="M1088" t="s">
        <v>37</v>
      </c>
      <c r="N1088" t="s">
        <v>22</v>
      </c>
      <c r="O1088">
        <v>18</v>
      </c>
      <c r="P1088">
        <f>IF(Table1[[#This Row],[N_COMPONENTS]]&lt;&gt;"-",Table1[[#This Row],[N_COMPONENTS]],Table1[[#This Row],[N_DATASET_FEATURES]])</f>
        <v>1002</v>
      </c>
      <c r="Q1088">
        <f>Table1[[#This Row],[N_NODES]]*Table1[[#This Row],[MAX_NODE_SAMPLES]]</f>
        <v>50250</v>
      </c>
    </row>
    <row r="1089" spans="1:17" x14ac:dyDescent="0.25">
      <c r="A1089">
        <v>127</v>
      </c>
      <c r="B1089" t="s">
        <v>17</v>
      </c>
      <c r="C1089" t="s">
        <v>35</v>
      </c>
      <c r="D1089">
        <v>1005</v>
      </c>
      <c r="E1089">
        <v>1002</v>
      </c>
      <c r="F1089">
        <v>50</v>
      </c>
      <c r="G1089">
        <v>0.29849999999999999</v>
      </c>
      <c r="H1089">
        <v>0.84713454548378797</v>
      </c>
      <c r="I1089" t="s">
        <v>24</v>
      </c>
      <c r="K1089">
        <f>_xlfn.FLOOR.MATH(LOG(Table1[[#This Row],[N_NODES]],Table1[[#This Row],[N_FEATURES]]+3))</f>
        <v>1</v>
      </c>
      <c r="L1089" t="s">
        <v>36</v>
      </c>
      <c r="M1089" t="s">
        <v>37</v>
      </c>
      <c r="N1089" t="s">
        <v>22</v>
      </c>
      <c r="O1089">
        <v>18</v>
      </c>
      <c r="P1089">
        <f>IF(Table1[[#This Row],[N_COMPONENTS]]&lt;&gt;"-",Table1[[#This Row],[N_COMPONENTS]],Table1[[#This Row],[N_DATASET_FEATURES]])</f>
        <v>1002</v>
      </c>
      <c r="Q1089">
        <f>Table1[[#This Row],[N_NODES]]*Table1[[#This Row],[MAX_NODE_SAMPLES]]</f>
        <v>50250</v>
      </c>
    </row>
    <row r="1090" spans="1:17" x14ac:dyDescent="0.25">
      <c r="A1090">
        <v>128</v>
      </c>
      <c r="B1090" t="s">
        <v>17</v>
      </c>
      <c r="C1090" t="s">
        <v>35</v>
      </c>
      <c r="D1090">
        <v>1005</v>
      </c>
      <c r="E1090">
        <v>1002</v>
      </c>
      <c r="F1090">
        <v>25</v>
      </c>
      <c r="G1090">
        <v>0.224</v>
      </c>
      <c r="H1090">
        <v>0.64209763413535703</v>
      </c>
      <c r="I1090" t="s">
        <v>19</v>
      </c>
      <c r="J1090" t="b">
        <f t="shared" ref="J1090" si="476">H1090&gt;H1091</f>
        <v>0</v>
      </c>
      <c r="K1090">
        <f>_xlfn.FLOOR.MATH(LOG(Table1[[#This Row],[N_NODES]],Table1[[#This Row],[N_FEATURES]]+3))</f>
        <v>1</v>
      </c>
      <c r="L1090" t="s">
        <v>36</v>
      </c>
      <c r="M1090" t="s">
        <v>37</v>
      </c>
      <c r="N1090" t="s">
        <v>22</v>
      </c>
      <c r="O1090">
        <v>18</v>
      </c>
      <c r="P1090">
        <f>IF(Table1[[#This Row],[N_COMPONENTS]]&lt;&gt;"-",Table1[[#This Row],[N_COMPONENTS]],Table1[[#This Row],[N_DATASET_FEATURES]])</f>
        <v>1002</v>
      </c>
      <c r="Q1090">
        <f>Table1[[#This Row],[N_NODES]]*Table1[[#This Row],[MAX_NODE_SAMPLES]]</f>
        <v>25125</v>
      </c>
    </row>
    <row r="1091" spans="1:17" x14ac:dyDescent="0.25">
      <c r="A1091">
        <v>129</v>
      </c>
      <c r="B1091" t="s">
        <v>17</v>
      </c>
      <c r="C1091" t="s">
        <v>35</v>
      </c>
      <c r="D1091">
        <v>1005</v>
      </c>
      <c r="E1091">
        <v>1002</v>
      </c>
      <c r="F1091">
        <v>25</v>
      </c>
      <c r="G1091">
        <v>0.28499999999999998</v>
      </c>
      <c r="H1091">
        <v>0.83503783614256299</v>
      </c>
      <c r="I1091" t="s">
        <v>24</v>
      </c>
      <c r="K1091">
        <f>_xlfn.FLOOR.MATH(LOG(Table1[[#This Row],[N_NODES]],Table1[[#This Row],[N_FEATURES]]+3))</f>
        <v>1</v>
      </c>
      <c r="L1091" t="s">
        <v>36</v>
      </c>
      <c r="M1091" t="s">
        <v>37</v>
      </c>
      <c r="N1091" t="s">
        <v>22</v>
      </c>
      <c r="O1091">
        <v>18</v>
      </c>
      <c r="P1091">
        <f>IF(Table1[[#This Row],[N_COMPONENTS]]&lt;&gt;"-",Table1[[#This Row],[N_COMPONENTS]],Table1[[#This Row],[N_DATASET_FEATURES]])</f>
        <v>1002</v>
      </c>
      <c r="Q1091">
        <f>Table1[[#This Row],[N_NODES]]*Table1[[#This Row],[MAX_NODE_SAMPLES]]</f>
        <v>25125</v>
      </c>
    </row>
    <row r="1092" spans="1:17" x14ac:dyDescent="0.25">
      <c r="A1092">
        <v>130</v>
      </c>
      <c r="B1092" t="s">
        <v>17</v>
      </c>
      <c r="C1092" t="s">
        <v>35</v>
      </c>
      <c r="D1092">
        <v>805</v>
      </c>
      <c r="E1092">
        <v>802</v>
      </c>
      <c r="F1092">
        <v>6000</v>
      </c>
      <c r="G1092">
        <v>0.312</v>
      </c>
      <c r="H1092">
        <v>0.86426937242665902</v>
      </c>
      <c r="I1092" t="s">
        <v>19</v>
      </c>
      <c r="J1092" t="b">
        <f t="shared" ref="J1092" si="477">H1092&gt;H1093</f>
        <v>0</v>
      </c>
      <c r="K1092">
        <f>_xlfn.FLOOR.MATH(LOG(Table1[[#This Row],[N_NODES]],Table1[[#This Row],[N_FEATURES]]+3))</f>
        <v>1</v>
      </c>
      <c r="L1092" t="s">
        <v>36</v>
      </c>
      <c r="M1092" t="s">
        <v>37</v>
      </c>
      <c r="N1092" t="s">
        <v>22</v>
      </c>
      <c r="O1092">
        <v>18</v>
      </c>
      <c r="P1092">
        <f>IF(Table1[[#This Row],[N_COMPONENTS]]&lt;&gt;"-",Table1[[#This Row],[N_COMPONENTS]],Table1[[#This Row],[N_DATASET_FEATURES]])</f>
        <v>802</v>
      </c>
      <c r="Q1092">
        <f>Table1[[#This Row],[N_NODES]]*Table1[[#This Row],[MAX_NODE_SAMPLES]]</f>
        <v>4830000</v>
      </c>
    </row>
    <row r="1093" spans="1:17" x14ac:dyDescent="0.25">
      <c r="A1093">
        <v>131</v>
      </c>
      <c r="B1093" t="s">
        <v>17</v>
      </c>
      <c r="C1093" t="s">
        <v>35</v>
      </c>
      <c r="D1093">
        <v>805</v>
      </c>
      <c r="E1093">
        <v>802</v>
      </c>
      <c r="F1093">
        <v>6000</v>
      </c>
      <c r="G1093">
        <v>0.3165</v>
      </c>
      <c r="H1093">
        <v>0.86459003474009199</v>
      </c>
      <c r="I1093" t="s">
        <v>24</v>
      </c>
      <c r="K1093">
        <f>_xlfn.FLOOR.MATH(LOG(Table1[[#This Row],[N_NODES]],Table1[[#This Row],[N_FEATURES]]+3))</f>
        <v>1</v>
      </c>
      <c r="L1093" t="s">
        <v>36</v>
      </c>
      <c r="M1093" t="s">
        <v>37</v>
      </c>
      <c r="N1093" t="s">
        <v>22</v>
      </c>
      <c r="O1093">
        <v>18</v>
      </c>
      <c r="P1093">
        <f>IF(Table1[[#This Row],[N_COMPONENTS]]&lt;&gt;"-",Table1[[#This Row],[N_COMPONENTS]],Table1[[#This Row],[N_DATASET_FEATURES]])</f>
        <v>802</v>
      </c>
      <c r="Q1093">
        <f>Table1[[#This Row],[N_NODES]]*Table1[[#This Row],[MAX_NODE_SAMPLES]]</f>
        <v>4830000</v>
      </c>
    </row>
    <row r="1094" spans="1:17" x14ac:dyDescent="0.25">
      <c r="A1094">
        <v>132</v>
      </c>
      <c r="B1094" t="s">
        <v>17</v>
      </c>
      <c r="C1094" t="s">
        <v>35</v>
      </c>
      <c r="D1094">
        <v>805</v>
      </c>
      <c r="E1094">
        <v>802</v>
      </c>
      <c r="F1094">
        <v>4000</v>
      </c>
      <c r="G1094">
        <v>0.316</v>
      </c>
      <c r="H1094">
        <v>0.86405626769171295</v>
      </c>
      <c r="I1094" t="s">
        <v>19</v>
      </c>
      <c r="J1094" t="b">
        <f t="shared" ref="J1094" si="478">H1094&gt;H1095</f>
        <v>0</v>
      </c>
      <c r="K1094">
        <f>_xlfn.FLOOR.MATH(LOG(Table1[[#This Row],[N_NODES]],Table1[[#This Row],[N_FEATURES]]+3))</f>
        <v>1</v>
      </c>
      <c r="L1094" t="s">
        <v>36</v>
      </c>
      <c r="M1094" t="s">
        <v>37</v>
      </c>
      <c r="N1094" t="s">
        <v>22</v>
      </c>
      <c r="O1094">
        <v>18</v>
      </c>
      <c r="P1094">
        <f>IF(Table1[[#This Row],[N_COMPONENTS]]&lt;&gt;"-",Table1[[#This Row],[N_COMPONENTS]],Table1[[#This Row],[N_DATASET_FEATURES]])</f>
        <v>802</v>
      </c>
      <c r="Q1094">
        <f>Table1[[#This Row],[N_NODES]]*Table1[[#This Row],[MAX_NODE_SAMPLES]]</f>
        <v>3220000</v>
      </c>
    </row>
    <row r="1095" spans="1:17" x14ac:dyDescent="0.25">
      <c r="A1095">
        <v>133</v>
      </c>
      <c r="B1095" t="s">
        <v>17</v>
      </c>
      <c r="C1095" t="s">
        <v>35</v>
      </c>
      <c r="D1095">
        <v>805</v>
      </c>
      <c r="E1095">
        <v>802</v>
      </c>
      <c r="F1095">
        <v>4000</v>
      </c>
      <c r="G1095">
        <v>0.3165</v>
      </c>
      <c r="H1095">
        <v>0.86416985653628398</v>
      </c>
      <c r="I1095" t="s">
        <v>24</v>
      </c>
      <c r="K1095">
        <f>_xlfn.FLOOR.MATH(LOG(Table1[[#This Row],[N_NODES]],Table1[[#This Row],[N_FEATURES]]+3))</f>
        <v>1</v>
      </c>
      <c r="L1095" t="s">
        <v>36</v>
      </c>
      <c r="M1095" t="s">
        <v>37</v>
      </c>
      <c r="N1095" t="s">
        <v>22</v>
      </c>
      <c r="O1095">
        <v>18</v>
      </c>
      <c r="P1095">
        <f>IF(Table1[[#This Row],[N_COMPONENTS]]&lt;&gt;"-",Table1[[#This Row],[N_COMPONENTS]],Table1[[#This Row],[N_DATASET_FEATURES]])</f>
        <v>802</v>
      </c>
      <c r="Q1095">
        <f>Table1[[#This Row],[N_NODES]]*Table1[[#This Row],[MAX_NODE_SAMPLES]]</f>
        <v>3220000</v>
      </c>
    </row>
    <row r="1096" spans="1:17" x14ac:dyDescent="0.25">
      <c r="A1096">
        <v>134</v>
      </c>
      <c r="B1096" t="s">
        <v>17</v>
      </c>
      <c r="C1096" t="s">
        <v>35</v>
      </c>
      <c r="D1096">
        <v>805</v>
      </c>
      <c r="E1096">
        <v>802</v>
      </c>
      <c r="F1096">
        <v>3000</v>
      </c>
      <c r="G1096">
        <v>0.3125</v>
      </c>
      <c r="H1096">
        <v>0.86261479509778605</v>
      </c>
      <c r="I1096" t="s">
        <v>19</v>
      </c>
      <c r="J1096" t="b">
        <f t="shared" ref="J1096" si="479">H1096&gt;H1097</f>
        <v>0</v>
      </c>
      <c r="K1096">
        <f>_xlfn.FLOOR.MATH(LOG(Table1[[#This Row],[N_NODES]],Table1[[#This Row],[N_FEATURES]]+3))</f>
        <v>1</v>
      </c>
      <c r="L1096" t="s">
        <v>36</v>
      </c>
      <c r="M1096" t="s">
        <v>37</v>
      </c>
      <c r="N1096" t="s">
        <v>22</v>
      </c>
      <c r="O1096">
        <v>18</v>
      </c>
      <c r="P1096">
        <f>IF(Table1[[#This Row],[N_COMPONENTS]]&lt;&gt;"-",Table1[[#This Row],[N_COMPONENTS]],Table1[[#This Row],[N_DATASET_FEATURES]])</f>
        <v>802</v>
      </c>
      <c r="Q1096">
        <f>Table1[[#This Row],[N_NODES]]*Table1[[#This Row],[MAX_NODE_SAMPLES]]</f>
        <v>2415000</v>
      </c>
    </row>
    <row r="1097" spans="1:17" x14ac:dyDescent="0.25">
      <c r="A1097">
        <v>135</v>
      </c>
      <c r="B1097" t="s">
        <v>17</v>
      </c>
      <c r="C1097" t="s">
        <v>35</v>
      </c>
      <c r="D1097">
        <v>805</v>
      </c>
      <c r="E1097">
        <v>802</v>
      </c>
      <c r="F1097">
        <v>3000</v>
      </c>
      <c r="G1097">
        <v>0.315</v>
      </c>
      <c r="H1097">
        <v>0.86380094409418395</v>
      </c>
      <c r="I1097" t="s">
        <v>24</v>
      </c>
      <c r="K1097">
        <f>_xlfn.FLOOR.MATH(LOG(Table1[[#This Row],[N_NODES]],Table1[[#This Row],[N_FEATURES]]+3))</f>
        <v>1</v>
      </c>
      <c r="L1097" t="s">
        <v>36</v>
      </c>
      <c r="M1097" t="s">
        <v>37</v>
      </c>
      <c r="N1097" t="s">
        <v>22</v>
      </c>
      <c r="O1097">
        <v>18</v>
      </c>
      <c r="P1097">
        <f>IF(Table1[[#This Row],[N_COMPONENTS]]&lt;&gt;"-",Table1[[#This Row],[N_COMPONENTS]],Table1[[#This Row],[N_DATASET_FEATURES]])</f>
        <v>802</v>
      </c>
      <c r="Q1097">
        <f>Table1[[#This Row],[N_NODES]]*Table1[[#This Row],[MAX_NODE_SAMPLES]]</f>
        <v>2415000</v>
      </c>
    </row>
    <row r="1098" spans="1:17" x14ac:dyDescent="0.25">
      <c r="A1098">
        <v>136</v>
      </c>
      <c r="B1098" t="s">
        <v>17</v>
      </c>
      <c r="C1098" t="s">
        <v>35</v>
      </c>
      <c r="D1098">
        <v>805</v>
      </c>
      <c r="E1098">
        <v>802</v>
      </c>
      <c r="F1098">
        <v>2500</v>
      </c>
      <c r="G1098">
        <v>0.3125</v>
      </c>
      <c r="H1098">
        <v>0.86336066167009695</v>
      </c>
      <c r="I1098" t="s">
        <v>19</v>
      </c>
      <c r="J1098" t="b">
        <f t="shared" ref="J1098" si="480">H1098&gt;H1099</f>
        <v>0</v>
      </c>
      <c r="K1098">
        <f>_xlfn.FLOOR.MATH(LOG(Table1[[#This Row],[N_NODES]],Table1[[#This Row],[N_FEATURES]]+3))</f>
        <v>1</v>
      </c>
      <c r="L1098" t="s">
        <v>36</v>
      </c>
      <c r="M1098" t="s">
        <v>37</v>
      </c>
      <c r="N1098" t="s">
        <v>22</v>
      </c>
      <c r="O1098">
        <v>18</v>
      </c>
      <c r="P1098">
        <f>IF(Table1[[#This Row],[N_COMPONENTS]]&lt;&gt;"-",Table1[[#This Row],[N_COMPONENTS]],Table1[[#This Row],[N_DATASET_FEATURES]])</f>
        <v>802</v>
      </c>
      <c r="Q1098">
        <f>Table1[[#This Row],[N_NODES]]*Table1[[#This Row],[MAX_NODE_SAMPLES]]</f>
        <v>2012500</v>
      </c>
    </row>
    <row r="1099" spans="1:17" x14ac:dyDescent="0.25">
      <c r="A1099">
        <v>137</v>
      </c>
      <c r="B1099" t="s">
        <v>17</v>
      </c>
      <c r="C1099" t="s">
        <v>35</v>
      </c>
      <c r="D1099">
        <v>805</v>
      </c>
      <c r="E1099">
        <v>802</v>
      </c>
      <c r="F1099">
        <v>2500</v>
      </c>
      <c r="G1099">
        <v>0.313</v>
      </c>
      <c r="H1099">
        <v>0.86346821924858397</v>
      </c>
      <c r="I1099" t="s">
        <v>24</v>
      </c>
      <c r="K1099">
        <f>_xlfn.FLOOR.MATH(LOG(Table1[[#This Row],[N_NODES]],Table1[[#This Row],[N_FEATURES]]+3))</f>
        <v>1</v>
      </c>
      <c r="L1099" t="s">
        <v>36</v>
      </c>
      <c r="M1099" t="s">
        <v>37</v>
      </c>
      <c r="N1099" t="s">
        <v>22</v>
      </c>
      <c r="O1099">
        <v>18</v>
      </c>
      <c r="P1099">
        <f>IF(Table1[[#This Row],[N_COMPONENTS]]&lt;&gt;"-",Table1[[#This Row],[N_COMPONENTS]],Table1[[#This Row],[N_DATASET_FEATURES]])</f>
        <v>802</v>
      </c>
      <c r="Q1099">
        <f>Table1[[#This Row],[N_NODES]]*Table1[[#This Row],[MAX_NODE_SAMPLES]]</f>
        <v>2012500</v>
      </c>
    </row>
    <row r="1100" spans="1:17" x14ac:dyDescent="0.25">
      <c r="A1100">
        <v>138</v>
      </c>
      <c r="B1100" t="s">
        <v>17</v>
      </c>
      <c r="C1100" t="s">
        <v>35</v>
      </c>
      <c r="D1100">
        <v>805</v>
      </c>
      <c r="E1100">
        <v>802</v>
      </c>
      <c r="F1100">
        <v>2000</v>
      </c>
      <c r="G1100">
        <v>0.3125</v>
      </c>
      <c r="H1100">
        <v>0.86305608273288703</v>
      </c>
      <c r="I1100" t="s">
        <v>19</v>
      </c>
      <c r="J1100" t="b">
        <f t="shared" ref="J1100" si="481">H1100&gt;H1101</f>
        <v>0</v>
      </c>
      <c r="K1100">
        <f>_xlfn.FLOOR.MATH(LOG(Table1[[#This Row],[N_NODES]],Table1[[#This Row],[N_FEATURES]]+3))</f>
        <v>1</v>
      </c>
      <c r="L1100" t="s">
        <v>36</v>
      </c>
      <c r="M1100" t="s">
        <v>37</v>
      </c>
      <c r="N1100" t="s">
        <v>22</v>
      </c>
      <c r="O1100">
        <v>18</v>
      </c>
      <c r="P1100">
        <f>IF(Table1[[#This Row],[N_COMPONENTS]]&lt;&gt;"-",Table1[[#This Row],[N_COMPONENTS]],Table1[[#This Row],[N_DATASET_FEATURES]])</f>
        <v>802</v>
      </c>
      <c r="Q1100">
        <f>Table1[[#This Row],[N_NODES]]*Table1[[#This Row],[MAX_NODE_SAMPLES]]</f>
        <v>1610000</v>
      </c>
    </row>
    <row r="1101" spans="1:17" x14ac:dyDescent="0.25">
      <c r="A1101">
        <v>139</v>
      </c>
      <c r="B1101" t="s">
        <v>17</v>
      </c>
      <c r="C1101" t="s">
        <v>35</v>
      </c>
      <c r="D1101">
        <v>805</v>
      </c>
      <c r="E1101">
        <v>802</v>
      </c>
      <c r="F1101">
        <v>2000</v>
      </c>
      <c r="G1101">
        <v>0.3125</v>
      </c>
      <c r="H1101">
        <v>0.86308121300823404</v>
      </c>
      <c r="I1101" t="s">
        <v>24</v>
      </c>
      <c r="K1101">
        <f>_xlfn.FLOOR.MATH(LOG(Table1[[#This Row],[N_NODES]],Table1[[#This Row],[N_FEATURES]]+3))</f>
        <v>1</v>
      </c>
      <c r="L1101" t="s">
        <v>36</v>
      </c>
      <c r="M1101" t="s">
        <v>37</v>
      </c>
      <c r="N1101" t="s">
        <v>22</v>
      </c>
      <c r="O1101">
        <v>18</v>
      </c>
      <c r="P1101">
        <f>IF(Table1[[#This Row],[N_COMPONENTS]]&lt;&gt;"-",Table1[[#This Row],[N_COMPONENTS]],Table1[[#This Row],[N_DATASET_FEATURES]])</f>
        <v>802</v>
      </c>
      <c r="Q1101">
        <f>Table1[[#This Row],[N_NODES]]*Table1[[#This Row],[MAX_NODE_SAMPLES]]</f>
        <v>1610000</v>
      </c>
    </row>
    <row r="1102" spans="1:17" x14ac:dyDescent="0.25">
      <c r="A1102">
        <v>140</v>
      </c>
      <c r="B1102" t="s">
        <v>17</v>
      </c>
      <c r="C1102" t="s">
        <v>35</v>
      </c>
      <c r="D1102">
        <v>805</v>
      </c>
      <c r="E1102">
        <v>802</v>
      </c>
      <c r="F1102">
        <v>1500</v>
      </c>
      <c r="G1102">
        <v>0.30599999999999999</v>
      </c>
      <c r="H1102">
        <v>0.85818684058157402</v>
      </c>
      <c r="I1102" t="s">
        <v>19</v>
      </c>
      <c r="J1102" t="b">
        <f t="shared" ref="J1102" si="482">H1102&gt;H1103</f>
        <v>0</v>
      </c>
      <c r="K1102">
        <f>_xlfn.FLOOR.MATH(LOG(Table1[[#This Row],[N_NODES]],Table1[[#This Row],[N_FEATURES]]+3))</f>
        <v>1</v>
      </c>
      <c r="L1102" t="s">
        <v>36</v>
      </c>
      <c r="M1102" t="s">
        <v>37</v>
      </c>
      <c r="N1102" t="s">
        <v>22</v>
      </c>
      <c r="O1102">
        <v>18</v>
      </c>
      <c r="P1102">
        <f>IF(Table1[[#This Row],[N_COMPONENTS]]&lt;&gt;"-",Table1[[#This Row],[N_COMPONENTS]],Table1[[#This Row],[N_DATASET_FEATURES]])</f>
        <v>802</v>
      </c>
      <c r="Q1102">
        <f>Table1[[#This Row],[N_NODES]]*Table1[[#This Row],[MAX_NODE_SAMPLES]]</f>
        <v>1207500</v>
      </c>
    </row>
    <row r="1103" spans="1:17" x14ac:dyDescent="0.25">
      <c r="A1103">
        <v>141</v>
      </c>
      <c r="B1103" t="s">
        <v>17</v>
      </c>
      <c r="C1103" t="s">
        <v>35</v>
      </c>
      <c r="D1103">
        <v>805</v>
      </c>
      <c r="E1103">
        <v>802</v>
      </c>
      <c r="F1103">
        <v>1500</v>
      </c>
      <c r="G1103">
        <v>0.312</v>
      </c>
      <c r="H1103">
        <v>0.86249014893206299</v>
      </c>
      <c r="I1103" t="s">
        <v>24</v>
      </c>
      <c r="K1103">
        <f>_xlfn.FLOOR.MATH(LOG(Table1[[#This Row],[N_NODES]],Table1[[#This Row],[N_FEATURES]]+3))</f>
        <v>1</v>
      </c>
      <c r="L1103" t="s">
        <v>36</v>
      </c>
      <c r="M1103" t="s">
        <v>37</v>
      </c>
      <c r="N1103" t="s">
        <v>22</v>
      </c>
      <c r="O1103">
        <v>18</v>
      </c>
      <c r="P1103">
        <f>IF(Table1[[#This Row],[N_COMPONENTS]]&lt;&gt;"-",Table1[[#This Row],[N_COMPONENTS]],Table1[[#This Row],[N_DATASET_FEATURES]])</f>
        <v>802</v>
      </c>
      <c r="Q1103">
        <f>Table1[[#This Row],[N_NODES]]*Table1[[#This Row],[MAX_NODE_SAMPLES]]</f>
        <v>1207500</v>
      </c>
    </row>
    <row r="1104" spans="1:17" x14ac:dyDescent="0.25">
      <c r="A1104">
        <v>142</v>
      </c>
      <c r="B1104" t="s">
        <v>17</v>
      </c>
      <c r="C1104" t="s">
        <v>35</v>
      </c>
      <c r="D1104">
        <v>805</v>
      </c>
      <c r="E1104">
        <v>802</v>
      </c>
      <c r="F1104">
        <v>1250</v>
      </c>
      <c r="G1104">
        <v>0.317</v>
      </c>
      <c r="H1104">
        <v>0.85672727418939698</v>
      </c>
      <c r="I1104" t="s">
        <v>19</v>
      </c>
      <c r="J1104" t="b">
        <f t="shared" ref="J1104" si="483">H1104&gt;H1105</f>
        <v>0</v>
      </c>
      <c r="K1104">
        <f>_xlfn.FLOOR.MATH(LOG(Table1[[#This Row],[N_NODES]],Table1[[#This Row],[N_FEATURES]]+3))</f>
        <v>1</v>
      </c>
      <c r="L1104" t="s">
        <v>36</v>
      </c>
      <c r="M1104" t="s">
        <v>37</v>
      </c>
      <c r="N1104" t="s">
        <v>22</v>
      </c>
      <c r="O1104">
        <v>18</v>
      </c>
      <c r="P1104">
        <f>IF(Table1[[#This Row],[N_COMPONENTS]]&lt;&gt;"-",Table1[[#This Row],[N_COMPONENTS]],Table1[[#This Row],[N_DATASET_FEATURES]])</f>
        <v>802</v>
      </c>
      <c r="Q1104">
        <f>Table1[[#This Row],[N_NODES]]*Table1[[#This Row],[MAX_NODE_SAMPLES]]</f>
        <v>1006250</v>
      </c>
    </row>
    <row r="1105" spans="1:17" x14ac:dyDescent="0.25">
      <c r="A1105">
        <v>143</v>
      </c>
      <c r="B1105" t="s">
        <v>17</v>
      </c>
      <c r="C1105" t="s">
        <v>35</v>
      </c>
      <c r="D1105">
        <v>805</v>
      </c>
      <c r="E1105">
        <v>802</v>
      </c>
      <c r="F1105">
        <v>1250</v>
      </c>
      <c r="G1105">
        <v>0.3115</v>
      </c>
      <c r="H1105">
        <v>0.86212726775604698</v>
      </c>
      <c r="I1105" t="s">
        <v>24</v>
      </c>
      <c r="K1105">
        <f>_xlfn.FLOOR.MATH(LOG(Table1[[#This Row],[N_NODES]],Table1[[#This Row],[N_FEATURES]]+3))</f>
        <v>1</v>
      </c>
      <c r="L1105" t="s">
        <v>36</v>
      </c>
      <c r="M1105" t="s">
        <v>37</v>
      </c>
      <c r="N1105" t="s">
        <v>22</v>
      </c>
      <c r="O1105">
        <v>18</v>
      </c>
      <c r="P1105">
        <f>IF(Table1[[#This Row],[N_COMPONENTS]]&lt;&gt;"-",Table1[[#This Row],[N_COMPONENTS]],Table1[[#This Row],[N_DATASET_FEATURES]])</f>
        <v>802</v>
      </c>
      <c r="Q1105">
        <f>Table1[[#This Row],[N_NODES]]*Table1[[#This Row],[MAX_NODE_SAMPLES]]</f>
        <v>1006250</v>
      </c>
    </row>
    <row r="1106" spans="1:17" x14ac:dyDescent="0.25">
      <c r="A1106">
        <v>144</v>
      </c>
      <c r="B1106" t="s">
        <v>17</v>
      </c>
      <c r="C1106" t="s">
        <v>35</v>
      </c>
      <c r="D1106">
        <v>805</v>
      </c>
      <c r="E1106">
        <v>802</v>
      </c>
      <c r="F1106">
        <v>1000</v>
      </c>
      <c r="G1106">
        <v>0.312</v>
      </c>
      <c r="H1106">
        <v>0.86153318804683399</v>
      </c>
      <c r="I1106" t="s">
        <v>19</v>
      </c>
      <c r="J1106" t="b">
        <f t="shared" ref="J1106" si="484">H1106&gt;H1107</f>
        <v>1</v>
      </c>
      <c r="K1106">
        <f>_xlfn.FLOOR.MATH(LOG(Table1[[#This Row],[N_NODES]],Table1[[#This Row],[N_FEATURES]]+3))</f>
        <v>1</v>
      </c>
      <c r="L1106" t="s">
        <v>36</v>
      </c>
      <c r="M1106" t="s">
        <v>37</v>
      </c>
      <c r="N1106" t="s">
        <v>22</v>
      </c>
      <c r="O1106">
        <v>18</v>
      </c>
      <c r="P1106">
        <f>IF(Table1[[#This Row],[N_COMPONENTS]]&lt;&gt;"-",Table1[[#This Row],[N_COMPONENTS]],Table1[[#This Row],[N_DATASET_FEATURES]])</f>
        <v>802</v>
      </c>
      <c r="Q1106">
        <f>Table1[[#This Row],[N_NODES]]*Table1[[#This Row],[MAX_NODE_SAMPLES]]</f>
        <v>805000</v>
      </c>
    </row>
    <row r="1107" spans="1:17" x14ac:dyDescent="0.25">
      <c r="A1107">
        <v>145</v>
      </c>
      <c r="B1107" t="s">
        <v>17</v>
      </c>
      <c r="C1107" t="s">
        <v>35</v>
      </c>
      <c r="D1107">
        <v>805</v>
      </c>
      <c r="E1107">
        <v>802</v>
      </c>
      <c r="F1107">
        <v>1000</v>
      </c>
      <c r="G1107">
        <v>0.311</v>
      </c>
      <c r="H1107">
        <v>0.86150604734945901</v>
      </c>
      <c r="I1107" t="s">
        <v>24</v>
      </c>
      <c r="K1107">
        <f>_xlfn.FLOOR.MATH(LOG(Table1[[#This Row],[N_NODES]],Table1[[#This Row],[N_FEATURES]]+3))</f>
        <v>1</v>
      </c>
      <c r="L1107" t="s">
        <v>36</v>
      </c>
      <c r="M1107" t="s">
        <v>37</v>
      </c>
      <c r="N1107" t="s">
        <v>22</v>
      </c>
      <c r="O1107">
        <v>18</v>
      </c>
      <c r="P1107">
        <f>IF(Table1[[#This Row],[N_COMPONENTS]]&lt;&gt;"-",Table1[[#This Row],[N_COMPONENTS]],Table1[[#This Row],[N_DATASET_FEATURES]])</f>
        <v>802</v>
      </c>
      <c r="Q1107">
        <f>Table1[[#This Row],[N_NODES]]*Table1[[#This Row],[MAX_NODE_SAMPLES]]</f>
        <v>805000</v>
      </c>
    </row>
    <row r="1108" spans="1:17" x14ac:dyDescent="0.25">
      <c r="A1108">
        <v>146</v>
      </c>
      <c r="B1108" t="s">
        <v>17</v>
      </c>
      <c r="C1108" t="s">
        <v>35</v>
      </c>
      <c r="D1108">
        <v>805</v>
      </c>
      <c r="E1108">
        <v>802</v>
      </c>
      <c r="F1108">
        <v>500</v>
      </c>
      <c r="G1108">
        <v>0.309</v>
      </c>
      <c r="H1108">
        <v>0.85902217093412203</v>
      </c>
      <c r="I1108" t="s">
        <v>19</v>
      </c>
      <c r="J1108" t="b">
        <f t="shared" ref="J1108" si="485">H1108&gt;H1109</f>
        <v>0</v>
      </c>
      <c r="K1108">
        <f>_xlfn.FLOOR.MATH(LOG(Table1[[#This Row],[N_NODES]],Table1[[#This Row],[N_FEATURES]]+3))</f>
        <v>1</v>
      </c>
      <c r="L1108" t="s">
        <v>36</v>
      </c>
      <c r="M1108" t="s">
        <v>37</v>
      </c>
      <c r="N1108" t="s">
        <v>22</v>
      </c>
      <c r="O1108">
        <v>18</v>
      </c>
      <c r="P1108">
        <f>IF(Table1[[#This Row],[N_COMPONENTS]]&lt;&gt;"-",Table1[[#This Row],[N_COMPONENTS]],Table1[[#This Row],[N_DATASET_FEATURES]])</f>
        <v>802</v>
      </c>
      <c r="Q1108">
        <f>Table1[[#This Row],[N_NODES]]*Table1[[#This Row],[MAX_NODE_SAMPLES]]</f>
        <v>402500</v>
      </c>
    </row>
    <row r="1109" spans="1:17" x14ac:dyDescent="0.25">
      <c r="A1109">
        <v>147</v>
      </c>
      <c r="B1109" t="s">
        <v>17</v>
      </c>
      <c r="C1109" t="s">
        <v>35</v>
      </c>
      <c r="D1109">
        <v>805</v>
      </c>
      <c r="E1109">
        <v>802</v>
      </c>
      <c r="F1109">
        <v>500</v>
      </c>
      <c r="G1109">
        <v>0.3085</v>
      </c>
      <c r="H1109">
        <v>0.859407166752444</v>
      </c>
      <c r="I1109" t="s">
        <v>24</v>
      </c>
      <c r="K1109">
        <f>_xlfn.FLOOR.MATH(LOG(Table1[[#This Row],[N_NODES]],Table1[[#This Row],[N_FEATURES]]+3))</f>
        <v>1</v>
      </c>
      <c r="L1109" t="s">
        <v>36</v>
      </c>
      <c r="M1109" t="s">
        <v>37</v>
      </c>
      <c r="N1109" t="s">
        <v>22</v>
      </c>
      <c r="O1109">
        <v>18</v>
      </c>
      <c r="P1109">
        <f>IF(Table1[[#This Row],[N_COMPONENTS]]&lt;&gt;"-",Table1[[#This Row],[N_COMPONENTS]],Table1[[#This Row],[N_DATASET_FEATURES]])</f>
        <v>802</v>
      </c>
      <c r="Q1109">
        <f>Table1[[#This Row],[N_NODES]]*Table1[[#This Row],[MAX_NODE_SAMPLES]]</f>
        <v>402500</v>
      </c>
    </row>
    <row r="1110" spans="1:17" x14ac:dyDescent="0.25">
      <c r="A1110">
        <v>148</v>
      </c>
      <c r="B1110" t="s">
        <v>17</v>
      </c>
      <c r="C1110" t="s">
        <v>35</v>
      </c>
      <c r="D1110">
        <v>805</v>
      </c>
      <c r="E1110">
        <v>802</v>
      </c>
      <c r="F1110">
        <v>200</v>
      </c>
      <c r="G1110">
        <v>0.31</v>
      </c>
      <c r="H1110">
        <v>0.81858755790015403</v>
      </c>
      <c r="I1110" t="s">
        <v>19</v>
      </c>
      <c r="J1110" t="b">
        <f t="shared" ref="J1110" si="486">H1110&gt;H1111</f>
        <v>0</v>
      </c>
      <c r="K1110">
        <f>_xlfn.FLOOR.MATH(LOG(Table1[[#This Row],[N_NODES]],Table1[[#This Row],[N_FEATURES]]+3))</f>
        <v>1</v>
      </c>
      <c r="L1110" t="s">
        <v>36</v>
      </c>
      <c r="M1110" t="s">
        <v>37</v>
      </c>
      <c r="N1110" t="s">
        <v>22</v>
      </c>
      <c r="O1110">
        <v>18</v>
      </c>
      <c r="P1110">
        <f>IF(Table1[[#This Row],[N_COMPONENTS]]&lt;&gt;"-",Table1[[#This Row],[N_COMPONENTS]],Table1[[#This Row],[N_DATASET_FEATURES]])</f>
        <v>802</v>
      </c>
      <c r="Q1110">
        <f>Table1[[#This Row],[N_NODES]]*Table1[[#This Row],[MAX_NODE_SAMPLES]]</f>
        <v>161000</v>
      </c>
    </row>
    <row r="1111" spans="1:17" x14ac:dyDescent="0.25">
      <c r="A1111">
        <v>149</v>
      </c>
      <c r="B1111" t="s">
        <v>17</v>
      </c>
      <c r="C1111" t="s">
        <v>35</v>
      </c>
      <c r="D1111">
        <v>805</v>
      </c>
      <c r="E1111">
        <v>802</v>
      </c>
      <c r="F1111">
        <v>200</v>
      </c>
      <c r="G1111">
        <v>0.30549999999999999</v>
      </c>
      <c r="H1111">
        <v>0.85604775154400403</v>
      </c>
      <c r="I1111" t="s">
        <v>24</v>
      </c>
      <c r="K1111">
        <f>_xlfn.FLOOR.MATH(LOG(Table1[[#This Row],[N_NODES]],Table1[[#This Row],[N_FEATURES]]+3))</f>
        <v>1</v>
      </c>
      <c r="L1111" t="s">
        <v>36</v>
      </c>
      <c r="M1111" t="s">
        <v>37</v>
      </c>
      <c r="N1111" t="s">
        <v>22</v>
      </c>
      <c r="O1111">
        <v>18</v>
      </c>
      <c r="P1111">
        <f>IF(Table1[[#This Row],[N_COMPONENTS]]&lt;&gt;"-",Table1[[#This Row],[N_COMPONENTS]],Table1[[#This Row],[N_DATASET_FEATURES]])</f>
        <v>802</v>
      </c>
      <c r="Q1111">
        <f>Table1[[#This Row],[N_NODES]]*Table1[[#This Row],[MAX_NODE_SAMPLES]]</f>
        <v>161000</v>
      </c>
    </row>
    <row r="1112" spans="1:17" x14ac:dyDescent="0.25">
      <c r="A1112">
        <v>150</v>
      </c>
      <c r="B1112" t="s">
        <v>17</v>
      </c>
      <c r="C1112" t="s">
        <v>35</v>
      </c>
      <c r="D1112">
        <v>805</v>
      </c>
      <c r="E1112">
        <v>802</v>
      </c>
      <c r="F1112">
        <v>100</v>
      </c>
      <c r="G1112">
        <v>0.26750000000000002</v>
      </c>
      <c r="H1112">
        <v>0.82201331703551195</v>
      </c>
      <c r="I1112" t="s">
        <v>19</v>
      </c>
      <c r="J1112" t="b">
        <f t="shared" ref="J1112" si="487">H1112&gt;H1113</f>
        <v>0</v>
      </c>
      <c r="K1112">
        <f>_xlfn.FLOOR.MATH(LOG(Table1[[#This Row],[N_NODES]],Table1[[#This Row],[N_FEATURES]]+3))</f>
        <v>1</v>
      </c>
      <c r="L1112" t="s">
        <v>36</v>
      </c>
      <c r="M1112" t="s">
        <v>37</v>
      </c>
      <c r="N1112" t="s">
        <v>22</v>
      </c>
      <c r="O1112">
        <v>18</v>
      </c>
      <c r="P1112">
        <f>IF(Table1[[#This Row],[N_COMPONENTS]]&lt;&gt;"-",Table1[[#This Row],[N_COMPONENTS]],Table1[[#This Row],[N_DATASET_FEATURES]])</f>
        <v>802</v>
      </c>
      <c r="Q1112">
        <f>Table1[[#This Row],[N_NODES]]*Table1[[#This Row],[MAX_NODE_SAMPLES]]</f>
        <v>80500</v>
      </c>
    </row>
    <row r="1113" spans="1:17" x14ac:dyDescent="0.25">
      <c r="A1113">
        <v>151</v>
      </c>
      <c r="B1113" t="s">
        <v>17</v>
      </c>
      <c r="C1113" t="s">
        <v>35</v>
      </c>
      <c r="D1113">
        <v>805</v>
      </c>
      <c r="E1113">
        <v>802</v>
      </c>
      <c r="F1113">
        <v>100</v>
      </c>
      <c r="G1113">
        <v>0.30399999999999999</v>
      </c>
      <c r="H1113">
        <v>0.85235762191199105</v>
      </c>
      <c r="I1113" t="s">
        <v>24</v>
      </c>
      <c r="K1113">
        <f>_xlfn.FLOOR.MATH(LOG(Table1[[#This Row],[N_NODES]],Table1[[#This Row],[N_FEATURES]]+3))</f>
        <v>1</v>
      </c>
      <c r="L1113" t="s">
        <v>36</v>
      </c>
      <c r="M1113" t="s">
        <v>37</v>
      </c>
      <c r="N1113" t="s">
        <v>22</v>
      </c>
      <c r="O1113">
        <v>18</v>
      </c>
      <c r="P1113">
        <f>IF(Table1[[#This Row],[N_COMPONENTS]]&lt;&gt;"-",Table1[[#This Row],[N_COMPONENTS]],Table1[[#This Row],[N_DATASET_FEATURES]])</f>
        <v>802</v>
      </c>
      <c r="Q1113">
        <f>Table1[[#This Row],[N_NODES]]*Table1[[#This Row],[MAX_NODE_SAMPLES]]</f>
        <v>80500</v>
      </c>
    </row>
    <row r="1114" spans="1:17" x14ac:dyDescent="0.25">
      <c r="A1114">
        <v>152</v>
      </c>
      <c r="B1114" t="s">
        <v>17</v>
      </c>
      <c r="C1114" t="s">
        <v>35</v>
      </c>
      <c r="D1114">
        <v>805</v>
      </c>
      <c r="E1114">
        <v>802</v>
      </c>
      <c r="F1114">
        <v>50</v>
      </c>
      <c r="G1114">
        <v>0.30199999999999999</v>
      </c>
      <c r="H1114">
        <v>0.84354996300823404</v>
      </c>
      <c r="I1114" t="s">
        <v>19</v>
      </c>
      <c r="J1114" t="b">
        <f t="shared" ref="J1114" si="488">H1114&gt;H1115</f>
        <v>0</v>
      </c>
      <c r="K1114">
        <f>_xlfn.FLOOR.MATH(LOG(Table1[[#This Row],[N_NODES]],Table1[[#This Row],[N_FEATURES]]+3))</f>
        <v>1</v>
      </c>
      <c r="L1114" t="s">
        <v>36</v>
      </c>
      <c r="M1114" t="s">
        <v>37</v>
      </c>
      <c r="N1114" t="s">
        <v>22</v>
      </c>
      <c r="O1114">
        <v>18</v>
      </c>
      <c r="P1114">
        <f>IF(Table1[[#This Row],[N_COMPONENTS]]&lt;&gt;"-",Table1[[#This Row],[N_COMPONENTS]],Table1[[#This Row],[N_DATASET_FEATURES]])</f>
        <v>802</v>
      </c>
      <c r="Q1114">
        <f>Table1[[#This Row],[N_NODES]]*Table1[[#This Row],[MAX_NODE_SAMPLES]]</f>
        <v>40250</v>
      </c>
    </row>
    <row r="1115" spans="1:17" x14ac:dyDescent="0.25">
      <c r="A1115">
        <v>153</v>
      </c>
      <c r="B1115" t="s">
        <v>17</v>
      </c>
      <c r="C1115" t="s">
        <v>35</v>
      </c>
      <c r="D1115">
        <v>805</v>
      </c>
      <c r="E1115">
        <v>802</v>
      </c>
      <c r="F1115">
        <v>50</v>
      </c>
      <c r="G1115">
        <v>0.29649999999999999</v>
      </c>
      <c r="H1115">
        <v>0.84553525476067903</v>
      </c>
      <c r="I1115" t="s">
        <v>24</v>
      </c>
      <c r="K1115">
        <f>_xlfn.FLOOR.MATH(LOG(Table1[[#This Row],[N_NODES]],Table1[[#This Row],[N_FEATURES]]+3))</f>
        <v>1</v>
      </c>
      <c r="L1115" t="s">
        <v>36</v>
      </c>
      <c r="M1115" t="s">
        <v>37</v>
      </c>
      <c r="N1115" t="s">
        <v>22</v>
      </c>
      <c r="O1115">
        <v>18</v>
      </c>
      <c r="P1115">
        <f>IF(Table1[[#This Row],[N_COMPONENTS]]&lt;&gt;"-",Table1[[#This Row],[N_COMPONENTS]],Table1[[#This Row],[N_DATASET_FEATURES]])</f>
        <v>802</v>
      </c>
      <c r="Q1115">
        <f>Table1[[#This Row],[N_NODES]]*Table1[[#This Row],[MAX_NODE_SAMPLES]]</f>
        <v>40250</v>
      </c>
    </row>
    <row r="1116" spans="1:17" x14ac:dyDescent="0.25">
      <c r="A1116">
        <v>154</v>
      </c>
      <c r="B1116" t="s">
        <v>17</v>
      </c>
      <c r="C1116" t="s">
        <v>35</v>
      </c>
      <c r="D1116">
        <v>805</v>
      </c>
      <c r="E1116">
        <v>802</v>
      </c>
      <c r="F1116">
        <v>25</v>
      </c>
      <c r="G1116">
        <v>0.28149999999999997</v>
      </c>
      <c r="H1116">
        <v>0.82825065137673604</v>
      </c>
      <c r="I1116" t="s">
        <v>19</v>
      </c>
      <c r="J1116" t="b">
        <f t="shared" ref="J1116" si="489">H1116&gt;H1117</f>
        <v>0</v>
      </c>
      <c r="K1116">
        <f>_xlfn.FLOOR.MATH(LOG(Table1[[#This Row],[N_NODES]],Table1[[#This Row],[N_FEATURES]]+3))</f>
        <v>1</v>
      </c>
      <c r="L1116" t="s">
        <v>36</v>
      </c>
      <c r="M1116" t="s">
        <v>37</v>
      </c>
      <c r="N1116" t="s">
        <v>22</v>
      </c>
      <c r="O1116">
        <v>18</v>
      </c>
      <c r="P1116">
        <f>IF(Table1[[#This Row],[N_COMPONENTS]]&lt;&gt;"-",Table1[[#This Row],[N_COMPONENTS]],Table1[[#This Row],[N_DATASET_FEATURES]])</f>
        <v>802</v>
      </c>
      <c r="Q1116">
        <f>Table1[[#This Row],[N_NODES]]*Table1[[#This Row],[MAX_NODE_SAMPLES]]</f>
        <v>20125</v>
      </c>
    </row>
    <row r="1117" spans="1:17" x14ac:dyDescent="0.25">
      <c r="A1117">
        <v>155</v>
      </c>
      <c r="B1117" t="s">
        <v>17</v>
      </c>
      <c r="C1117" t="s">
        <v>35</v>
      </c>
      <c r="D1117">
        <v>805</v>
      </c>
      <c r="E1117">
        <v>802</v>
      </c>
      <c r="F1117">
        <v>25</v>
      </c>
      <c r="G1117">
        <v>0.28299999999999997</v>
      </c>
      <c r="H1117">
        <v>0.83404468766083295</v>
      </c>
      <c r="I1117" t="s">
        <v>24</v>
      </c>
      <c r="K1117">
        <f>_xlfn.FLOOR.MATH(LOG(Table1[[#This Row],[N_NODES]],Table1[[#This Row],[N_FEATURES]]+3))</f>
        <v>1</v>
      </c>
      <c r="L1117" t="s">
        <v>36</v>
      </c>
      <c r="M1117" t="s">
        <v>37</v>
      </c>
      <c r="N1117" t="s">
        <v>22</v>
      </c>
      <c r="O1117">
        <v>18</v>
      </c>
      <c r="P1117">
        <f>IF(Table1[[#This Row],[N_COMPONENTS]]&lt;&gt;"-",Table1[[#This Row],[N_COMPONENTS]],Table1[[#This Row],[N_DATASET_FEATURES]])</f>
        <v>802</v>
      </c>
      <c r="Q1117">
        <f>Table1[[#This Row],[N_NODES]]*Table1[[#This Row],[MAX_NODE_SAMPLES]]</f>
        <v>20125</v>
      </c>
    </row>
    <row r="1118" spans="1:17" x14ac:dyDescent="0.25">
      <c r="A1118">
        <v>156</v>
      </c>
      <c r="B1118" t="s">
        <v>17</v>
      </c>
      <c r="C1118" t="s">
        <v>35</v>
      </c>
      <c r="D1118">
        <v>605</v>
      </c>
      <c r="E1118">
        <v>602</v>
      </c>
      <c r="F1118">
        <v>6000</v>
      </c>
      <c r="G1118">
        <v>0.3145</v>
      </c>
      <c r="H1118">
        <v>0.86302793682449797</v>
      </c>
      <c r="I1118" t="s">
        <v>19</v>
      </c>
      <c r="J1118" t="b">
        <f t="shared" ref="J1118" si="490">H1118&gt;H1119</f>
        <v>0</v>
      </c>
      <c r="K1118">
        <f>_xlfn.FLOOR.MATH(LOG(Table1[[#This Row],[N_NODES]],Table1[[#This Row],[N_FEATURES]]+3))</f>
        <v>1</v>
      </c>
      <c r="L1118" t="s">
        <v>36</v>
      </c>
      <c r="M1118" t="s">
        <v>37</v>
      </c>
      <c r="N1118" t="s">
        <v>22</v>
      </c>
      <c r="O1118">
        <v>18</v>
      </c>
      <c r="P1118">
        <f>IF(Table1[[#This Row],[N_COMPONENTS]]&lt;&gt;"-",Table1[[#This Row],[N_COMPONENTS]],Table1[[#This Row],[N_DATASET_FEATURES]])</f>
        <v>602</v>
      </c>
      <c r="Q1118">
        <f>Table1[[#This Row],[N_NODES]]*Table1[[#This Row],[MAX_NODE_SAMPLES]]</f>
        <v>3630000</v>
      </c>
    </row>
    <row r="1119" spans="1:17" x14ac:dyDescent="0.25">
      <c r="A1119">
        <v>157</v>
      </c>
      <c r="B1119" t="s">
        <v>17</v>
      </c>
      <c r="C1119" t="s">
        <v>35</v>
      </c>
      <c r="D1119">
        <v>605</v>
      </c>
      <c r="E1119">
        <v>602</v>
      </c>
      <c r="F1119">
        <v>6000</v>
      </c>
      <c r="G1119">
        <v>0.3175</v>
      </c>
      <c r="H1119">
        <v>0.86484837397066305</v>
      </c>
      <c r="I1119" t="s">
        <v>24</v>
      </c>
      <c r="K1119">
        <f>_xlfn.FLOOR.MATH(LOG(Table1[[#This Row],[N_NODES]],Table1[[#This Row],[N_FEATURES]]+3))</f>
        <v>1</v>
      </c>
      <c r="L1119" t="s">
        <v>36</v>
      </c>
      <c r="M1119" t="s">
        <v>37</v>
      </c>
      <c r="N1119" t="s">
        <v>22</v>
      </c>
      <c r="O1119">
        <v>18</v>
      </c>
      <c r="P1119">
        <f>IF(Table1[[#This Row],[N_COMPONENTS]]&lt;&gt;"-",Table1[[#This Row],[N_COMPONENTS]],Table1[[#This Row],[N_DATASET_FEATURES]])</f>
        <v>602</v>
      </c>
      <c r="Q1119">
        <f>Table1[[#This Row],[N_NODES]]*Table1[[#This Row],[MAX_NODE_SAMPLES]]</f>
        <v>3630000</v>
      </c>
    </row>
    <row r="1120" spans="1:17" x14ac:dyDescent="0.25">
      <c r="A1120">
        <v>158</v>
      </c>
      <c r="B1120" t="s">
        <v>17</v>
      </c>
      <c r="C1120" t="s">
        <v>35</v>
      </c>
      <c r="D1120">
        <v>605</v>
      </c>
      <c r="E1120">
        <v>602</v>
      </c>
      <c r="F1120">
        <v>4000</v>
      </c>
      <c r="G1120">
        <v>0.30649999999999999</v>
      </c>
      <c r="H1120">
        <v>0.86158244338651502</v>
      </c>
      <c r="I1120" t="s">
        <v>19</v>
      </c>
      <c r="J1120" t="b">
        <f t="shared" ref="J1120" si="491">H1120&gt;H1121</f>
        <v>0</v>
      </c>
      <c r="K1120">
        <f>_xlfn.FLOOR.MATH(LOG(Table1[[#This Row],[N_NODES]],Table1[[#This Row],[N_FEATURES]]+3))</f>
        <v>1</v>
      </c>
      <c r="L1120" t="s">
        <v>36</v>
      </c>
      <c r="M1120" t="s">
        <v>37</v>
      </c>
      <c r="N1120" t="s">
        <v>22</v>
      </c>
      <c r="O1120">
        <v>18</v>
      </c>
      <c r="P1120">
        <f>IF(Table1[[#This Row],[N_COMPONENTS]]&lt;&gt;"-",Table1[[#This Row],[N_COMPONENTS]],Table1[[#This Row],[N_DATASET_FEATURES]])</f>
        <v>602</v>
      </c>
      <c r="Q1120">
        <f>Table1[[#This Row],[N_NODES]]*Table1[[#This Row],[MAX_NODE_SAMPLES]]</f>
        <v>2420000</v>
      </c>
    </row>
    <row r="1121" spans="1:17" x14ac:dyDescent="0.25">
      <c r="A1121">
        <v>159</v>
      </c>
      <c r="B1121" t="s">
        <v>17</v>
      </c>
      <c r="C1121" t="s">
        <v>35</v>
      </c>
      <c r="D1121">
        <v>605</v>
      </c>
      <c r="E1121">
        <v>602</v>
      </c>
      <c r="F1121">
        <v>4000</v>
      </c>
      <c r="G1121">
        <v>0.3175</v>
      </c>
      <c r="H1121">
        <v>0.864430206188883</v>
      </c>
      <c r="I1121" t="s">
        <v>24</v>
      </c>
      <c r="K1121">
        <f>_xlfn.FLOOR.MATH(LOG(Table1[[#This Row],[N_NODES]],Table1[[#This Row],[N_FEATURES]]+3))</f>
        <v>1</v>
      </c>
      <c r="L1121" t="s">
        <v>36</v>
      </c>
      <c r="M1121" t="s">
        <v>37</v>
      </c>
      <c r="N1121" t="s">
        <v>22</v>
      </c>
      <c r="O1121">
        <v>18</v>
      </c>
      <c r="P1121">
        <f>IF(Table1[[#This Row],[N_COMPONENTS]]&lt;&gt;"-",Table1[[#This Row],[N_COMPONENTS]],Table1[[#This Row],[N_DATASET_FEATURES]])</f>
        <v>602</v>
      </c>
      <c r="Q1121">
        <f>Table1[[#This Row],[N_NODES]]*Table1[[#This Row],[MAX_NODE_SAMPLES]]</f>
        <v>2420000</v>
      </c>
    </row>
    <row r="1122" spans="1:17" x14ac:dyDescent="0.25">
      <c r="A1122">
        <v>160</v>
      </c>
      <c r="B1122" t="s">
        <v>17</v>
      </c>
      <c r="C1122" t="s">
        <v>35</v>
      </c>
      <c r="D1122">
        <v>605</v>
      </c>
      <c r="E1122">
        <v>602</v>
      </c>
      <c r="F1122">
        <v>3000</v>
      </c>
      <c r="G1122">
        <v>0.309</v>
      </c>
      <c r="H1122">
        <v>0.86387432449819801</v>
      </c>
      <c r="I1122" t="s">
        <v>19</v>
      </c>
      <c r="J1122" t="b">
        <f t="shared" ref="J1122" si="492">H1122&gt;H1123</f>
        <v>0</v>
      </c>
      <c r="K1122">
        <f>_xlfn.FLOOR.MATH(LOG(Table1[[#This Row],[N_NODES]],Table1[[#This Row],[N_FEATURES]]+3))</f>
        <v>1</v>
      </c>
      <c r="L1122" t="s">
        <v>36</v>
      </c>
      <c r="M1122" t="s">
        <v>37</v>
      </c>
      <c r="N1122" t="s">
        <v>22</v>
      </c>
      <c r="O1122">
        <v>18</v>
      </c>
      <c r="P1122">
        <f>IF(Table1[[#This Row],[N_COMPONENTS]]&lt;&gt;"-",Table1[[#This Row],[N_COMPONENTS]],Table1[[#This Row],[N_DATASET_FEATURES]])</f>
        <v>602</v>
      </c>
      <c r="Q1122">
        <f>Table1[[#This Row],[N_NODES]]*Table1[[#This Row],[MAX_NODE_SAMPLES]]</f>
        <v>1815000</v>
      </c>
    </row>
    <row r="1123" spans="1:17" x14ac:dyDescent="0.25">
      <c r="A1123">
        <v>161</v>
      </c>
      <c r="B1123" t="s">
        <v>17</v>
      </c>
      <c r="C1123" t="s">
        <v>35</v>
      </c>
      <c r="D1123">
        <v>605</v>
      </c>
      <c r="E1123">
        <v>602</v>
      </c>
      <c r="F1123">
        <v>3000</v>
      </c>
      <c r="G1123">
        <v>0.318</v>
      </c>
      <c r="H1123">
        <v>0.86407536670097795</v>
      </c>
      <c r="I1123" t="s">
        <v>24</v>
      </c>
      <c r="K1123">
        <f>_xlfn.FLOOR.MATH(LOG(Table1[[#This Row],[N_NODES]],Table1[[#This Row],[N_FEATURES]]+3))</f>
        <v>1</v>
      </c>
      <c r="L1123" t="s">
        <v>36</v>
      </c>
      <c r="M1123" t="s">
        <v>37</v>
      </c>
      <c r="N1123" t="s">
        <v>22</v>
      </c>
      <c r="O1123">
        <v>18</v>
      </c>
      <c r="P1123">
        <f>IF(Table1[[#This Row],[N_COMPONENTS]]&lt;&gt;"-",Table1[[#This Row],[N_COMPONENTS]],Table1[[#This Row],[N_DATASET_FEATURES]])</f>
        <v>602</v>
      </c>
      <c r="Q1123">
        <f>Table1[[#This Row],[N_NODES]]*Table1[[#This Row],[MAX_NODE_SAMPLES]]</f>
        <v>1815000</v>
      </c>
    </row>
    <row r="1124" spans="1:17" x14ac:dyDescent="0.25">
      <c r="A1124">
        <v>162</v>
      </c>
      <c r="B1124" t="s">
        <v>17</v>
      </c>
      <c r="C1124" t="s">
        <v>35</v>
      </c>
      <c r="D1124">
        <v>605</v>
      </c>
      <c r="E1124">
        <v>602</v>
      </c>
      <c r="F1124">
        <v>2500</v>
      </c>
      <c r="G1124">
        <v>0.309</v>
      </c>
      <c r="H1124">
        <v>0.86082451428203799</v>
      </c>
      <c r="I1124" t="s">
        <v>19</v>
      </c>
      <c r="J1124" t="b">
        <f t="shared" ref="J1124" si="493">H1124&gt;H1125</f>
        <v>0</v>
      </c>
      <c r="K1124">
        <f>_xlfn.FLOOR.MATH(LOG(Table1[[#This Row],[N_NODES]],Table1[[#This Row],[N_FEATURES]]+3))</f>
        <v>1</v>
      </c>
      <c r="L1124" t="s">
        <v>36</v>
      </c>
      <c r="M1124" t="s">
        <v>37</v>
      </c>
      <c r="N1124" t="s">
        <v>22</v>
      </c>
      <c r="O1124">
        <v>18</v>
      </c>
      <c r="P1124">
        <f>IF(Table1[[#This Row],[N_COMPONENTS]]&lt;&gt;"-",Table1[[#This Row],[N_COMPONENTS]],Table1[[#This Row],[N_DATASET_FEATURES]])</f>
        <v>602</v>
      </c>
      <c r="Q1124">
        <f>Table1[[#This Row],[N_NODES]]*Table1[[#This Row],[MAX_NODE_SAMPLES]]</f>
        <v>1512500</v>
      </c>
    </row>
    <row r="1125" spans="1:17" x14ac:dyDescent="0.25">
      <c r="A1125">
        <v>163</v>
      </c>
      <c r="B1125" t="s">
        <v>17</v>
      </c>
      <c r="C1125" t="s">
        <v>35</v>
      </c>
      <c r="D1125">
        <v>605</v>
      </c>
      <c r="E1125">
        <v>602</v>
      </c>
      <c r="F1125">
        <v>2500</v>
      </c>
      <c r="G1125">
        <v>0.3165</v>
      </c>
      <c r="H1125">
        <v>0.86386025154400403</v>
      </c>
      <c r="I1125" t="s">
        <v>24</v>
      </c>
      <c r="K1125">
        <f>_xlfn.FLOOR.MATH(LOG(Table1[[#This Row],[N_NODES]],Table1[[#This Row],[N_FEATURES]]+3))</f>
        <v>1</v>
      </c>
      <c r="L1125" t="s">
        <v>36</v>
      </c>
      <c r="M1125" t="s">
        <v>37</v>
      </c>
      <c r="N1125" t="s">
        <v>22</v>
      </c>
      <c r="O1125">
        <v>18</v>
      </c>
      <c r="P1125">
        <f>IF(Table1[[#This Row],[N_COMPONENTS]]&lt;&gt;"-",Table1[[#This Row],[N_COMPONENTS]],Table1[[#This Row],[N_DATASET_FEATURES]])</f>
        <v>602</v>
      </c>
      <c r="Q1125">
        <f>Table1[[#This Row],[N_NODES]]*Table1[[#This Row],[MAX_NODE_SAMPLES]]</f>
        <v>1512500</v>
      </c>
    </row>
    <row r="1126" spans="1:17" x14ac:dyDescent="0.25">
      <c r="A1126">
        <v>164</v>
      </c>
      <c r="B1126" t="s">
        <v>17</v>
      </c>
      <c r="C1126" t="s">
        <v>35</v>
      </c>
      <c r="D1126">
        <v>605</v>
      </c>
      <c r="E1126">
        <v>602</v>
      </c>
      <c r="F1126">
        <v>2000</v>
      </c>
      <c r="G1126">
        <v>0.3175</v>
      </c>
      <c r="H1126">
        <v>0.86340489095470896</v>
      </c>
      <c r="I1126" t="s">
        <v>19</v>
      </c>
      <c r="J1126" t="b">
        <f t="shared" ref="J1126" si="494">H1126&gt;H1127</f>
        <v>0</v>
      </c>
      <c r="K1126">
        <f>_xlfn.FLOOR.MATH(LOG(Table1[[#This Row],[N_NODES]],Table1[[#This Row],[N_FEATURES]]+3))</f>
        <v>1</v>
      </c>
      <c r="L1126" t="s">
        <v>36</v>
      </c>
      <c r="M1126" t="s">
        <v>37</v>
      </c>
      <c r="N1126" t="s">
        <v>22</v>
      </c>
      <c r="O1126">
        <v>18</v>
      </c>
      <c r="P1126">
        <f>IF(Table1[[#This Row],[N_COMPONENTS]]&lt;&gt;"-",Table1[[#This Row],[N_COMPONENTS]],Table1[[#This Row],[N_DATASET_FEATURES]])</f>
        <v>602</v>
      </c>
      <c r="Q1126">
        <f>Table1[[#This Row],[N_NODES]]*Table1[[#This Row],[MAX_NODE_SAMPLES]]</f>
        <v>1210000</v>
      </c>
    </row>
    <row r="1127" spans="1:17" x14ac:dyDescent="0.25">
      <c r="A1127">
        <v>165</v>
      </c>
      <c r="B1127" t="s">
        <v>17</v>
      </c>
      <c r="C1127" t="s">
        <v>35</v>
      </c>
      <c r="D1127">
        <v>605</v>
      </c>
      <c r="E1127">
        <v>602</v>
      </c>
      <c r="F1127">
        <v>2000</v>
      </c>
      <c r="G1127">
        <v>0.315</v>
      </c>
      <c r="H1127">
        <v>0.86359588104734897</v>
      </c>
      <c r="I1127" t="s">
        <v>24</v>
      </c>
      <c r="K1127">
        <f>_xlfn.FLOOR.MATH(LOG(Table1[[#This Row],[N_NODES]],Table1[[#This Row],[N_FEATURES]]+3))</f>
        <v>1</v>
      </c>
      <c r="L1127" t="s">
        <v>36</v>
      </c>
      <c r="M1127" t="s">
        <v>37</v>
      </c>
      <c r="N1127" t="s">
        <v>22</v>
      </c>
      <c r="O1127">
        <v>18</v>
      </c>
      <c r="P1127">
        <f>IF(Table1[[#This Row],[N_COMPONENTS]]&lt;&gt;"-",Table1[[#This Row],[N_COMPONENTS]],Table1[[#This Row],[N_DATASET_FEATURES]])</f>
        <v>602</v>
      </c>
      <c r="Q1127">
        <f>Table1[[#This Row],[N_NODES]]*Table1[[#This Row],[MAX_NODE_SAMPLES]]</f>
        <v>1210000</v>
      </c>
    </row>
    <row r="1128" spans="1:17" x14ac:dyDescent="0.25">
      <c r="A1128">
        <v>166</v>
      </c>
      <c r="B1128" t="s">
        <v>17</v>
      </c>
      <c r="C1128" t="s">
        <v>35</v>
      </c>
      <c r="D1128">
        <v>605</v>
      </c>
      <c r="E1128">
        <v>602</v>
      </c>
      <c r="F1128">
        <v>1500</v>
      </c>
      <c r="G1128">
        <v>0.3135</v>
      </c>
      <c r="H1128">
        <v>0.85973888638703</v>
      </c>
      <c r="I1128" t="s">
        <v>19</v>
      </c>
      <c r="J1128" t="b">
        <f t="shared" ref="J1128" si="495">H1128&gt;H1129</f>
        <v>0</v>
      </c>
      <c r="K1128">
        <f>_xlfn.FLOOR.MATH(LOG(Table1[[#This Row],[N_NODES]],Table1[[#This Row],[N_FEATURES]]+3))</f>
        <v>1</v>
      </c>
      <c r="L1128" t="s">
        <v>36</v>
      </c>
      <c r="M1128" t="s">
        <v>37</v>
      </c>
      <c r="N1128" t="s">
        <v>22</v>
      </c>
      <c r="O1128">
        <v>18</v>
      </c>
      <c r="P1128">
        <f>IF(Table1[[#This Row],[N_COMPONENTS]]&lt;&gt;"-",Table1[[#This Row],[N_COMPONENTS]],Table1[[#This Row],[N_DATASET_FEATURES]])</f>
        <v>602</v>
      </c>
      <c r="Q1128">
        <f>Table1[[#This Row],[N_NODES]]*Table1[[#This Row],[MAX_NODE_SAMPLES]]</f>
        <v>907500</v>
      </c>
    </row>
    <row r="1129" spans="1:17" x14ac:dyDescent="0.25">
      <c r="A1129">
        <v>167</v>
      </c>
      <c r="B1129" t="s">
        <v>17</v>
      </c>
      <c r="C1129" t="s">
        <v>35</v>
      </c>
      <c r="D1129">
        <v>605</v>
      </c>
      <c r="E1129">
        <v>602</v>
      </c>
      <c r="F1129">
        <v>1500</v>
      </c>
      <c r="G1129">
        <v>0.3125</v>
      </c>
      <c r="H1129">
        <v>0.86308724427431804</v>
      </c>
      <c r="I1129" t="s">
        <v>24</v>
      </c>
      <c r="K1129">
        <f>_xlfn.FLOOR.MATH(LOG(Table1[[#This Row],[N_NODES]],Table1[[#This Row],[N_FEATURES]]+3))</f>
        <v>1</v>
      </c>
      <c r="L1129" t="s">
        <v>36</v>
      </c>
      <c r="M1129" t="s">
        <v>37</v>
      </c>
      <c r="N1129" t="s">
        <v>22</v>
      </c>
      <c r="O1129">
        <v>18</v>
      </c>
      <c r="P1129">
        <f>IF(Table1[[#This Row],[N_COMPONENTS]]&lt;&gt;"-",Table1[[#This Row],[N_COMPONENTS]],Table1[[#This Row],[N_DATASET_FEATURES]])</f>
        <v>602</v>
      </c>
      <c r="Q1129">
        <f>Table1[[#This Row],[N_NODES]]*Table1[[#This Row],[MAX_NODE_SAMPLES]]</f>
        <v>907500</v>
      </c>
    </row>
    <row r="1130" spans="1:17" x14ac:dyDescent="0.25">
      <c r="A1130">
        <v>168</v>
      </c>
      <c r="B1130" t="s">
        <v>17</v>
      </c>
      <c r="C1130" t="s">
        <v>35</v>
      </c>
      <c r="D1130">
        <v>605</v>
      </c>
      <c r="E1130">
        <v>602</v>
      </c>
      <c r="F1130">
        <v>1250</v>
      </c>
      <c r="G1130">
        <v>0.29699999999999999</v>
      </c>
      <c r="H1130">
        <v>0.85529886933865096</v>
      </c>
      <c r="I1130" t="s">
        <v>19</v>
      </c>
      <c r="J1130" t="b">
        <f t="shared" ref="J1130" si="496">H1130&gt;H1131</f>
        <v>0</v>
      </c>
      <c r="K1130">
        <f>_xlfn.FLOOR.MATH(LOG(Table1[[#This Row],[N_NODES]],Table1[[#This Row],[N_FEATURES]]+3))</f>
        <v>1</v>
      </c>
      <c r="L1130" t="s">
        <v>36</v>
      </c>
      <c r="M1130" t="s">
        <v>37</v>
      </c>
      <c r="N1130" t="s">
        <v>22</v>
      </c>
      <c r="O1130">
        <v>18</v>
      </c>
      <c r="P1130">
        <f>IF(Table1[[#This Row],[N_COMPONENTS]]&lt;&gt;"-",Table1[[#This Row],[N_COMPONENTS]],Table1[[#This Row],[N_DATASET_FEATURES]])</f>
        <v>602</v>
      </c>
      <c r="Q1130">
        <f>Table1[[#This Row],[N_NODES]]*Table1[[#This Row],[MAX_NODE_SAMPLES]]</f>
        <v>756250</v>
      </c>
    </row>
    <row r="1131" spans="1:17" x14ac:dyDescent="0.25">
      <c r="A1131">
        <v>169</v>
      </c>
      <c r="B1131" t="s">
        <v>17</v>
      </c>
      <c r="C1131" t="s">
        <v>35</v>
      </c>
      <c r="D1131">
        <v>605</v>
      </c>
      <c r="E1131">
        <v>602</v>
      </c>
      <c r="F1131">
        <v>1250</v>
      </c>
      <c r="G1131">
        <v>0.3135</v>
      </c>
      <c r="H1131">
        <v>0.86275351421770397</v>
      </c>
      <c r="I1131" t="s">
        <v>24</v>
      </c>
      <c r="K1131">
        <f>_xlfn.FLOOR.MATH(LOG(Table1[[#This Row],[N_NODES]],Table1[[#This Row],[N_FEATURES]]+3))</f>
        <v>1</v>
      </c>
      <c r="L1131" t="s">
        <v>36</v>
      </c>
      <c r="M1131" t="s">
        <v>37</v>
      </c>
      <c r="N1131" t="s">
        <v>22</v>
      </c>
      <c r="O1131">
        <v>18</v>
      </c>
      <c r="P1131">
        <f>IF(Table1[[#This Row],[N_COMPONENTS]]&lt;&gt;"-",Table1[[#This Row],[N_COMPONENTS]],Table1[[#This Row],[N_DATASET_FEATURES]])</f>
        <v>602</v>
      </c>
      <c r="Q1131">
        <f>Table1[[#This Row],[N_NODES]]*Table1[[#This Row],[MAX_NODE_SAMPLES]]</f>
        <v>756250</v>
      </c>
    </row>
    <row r="1132" spans="1:17" x14ac:dyDescent="0.25">
      <c r="A1132">
        <v>170</v>
      </c>
      <c r="B1132" t="s">
        <v>17</v>
      </c>
      <c r="C1132" t="s">
        <v>35</v>
      </c>
      <c r="D1132">
        <v>605</v>
      </c>
      <c r="E1132">
        <v>602</v>
      </c>
      <c r="F1132">
        <v>1000</v>
      </c>
      <c r="G1132">
        <v>0.3125</v>
      </c>
      <c r="H1132">
        <v>0.86235042460113198</v>
      </c>
      <c r="I1132" t="s">
        <v>19</v>
      </c>
      <c r="J1132" t="b">
        <f t="shared" ref="J1132" si="497">H1132&gt;H1133</f>
        <v>1</v>
      </c>
      <c r="K1132">
        <f>_xlfn.FLOOR.MATH(LOG(Table1[[#This Row],[N_NODES]],Table1[[#This Row],[N_FEATURES]]+3))</f>
        <v>1</v>
      </c>
      <c r="L1132" t="s">
        <v>36</v>
      </c>
      <c r="M1132" t="s">
        <v>37</v>
      </c>
      <c r="N1132" t="s">
        <v>22</v>
      </c>
      <c r="O1132">
        <v>18</v>
      </c>
      <c r="P1132">
        <f>IF(Table1[[#This Row],[N_COMPONENTS]]&lt;&gt;"-",Table1[[#This Row],[N_COMPONENTS]],Table1[[#This Row],[N_DATASET_FEATURES]])</f>
        <v>602</v>
      </c>
      <c r="Q1132">
        <f>Table1[[#This Row],[N_NODES]]*Table1[[#This Row],[MAX_NODE_SAMPLES]]</f>
        <v>605000</v>
      </c>
    </row>
    <row r="1133" spans="1:17" x14ac:dyDescent="0.25">
      <c r="A1133">
        <v>171</v>
      </c>
      <c r="B1133" t="s">
        <v>17</v>
      </c>
      <c r="C1133" t="s">
        <v>35</v>
      </c>
      <c r="D1133">
        <v>605</v>
      </c>
      <c r="E1133">
        <v>602</v>
      </c>
      <c r="F1133">
        <v>1000</v>
      </c>
      <c r="G1133">
        <v>0.3125</v>
      </c>
      <c r="H1133">
        <v>0.86223985138960302</v>
      </c>
      <c r="I1133" t="s">
        <v>24</v>
      </c>
      <c r="K1133">
        <f>_xlfn.FLOOR.MATH(LOG(Table1[[#This Row],[N_NODES]],Table1[[#This Row],[N_FEATURES]]+3))</f>
        <v>1</v>
      </c>
      <c r="L1133" t="s">
        <v>36</v>
      </c>
      <c r="M1133" t="s">
        <v>37</v>
      </c>
      <c r="N1133" t="s">
        <v>22</v>
      </c>
      <c r="O1133">
        <v>18</v>
      </c>
      <c r="P1133">
        <f>IF(Table1[[#This Row],[N_COMPONENTS]]&lt;&gt;"-",Table1[[#This Row],[N_COMPONENTS]],Table1[[#This Row],[N_DATASET_FEATURES]])</f>
        <v>602</v>
      </c>
      <c r="Q1133">
        <f>Table1[[#This Row],[N_NODES]]*Table1[[#This Row],[MAX_NODE_SAMPLES]]</f>
        <v>605000</v>
      </c>
    </row>
    <row r="1134" spans="1:17" x14ac:dyDescent="0.25">
      <c r="A1134">
        <v>172</v>
      </c>
      <c r="B1134" t="s">
        <v>17</v>
      </c>
      <c r="C1134" t="s">
        <v>35</v>
      </c>
      <c r="D1134">
        <v>605</v>
      </c>
      <c r="E1134">
        <v>602</v>
      </c>
      <c r="F1134">
        <v>500</v>
      </c>
      <c r="G1134">
        <v>0.313</v>
      </c>
      <c r="H1134">
        <v>0.84629418907617004</v>
      </c>
      <c r="I1134" t="s">
        <v>19</v>
      </c>
      <c r="J1134" t="b">
        <f t="shared" ref="J1134" si="498">H1134&gt;H1135</f>
        <v>0</v>
      </c>
      <c r="K1134">
        <f>_xlfn.FLOOR.MATH(LOG(Table1[[#This Row],[N_NODES]],Table1[[#This Row],[N_FEATURES]]+3))</f>
        <v>1</v>
      </c>
      <c r="L1134" t="s">
        <v>36</v>
      </c>
      <c r="M1134" t="s">
        <v>37</v>
      </c>
      <c r="N1134" t="s">
        <v>22</v>
      </c>
      <c r="O1134">
        <v>18</v>
      </c>
      <c r="P1134">
        <f>IF(Table1[[#This Row],[N_COMPONENTS]]&lt;&gt;"-",Table1[[#This Row],[N_COMPONENTS]],Table1[[#This Row],[N_DATASET_FEATURES]])</f>
        <v>602</v>
      </c>
      <c r="Q1134">
        <f>Table1[[#This Row],[N_NODES]]*Table1[[#This Row],[MAX_NODE_SAMPLES]]</f>
        <v>302500</v>
      </c>
    </row>
    <row r="1135" spans="1:17" x14ac:dyDescent="0.25">
      <c r="A1135">
        <v>173</v>
      </c>
      <c r="B1135" t="s">
        <v>17</v>
      </c>
      <c r="C1135" t="s">
        <v>35</v>
      </c>
      <c r="D1135">
        <v>605</v>
      </c>
      <c r="E1135">
        <v>602</v>
      </c>
      <c r="F1135">
        <v>500</v>
      </c>
      <c r="G1135">
        <v>0.31</v>
      </c>
      <c r="H1135">
        <v>0.85999119435151805</v>
      </c>
      <c r="I1135" t="s">
        <v>24</v>
      </c>
      <c r="K1135">
        <f>_xlfn.FLOOR.MATH(LOG(Table1[[#This Row],[N_NODES]],Table1[[#This Row],[N_FEATURES]]+3))</f>
        <v>1</v>
      </c>
      <c r="L1135" t="s">
        <v>36</v>
      </c>
      <c r="M1135" t="s">
        <v>37</v>
      </c>
      <c r="N1135" t="s">
        <v>22</v>
      </c>
      <c r="O1135">
        <v>18</v>
      </c>
      <c r="P1135">
        <f>IF(Table1[[#This Row],[N_COMPONENTS]]&lt;&gt;"-",Table1[[#This Row],[N_COMPONENTS]],Table1[[#This Row],[N_DATASET_FEATURES]])</f>
        <v>602</v>
      </c>
      <c r="Q1135">
        <f>Table1[[#This Row],[N_NODES]]*Table1[[#This Row],[MAX_NODE_SAMPLES]]</f>
        <v>302500</v>
      </c>
    </row>
    <row r="1136" spans="1:17" x14ac:dyDescent="0.25">
      <c r="A1136">
        <v>174</v>
      </c>
      <c r="B1136" t="s">
        <v>17</v>
      </c>
      <c r="C1136" t="s">
        <v>35</v>
      </c>
      <c r="D1136">
        <v>605</v>
      </c>
      <c r="E1136">
        <v>602</v>
      </c>
      <c r="F1136">
        <v>200</v>
      </c>
      <c r="G1136">
        <v>0.3105</v>
      </c>
      <c r="H1136">
        <v>0.84623990768141999</v>
      </c>
      <c r="I1136" t="s">
        <v>19</v>
      </c>
      <c r="J1136" t="b">
        <f t="shared" ref="J1136" si="499">H1136&gt;H1137</f>
        <v>0</v>
      </c>
      <c r="K1136">
        <f>_xlfn.FLOOR.MATH(LOG(Table1[[#This Row],[N_NODES]],Table1[[#This Row],[N_FEATURES]]+3))</f>
        <v>1</v>
      </c>
      <c r="L1136" t="s">
        <v>36</v>
      </c>
      <c r="M1136" t="s">
        <v>37</v>
      </c>
      <c r="N1136" t="s">
        <v>22</v>
      </c>
      <c r="O1136">
        <v>18</v>
      </c>
      <c r="P1136">
        <f>IF(Table1[[#This Row],[N_COMPONENTS]]&lt;&gt;"-",Table1[[#This Row],[N_COMPONENTS]],Table1[[#This Row],[N_DATASET_FEATURES]])</f>
        <v>602</v>
      </c>
      <c r="Q1136">
        <f>Table1[[#This Row],[N_NODES]]*Table1[[#This Row],[MAX_NODE_SAMPLES]]</f>
        <v>121000</v>
      </c>
    </row>
    <row r="1137" spans="1:17" x14ac:dyDescent="0.25">
      <c r="A1137">
        <v>175</v>
      </c>
      <c r="B1137" t="s">
        <v>17</v>
      </c>
      <c r="C1137" t="s">
        <v>35</v>
      </c>
      <c r="D1137">
        <v>605</v>
      </c>
      <c r="E1137">
        <v>602</v>
      </c>
      <c r="F1137">
        <v>200</v>
      </c>
      <c r="G1137">
        <v>0.30649999999999999</v>
      </c>
      <c r="H1137">
        <v>0.85637343991250603</v>
      </c>
      <c r="I1137" t="s">
        <v>24</v>
      </c>
      <c r="K1137">
        <f>_xlfn.FLOOR.MATH(LOG(Table1[[#This Row],[N_NODES]],Table1[[#This Row],[N_FEATURES]]+3))</f>
        <v>1</v>
      </c>
      <c r="L1137" t="s">
        <v>36</v>
      </c>
      <c r="M1137" t="s">
        <v>37</v>
      </c>
      <c r="N1137" t="s">
        <v>22</v>
      </c>
      <c r="O1137">
        <v>18</v>
      </c>
      <c r="P1137">
        <f>IF(Table1[[#This Row],[N_COMPONENTS]]&lt;&gt;"-",Table1[[#This Row],[N_COMPONENTS]],Table1[[#This Row],[N_DATASET_FEATURES]])</f>
        <v>602</v>
      </c>
      <c r="Q1137">
        <f>Table1[[#This Row],[N_NODES]]*Table1[[#This Row],[MAX_NODE_SAMPLES]]</f>
        <v>121000</v>
      </c>
    </row>
    <row r="1138" spans="1:17" x14ac:dyDescent="0.25">
      <c r="A1138">
        <v>176</v>
      </c>
      <c r="B1138" t="s">
        <v>17</v>
      </c>
      <c r="C1138" t="s">
        <v>35</v>
      </c>
      <c r="D1138">
        <v>605</v>
      </c>
      <c r="E1138">
        <v>602</v>
      </c>
      <c r="F1138">
        <v>100</v>
      </c>
      <c r="G1138">
        <v>0.2475</v>
      </c>
      <c r="H1138">
        <v>0.80786999806999404</v>
      </c>
      <c r="I1138" t="s">
        <v>19</v>
      </c>
      <c r="J1138" t="b">
        <f t="shared" ref="J1138" si="500">H1138&gt;H1139</f>
        <v>0</v>
      </c>
      <c r="K1138">
        <f>_xlfn.FLOOR.MATH(LOG(Table1[[#This Row],[N_NODES]],Table1[[#This Row],[N_FEATURES]]+3))</f>
        <v>1</v>
      </c>
      <c r="L1138" t="s">
        <v>36</v>
      </c>
      <c r="M1138" t="s">
        <v>37</v>
      </c>
      <c r="N1138" t="s">
        <v>22</v>
      </c>
      <c r="O1138">
        <v>18</v>
      </c>
      <c r="P1138">
        <f>IF(Table1[[#This Row],[N_COMPONENTS]]&lt;&gt;"-",Table1[[#This Row],[N_COMPONENTS]],Table1[[#This Row],[N_DATASET_FEATURES]])</f>
        <v>602</v>
      </c>
      <c r="Q1138">
        <f>Table1[[#This Row],[N_NODES]]*Table1[[#This Row],[MAX_NODE_SAMPLES]]</f>
        <v>60500</v>
      </c>
    </row>
    <row r="1139" spans="1:17" x14ac:dyDescent="0.25">
      <c r="A1139">
        <v>177</v>
      </c>
      <c r="B1139" t="s">
        <v>17</v>
      </c>
      <c r="C1139" t="s">
        <v>35</v>
      </c>
      <c r="D1139">
        <v>605</v>
      </c>
      <c r="E1139">
        <v>602</v>
      </c>
      <c r="F1139">
        <v>100</v>
      </c>
      <c r="G1139">
        <v>0.30499999999999999</v>
      </c>
      <c r="H1139">
        <v>0.85272552914307698</v>
      </c>
      <c r="I1139" t="s">
        <v>24</v>
      </c>
      <c r="K1139">
        <f>_xlfn.FLOOR.MATH(LOG(Table1[[#This Row],[N_NODES]],Table1[[#This Row],[N_FEATURES]]+3))</f>
        <v>1</v>
      </c>
      <c r="L1139" t="s">
        <v>36</v>
      </c>
      <c r="M1139" t="s">
        <v>37</v>
      </c>
      <c r="N1139" t="s">
        <v>22</v>
      </c>
      <c r="O1139">
        <v>18</v>
      </c>
      <c r="P1139">
        <f>IF(Table1[[#This Row],[N_COMPONENTS]]&lt;&gt;"-",Table1[[#This Row],[N_COMPONENTS]],Table1[[#This Row],[N_DATASET_FEATURES]])</f>
        <v>602</v>
      </c>
      <c r="Q1139">
        <f>Table1[[#This Row],[N_NODES]]*Table1[[#This Row],[MAX_NODE_SAMPLES]]</f>
        <v>60500</v>
      </c>
    </row>
    <row r="1140" spans="1:17" x14ac:dyDescent="0.25">
      <c r="A1140">
        <v>178</v>
      </c>
      <c r="B1140" t="s">
        <v>17</v>
      </c>
      <c r="C1140" t="s">
        <v>35</v>
      </c>
      <c r="D1140">
        <v>605</v>
      </c>
      <c r="E1140">
        <v>602</v>
      </c>
      <c r="F1140">
        <v>50</v>
      </c>
      <c r="G1140">
        <v>0.26350000000000001</v>
      </c>
      <c r="H1140">
        <v>0.79030896165723097</v>
      </c>
      <c r="I1140" t="s">
        <v>19</v>
      </c>
      <c r="J1140" t="b">
        <f t="shared" ref="J1140" si="501">H1140&gt;H1141</f>
        <v>0</v>
      </c>
      <c r="K1140">
        <f>_xlfn.FLOOR.MATH(LOG(Table1[[#This Row],[N_NODES]],Table1[[#This Row],[N_FEATURES]]+3))</f>
        <v>1</v>
      </c>
      <c r="L1140" t="s">
        <v>36</v>
      </c>
      <c r="M1140" t="s">
        <v>37</v>
      </c>
      <c r="N1140" t="s">
        <v>22</v>
      </c>
      <c r="O1140">
        <v>18</v>
      </c>
      <c r="P1140">
        <f>IF(Table1[[#This Row],[N_COMPONENTS]]&lt;&gt;"-",Table1[[#This Row],[N_COMPONENTS]],Table1[[#This Row],[N_DATASET_FEATURES]])</f>
        <v>602</v>
      </c>
      <c r="Q1140">
        <f>Table1[[#This Row],[N_NODES]]*Table1[[#This Row],[MAX_NODE_SAMPLES]]</f>
        <v>30250</v>
      </c>
    </row>
    <row r="1141" spans="1:17" x14ac:dyDescent="0.25">
      <c r="A1141">
        <v>179</v>
      </c>
      <c r="B1141" t="s">
        <v>17</v>
      </c>
      <c r="C1141" t="s">
        <v>35</v>
      </c>
      <c r="D1141">
        <v>605</v>
      </c>
      <c r="E1141">
        <v>602</v>
      </c>
      <c r="F1141">
        <v>50</v>
      </c>
      <c r="G1141">
        <v>0.29649999999999999</v>
      </c>
      <c r="H1141">
        <v>0.84634444962686495</v>
      </c>
      <c r="I1141" t="s">
        <v>24</v>
      </c>
      <c r="K1141">
        <f>_xlfn.FLOOR.MATH(LOG(Table1[[#This Row],[N_NODES]],Table1[[#This Row],[N_FEATURES]]+3))</f>
        <v>1</v>
      </c>
      <c r="L1141" t="s">
        <v>36</v>
      </c>
      <c r="M1141" t="s">
        <v>37</v>
      </c>
      <c r="N1141" t="s">
        <v>22</v>
      </c>
      <c r="O1141">
        <v>18</v>
      </c>
      <c r="P1141">
        <f>IF(Table1[[#This Row],[N_COMPONENTS]]&lt;&gt;"-",Table1[[#This Row],[N_COMPONENTS]],Table1[[#This Row],[N_DATASET_FEATURES]])</f>
        <v>602</v>
      </c>
      <c r="Q1141">
        <f>Table1[[#This Row],[N_NODES]]*Table1[[#This Row],[MAX_NODE_SAMPLES]]</f>
        <v>30250</v>
      </c>
    </row>
    <row r="1142" spans="1:17" x14ac:dyDescent="0.25">
      <c r="A1142">
        <v>180</v>
      </c>
      <c r="B1142" t="s">
        <v>17</v>
      </c>
      <c r="C1142" t="s">
        <v>35</v>
      </c>
      <c r="D1142">
        <v>605</v>
      </c>
      <c r="E1142">
        <v>602</v>
      </c>
      <c r="F1142">
        <v>25</v>
      </c>
      <c r="G1142">
        <v>0.28849999999999998</v>
      </c>
      <c r="H1142">
        <v>0.82590247844827502</v>
      </c>
      <c r="I1142" t="s">
        <v>19</v>
      </c>
      <c r="J1142" t="b">
        <f t="shared" ref="J1142" si="502">H1142&gt;H1143</f>
        <v>0</v>
      </c>
      <c r="K1142">
        <f>_xlfn.FLOOR.MATH(LOG(Table1[[#This Row],[N_NODES]],Table1[[#This Row],[N_FEATURES]]+3))</f>
        <v>1</v>
      </c>
      <c r="L1142" t="s">
        <v>36</v>
      </c>
      <c r="M1142" t="s">
        <v>37</v>
      </c>
      <c r="N1142" t="s">
        <v>22</v>
      </c>
      <c r="O1142">
        <v>18</v>
      </c>
      <c r="P1142">
        <f>IF(Table1[[#This Row],[N_COMPONENTS]]&lt;&gt;"-",Table1[[#This Row],[N_COMPONENTS]],Table1[[#This Row],[N_DATASET_FEATURES]])</f>
        <v>602</v>
      </c>
      <c r="Q1142">
        <f>Table1[[#This Row],[N_NODES]]*Table1[[#This Row],[MAX_NODE_SAMPLES]]</f>
        <v>15125</v>
      </c>
    </row>
    <row r="1143" spans="1:17" x14ac:dyDescent="0.25">
      <c r="A1143">
        <v>181</v>
      </c>
      <c r="B1143" t="s">
        <v>17</v>
      </c>
      <c r="C1143" t="s">
        <v>35</v>
      </c>
      <c r="D1143">
        <v>605</v>
      </c>
      <c r="E1143">
        <v>602</v>
      </c>
      <c r="F1143">
        <v>25</v>
      </c>
      <c r="G1143">
        <v>0.28000000000000003</v>
      </c>
      <c r="H1143">
        <v>0.83191464552238803</v>
      </c>
      <c r="I1143" t="s">
        <v>24</v>
      </c>
      <c r="K1143">
        <f>_xlfn.FLOOR.MATH(LOG(Table1[[#This Row],[N_NODES]],Table1[[#This Row],[N_FEATURES]]+3))</f>
        <v>1</v>
      </c>
      <c r="L1143" t="s">
        <v>36</v>
      </c>
      <c r="M1143" t="s">
        <v>37</v>
      </c>
      <c r="N1143" t="s">
        <v>22</v>
      </c>
      <c r="O1143">
        <v>18</v>
      </c>
      <c r="P1143">
        <f>IF(Table1[[#This Row],[N_COMPONENTS]]&lt;&gt;"-",Table1[[#This Row],[N_COMPONENTS]],Table1[[#This Row],[N_DATASET_FEATURES]])</f>
        <v>602</v>
      </c>
      <c r="Q1143">
        <f>Table1[[#This Row],[N_NODES]]*Table1[[#This Row],[MAX_NODE_SAMPLES]]</f>
        <v>15125</v>
      </c>
    </row>
    <row r="1144" spans="1:17" x14ac:dyDescent="0.25">
      <c r="A1144">
        <v>182</v>
      </c>
      <c r="B1144" t="s">
        <v>17</v>
      </c>
      <c r="C1144" t="s">
        <v>35</v>
      </c>
      <c r="D1144">
        <v>405</v>
      </c>
      <c r="E1144">
        <v>402</v>
      </c>
      <c r="F1144">
        <v>6000</v>
      </c>
      <c r="G1144">
        <v>0.3105</v>
      </c>
      <c r="H1144">
        <v>0.86404118952650499</v>
      </c>
      <c r="I1144" t="s">
        <v>19</v>
      </c>
      <c r="J1144" t="b">
        <f t="shared" ref="J1144" si="503">H1144&gt;H1145</f>
        <v>0</v>
      </c>
      <c r="K1144">
        <f>_xlfn.FLOOR.MATH(LOG(Table1[[#This Row],[N_NODES]],Table1[[#This Row],[N_FEATURES]]+3))</f>
        <v>1</v>
      </c>
      <c r="L1144" t="s">
        <v>36</v>
      </c>
      <c r="M1144" t="s">
        <v>37</v>
      </c>
      <c r="N1144" t="s">
        <v>22</v>
      </c>
      <c r="O1144">
        <v>18</v>
      </c>
      <c r="P1144">
        <f>IF(Table1[[#This Row],[N_COMPONENTS]]&lt;&gt;"-",Table1[[#This Row],[N_COMPONENTS]],Table1[[#This Row],[N_DATASET_FEATURES]])</f>
        <v>402</v>
      </c>
      <c r="Q1144">
        <f>Table1[[#This Row],[N_NODES]]*Table1[[#This Row],[MAX_NODE_SAMPLES]]</f>
        <v>2430000</v>
      </c>
    </row>
    <row r="1145" spans="1:17" x14ac:dyDescent="0.25">
      <c r="A1145">
        <v>183</v>
      </c>
      <c r="B1145" t="s">
        <v>17</v>
      </c>
      <c r="C1145" t="s">
        <v>35</v>
      </c>
      <c r="D1145">
        <v>405</v>
      </c>
      <c r="E1145">
        <v>402</v>
      </c>
      <c r="F1145">
        <v>6000</v>
      </c>
      <c r="G1145">
        <v>0.317</v>
      </c>
      <c r="H1145">
        <v>0.86561534997426604</v>
      </c>
      <c r="I1145" t="s">
        <v>24</v>
      </c>
      <c r="K1145">
        <f>_xlfn.FLOOR.MATH(LOG(Table1[[#This Row],[N_NODES]],Table1[[#This Row],[N_FEATURES]]+3))</f>
        <v>1</v>
      </c>
      <c r="L1145" t="s">
        <v>36</v>
      </c>
      <c r="M1145" t="s">
        <v>37</v>
      </c>
      <c r="N1145" t="s">
        <v>22</v>
      </c>
      <c r="O1145">
        <v>18</v>
      </c>
      <c r="P1145">
        <f>IF(Table1[[#This Row],[N_COMPONENTS]]&lt;&gt;"-",Table1[[#This Row],[N_COMPONENTS]],Table1[[#This Row],[N_DATASET_FEATURES]])</f>
        <v>402</v>
      </c>
      <c r="Q1145">
        <f>Table1[[#This Row],[N_NODES]]*Table1[[#This Row],[MAX_NODE_SAMPLES]]</f>
        <v>2430000</v>
      </c>
    </row>
    <row r="1146" spans="1:17" x14ac:dyDescent="0.25">
      <c r="A1146">
        <v>184</v>
      </c>
      <c r="B1146" t="s">
        <v>17</v>
      </c>
      <c r="C1146" t="s">
        <v>35</v>
      </c>
      <c r="D1146">
        <v>405</v>
      </c>
      <c r="E1146">
        <v>402</v>
      </c>
      <c r="F1146">
        <v>4000</v>
      </c>
      <c r="G1146">
        <v>0.3165</v>
      </c>
      <c r="H1146">
        <v>0.86238259135357698</v>
      </c>
      <c r="I1146" t="s">
        <v>19</v>
      </c>
      <c r="J1146" t="b">
        <f t="shared" ref="J1146" si="504">H1146&gt;H1147</f>
        <v>0</v>
      </c>
      <c r="K1146">
        <f>_xlfn.FLOOR.MATH(LOG(Table1[[#This Row],[N_NODES]],Table1[[#This Row],[N_FEATURES]]+3))</f>
        <v>1</v>
      </c>
      <c r="L1146" t="s">
        <v>36</v>
      </c>
      <c r="M1146" t="s">
        <v>37</v>
      </c>
      <c r="N1146" t="s">
        <v>22</v>
      </c>
      <c r="O1146">
        <v>18</v>
      </c>
      <c r="P1146">
        <f>IF(Table1[[#This Row],[N_COMPONENTS]]&lt;&gt;"-",Table1[[#This Row],[N_COMPONENTS]],Table1[[#This Row],[N_DATASET_FEATURES]])</f>
        <v>402</v>
      </c>
      <c r="Q1146">
        <f>Table1[[#This Row],[N_NODES]]*Table1[[#This Row],[MAX_NODE_SAMPLES]]</f>
        <v>1620000</v>
      </c>
    </row>
    <row r="1147" spans="1:17" x14ac:dyDescent="0.25">
      <c r="A1147">
        <v>185</v>
      </c>
      <c r="B1147" t="s">
        <v>17</v>
      </c>
      <c r="C1147" t="s">
        <v>35</v>
      </c>
      <c r="D1147">
        <v>405</v>
      </c>
      <c r="E1147">
        <v>402</v>
      </c>
      <c r="F1147">
        <v>4000</v>
      </c>
      <c r="G1147">
        <v>0.316</v>
      </c>
      <c r="H1147">
        <v>0.86506549954966505</v>
      </c>
      <c r="I1147" t="s">
        <v>24</v>
      </c>
      <c r="K1147">
        <f>_xlfn.FLOOR.MATH(LOG(Table1[[#This Row],[N_NODES]],Table1[[#This Row],[N_FEATURES]]+3))</f>
        <v>1</v>
      </c>
      <c r="L1147" t="s">
        <v>36</v>
      </c>
      <c r="M1147" t="s">
        <v>37</v>
      </c>
      <c r="N1147" t="s">
        <v>22</v>
      </c>
      <c r="O1147">
        <v>18</v>
      </c>
      <c r="P1147">
        <f>IF(Table1[[#This Row],[N_COMPONENTS]]&lt;&gt;"-",Table1[[#This Row],[N_COMPONENTS]],Table1[[#This Row],[N_DATASET_FEATURES]])</f>
        <v>402</v>
      </c>
      <c r="Q1147">
        <f>Table1[[#This Row],[N_NODES]]*Table1[[#This Row],[MAX_NODE_SAMPLES]]</f>
        <v>1620000</v>
      </c>
    </row>
    <row r="1148" spans="1:17" x14ac:dyDescent="0.25">
      <c r="A1148">
        <v>186</v>
      </c>
      <c r="B1148" t="s">
        <v>17</v>
      </c>
      <c r="C1148" t="s">
        <v>35</v>
      </c>
      <c r="D1148">
        <v>405</v>
      </c>
      <c r="E1148">
        <v>402</v>
      </c>
      <c r="F1148">
        <v>3000</v>
      </c>
      <c r="G1148">
        <v>0.3135</v>
      </c>
      <c r="H1148">
        <v>0.86302994724652504</v>
      </c>
      <c r="I1148" t="s">
        <v>19</v>
      </c>
      <c r="J1148" t="b">
        <f t="shared" ref="J1148" si="505">H1148&gt;H1149</f>
        <v>0</v>
      </c>
      <c r="K1148">
        <f>_xlfn.FLOOR.MATH(LOG(Table1[[#This Row],[N_NODES]],Table1[[#This Row],[N_FEATURES]]+3))</f>
        <v>1</v>
      </c>
      <c r="L1148" t="s">
        <v>36</v>
      </c>
      <c r="M1148" t="s">
        <v>37</v>
      </c>
      <c r="N1148" t="s">
        <v>22</v>
      </c>
      <c r="O1148">
        <v>18</v>
      </c>
      <c r="P1148">
        <f>IF(Table1[[#This Row],[N_COMPONENTS]]&lt;&gt;"-",Table1[[#This Row],[N_COMPONENTS]],Table1[[#This Row],[N_DATASET_FEATURES]])</f>
        <v>402</v>
      </c>
      <c r="Q1148">
        <f>Table1[[#This Row],[N_NODES]]*Table1[[#This Row],[MAX_NODE_SAMPLES]]</f>
        <v>1215000</v>
      </c>
    </row>
    <row r="1149" spans="1:17" x14ac:dyDescent="0.25">
      <c r="A1149">
        <v>187</v>
      </c>
      <c r="B1149" t="s">
        <v>17</v>
      </c>
      <c r="C1149" t="s">
        <v>35</v>
      </c>
      <c r="D1149">
        <v>405</v>
      </c>
      <c r="E1149">
        <v>402</v>
      </c>
      <c r="F1149">
        <v>3000</v>
      </c>
      <c r="G1149">
        <v>0.314</v>
      </c>
      <c r="H1149">
        <v>0.86469859752959299</v>
      </c>
      <c r="I1149" t="s">
        <v>24</v>
      </c>
      <c r="K1149">
        <f>_xlfn.FLOOR.MATH(LOG(Table1[[#This Row],[N_NODES]],Table1[[#This Row],[N_FEATURES]]+3))</f>
        <v>1</v>
      </c>
      <c r="L1149" t="s">
        <v>36</v>
      </c>
      <c r="M1149" t="s">
        <v>37</v>
      </c>
      <c r="N1149" t="s">
        <v>22</v>
      </c>
      <c r="O1149">
        <v>18</v>
      </c>
      <c r="P1149">
        <f>IF(Table1[[#This Row],[N_COMPONENTS]]&lt;&gt;"-",Table1[[#This Row],[N_COMPONENTS]],Table1[[#This Row],[N_DATASET_FEATURES]])</f>
        <v>402</v>
      </c>
      <c r="Q1149">
        <f>Table1[[#This Row],[N_NODES]]*Table1[[#This Row],[MAX_NODE_SAMPLES]]</f>
        <v>1215000</v>
      </c>
    </row>
    <row r="1150" spans="1:17" x14ac:dyDescent="0.25">
      <c r="A1150">
        <v>188</v>
      </c>
      <c r="B1150" t="s">
        <v>17</v>
      </c>
      <c r="C1150" t="s">
        <v>35</v>
      </c>
      <c r="D1150">
        <v>405</v>
      </c>
      <c r="E1150">
        <v>402</v>
      </c>
      <c r="F1150">
        <v>2500</v>
      </c>
      <c r="G1150">
        <v>0.3135</v>
      </c>
      <c r="H1150">
        <v>0.86416382527019997</v>
      </c>
      <c r="I1150" t="s">
        <v>19</v>
      </c>
      <c r="J1150" t="b">
        <f t="shared" ref="J1150" si="506">H1150&gt;H1151</f>
        <v>0</v>
      </c>
      <c r="K1150">
        <f>_xlfn.FLOOR.MATH(LOG(Table1[[#This Row],[N_NODES]],Table1[[#This Row],[N_FEATURES]]+3))</f>
        <v>1</v>
      </c>
      <c r="L1150" t="s">
        <v>36</v>
      </c>
      <c r="M1150" t="s">
        <v>37</v>
      </c>
      <c r="N1150" t="s">
        <v>22</v>
      </c>
      <c r="O1150">
        <v>18</v>
      </c>
      <c r="P1150">
        <f>IF(Table1[[#This Row],[N_COMPONENTS]]&lt;&gt;"-",Table1[[#This Row],[N_COMPONENTS]],Table1[[#This Row],[N_DATASET_FEATURES]])</f>
        <v>402</v>
      </c>
      <c r="Q1150">
        <f>Table1[[#This Row],[N_NODES]]*Table1[[#This Row],[MAX_NODE_SAMPLES]]</f>
        <v>1012500</v>
      </c>
    </row>
    <row r="1151" spans="1:17" x14ac:dyDescent="0.25">
      <c r="A1151">
        <v>189</v>
      </c>
      <c r="B1151" t="s">
        <v>17</v>
      </c>
      <c r="C1151" t="s">
        <v>35</v>
      </c>
      <c r="D1151">
        <v>405</v>
      </c>
      <c r="E1151">
        <v>402</v>
      </c>
      <c r="F1151">
        <v>2500</v>
      </c>
      <c r="G1151">
        <v>0.313</v>
      </c>
      <c r="H1151">
        <v>0.86430053396809003</v>
      </c>
      <c r="I1151" t="s">
        <v>24</v>
      </c>
      <c r="K1151">
        <f>_xlfn.FLOOR.MATH(LOG(Table1[[#This Row],[N_NODES]],Table1[[#This Row],[N_FEATURES]]+3))</f>
        <v>1</v>
      </c>
      <c r="L1151" t="s">
        <v>36</v>
      </c>
      <c r="M1151" t="s">
        <v>37</v>
      </c>
      <c r="N1151" t="s">
        <v>22</v>
      </c>
      <c r="O1151">
        <v>18</v>
      </c>
      <c r="P1151">
        <f>IF(Table1[[#This Row],[N_COMPONENTS]]&lt;&gt;"-",Table1[[#This Row],[N_COMPONENTS]],Table1[[#This Row],[N_DATASET_FEATURES]])</f>
        <v>402</v>
      </c>
      <c r="Q1151">
        <f>Table1[[#This Row],[N_NODES]]*Table1[[#This Row],[MAX_NODE_SAMPLES]]</f>
        <v>1012500</v>
      </c>
    </row>
    <row r="1152" spans="1:17" x14ac:dyDescent="0.25">
      <c r="A1152">
        <v>190</v>
      </c>
      <c r="B1152" t="s">
        <v>17</v>
      </c>
      <c r="C1152" t="s">
        <v>35</v>
      </c>
      <c r="D1152">
        <v>405</v>
      </c>
      <c r="E1152">
        <v>402</v>
      </c>
      <c r="F1152">
        <v>2000</v>
      </c>
      <c r="G1152">
        <v>0.3125</v>
      </c>
      <c r="H1152">
        <v>0.85907444190684501</v>
      </c>
      <c r="I1152" t="s">
        <v>19</v>
      </c>
      <c r="J1152" t="b">
        <f t="shared" ref="J1152" si="507">H1152&gt;H1153</f>
        <v>0</v>
      </c>
      <c r="K1152">
        <f>_xlfn.FLOOR.MATH(LOG(Table1[[#This Row],[N_NODES]],Table1[[#This Row],[N_FEATURES]]+3))</f>
        <v>1</v>
      </c>
      <c r="L1152" t="s">
        <v>36</v>
      </c>
      <c r="M1152" t="s">
        <v>37</v>
      </c>
      <c r="N1152" t="s">
        <v>22</v>
      </c>
      <c r="O1152">
        <v>18</v>
      </c>
      <c r="P1152">
        <f>IF(Table1[[#This Row],[N_COMPONENTS]]&lt;&gt;"-",Table1[[#This Row],[N_COMPONENTS]],Table1[[#This Row],[N_DATASET_FEATURES]])</f>
        <v>402</v>
      </c>
      <c r="Q1152">
        <f>Table1[[#This Row],[N_NODES]]*Table1[[#This Row],[MAX_NODE_SAMPLES]]</f>
        <v>810000</v>
      </c>
    </row>
    <row r="1153" spans="1:17" x14ac:dyDescent="0.25">
      <c r="A1153">
        <v>191</v>
      </c>
      <c r="B1153" t="s">
        <v>17</v>
      </c>
      <c r="C1153" t="s">
        <v>35</v>
      </c>
      <c r="D1153">
        <v>405</v>
      </c>
      <c r="E1153">
        <v>402</v>
      </c>
      <c r="F1153">
        <v>2000</v>
      </c>
      <c r="G1153">
        <v>0.3105</v>
      </c>
      <c r="H1153">
        <v>0.86379089198404502</v>
      </c>
      <c r="I1153" t="s">
        <v>24</v>
      </c>
      <c r="K1153">
        <f>_xlfn.FLOOR.MATH(LOG(Table1[[#This Row],[N_NODES]],Table1[[#This Row],[N_FEATURES]]+3))</f>
        <v>1</v>
      </c>
      <c r="L1153" t="s">
        <v>36</v>
      </c>
      <c r="M1153" t="s">
        <v>37</v>
      </c>
      <c r="N1153" t="s">
        <v>22</v>
      </c>
      <c r="O1153">
        <v>18</v>
      </c>
      <c r="P1153">
        <f>IF(Table1[[#This Row],[N_COMPONENTS]]&lt;&gt;"-",Table1[[#This Row],[N_COMPONENTS]],Table1[[#This Row],[N_DATASET_FEATURES]])</f>
        <v>402</v>
      </c>
      <c r="Q1153">
        <f>Table1[[#This Row],[N_NODES]]*Table1[[#This Row],[MAX_NODE_SAMPLES]]</f>
        <v>810000</v>
      </c>
    </row>
    <row r="1154" spans="1:17" x14ac:dyDescent="0.25">
      <c r="A1154">
        <v>192</v>
      </c>
      <c r="B1154" t="s">
        <v>17</v>
      </c>
      <c r="C1154" t="s">
        <v>35</v>
      </c>
      <c r="D1154">
        <v>405</v>
      </c>
      <c r="E1154">
        <v>402</v>
      </c>
      <c r="F1154">
        <v>1500</v>
      </c>
      <c r="G1154">
        <v>0.32050000000000001</v>
      </c>
      <c r="H1154">
        <v>0.86008970503088</v>
      </c>
      <c r="I1154" t="s">
        <v>19</v>
      </c>
      <c r="J1154" t="b">
        <f t="shared" ref="J1154" si="508">H1154&gt;H1155</f>
        <v>0</v>
      </c>
      <c r="K1154">
        <f>_xlfn.FLOOR.MATH(LOG(Table1[[#This Row],[N_NODES]],Table1[[#This Row],[N_FEATURES]]+3))</f>
        <v>1</v>
      </c>
      <c r="L1154" t="s">
        <v>36</v>
      </c>
      <c r="M1154" t="s">
        <v>37</v>
      </c>
      <c r="N1154" t="s">
        <v>22</v>
      </c>
      <c r="O1154">
        <v>18</v>
      </c>
      <c r="P1154">
        <f>IF(Table1[[#This Row],[N_COMPONENTS]]&lt;&gt;"-",Table1[[#This Row],[N_COMPONENTS]],Table1[[#This Row],[N_DATASET_FEATURES]])</f>
        <v>402</v>
      </c>
      <c r="Q1154">
        <f>Table1[[#This Row],[N_NODES]]*Table1[[#This Row],[MAX_NODE_SAMPLES]]</f>
        <v>607500</v>
      </c>
    </row>
    <row r="1155" spans="1:17" x14ac:dyDescent="0.25">
      <c r="A1155">
        <v>193</v>
      </c>
      <c r="B1155" t="s">
        <v>17</v>
      </c>
      <c r="C1155" t="s">
        <v>35</v>
      </c>
      <c r="D1155">
        <v>405</v>
      </c>
      <c r="E1155">
        <v>402</v>
      </c>
      <c r="F1155">
        <v>1500</v>
      </c>
      <c r="G1155">
        <v>0.312</v>
      </c>
      <c r="H1155">
        <v>0.86325913535769405</v>
      </c>
      <c r="I1155" t="s">
        <v>24</v>
      </c>
      <c r="K1155">
        <f>_xlfn.FLOOR.MATH(LOG(Table1[[#This Row],[N_NODES]],Table1[[#This Row],[N_FEATURES]]+3))</f>
        <v>1</v>
      </c>
      <c r="L1155" t="s">
        <v>36</v>
      </c>
      <c r="M1155" t="s">
        <v>37</v>
      </c>
      <c r="N1155" t="s">
        <v>22</v>
      </c>
      <c r="O1155">
        <v>18</v>
      </c>
      <c r="P1155">
        <f>IF(Table1[[#This Row],[N_COMPONENTS]]&lt;&gt;"-",Table1[[#This Row],[N_COMPONENTS]],Table1[[#This Row],[N_DATASET_FEATURES]])</f>
        <v>402</v>
      </c>
      <c r="Q1155">
        <f>Table1[[#This Row],[N_NODES]]*Table1[[#This Row],[MAX_NODE_SAMPLES]]</f>
        <v>607500</v>
      </c>
    </row>
    <row r="1156" spans="1:17" x14ac:dyDescent="0.25">
      <c r="A1156">
        <v>194</v>
      </c>
      <c r="B1156" t="s">
        <v>17</v>
      </c>
      <c r="C1156" t="s">
        <v>35</v>
      </c>
      <c r="D1156">
        <v>405</v>
      </c>
      <c r="E1156">
        <v>402</v>
      </c>
      <c r="F1156">
        <v>1250</v>
      </c>
      <c r="G1156">
        <v>0.308</v>
      </c>
      <c r="H1156">
        <v>0.85845623713329899</v>
      </c>
      <c r="I1156" t="s">
        <v>19</v>
      </c>
      <c r="J1156" t="b">
        <f t="shared" ref="J1156" si="509">H1156&gt;H1157</f>
        <v>0</v>
      </c>
      <c r="K1156">
        <f>_xlfn.FLOOR.MATH(LOG(Table1[[#This Row],[N_NODES]],Table1[[#This Row],[N_FEATURES]]+3))</f>
        <v>1</v>
      </c>
      <c r="L1156" t="s">
        <v>36</v>
      </c>
      <c r="M1156" t="s">
        <v>37</v>
      </c>
      <c r="N1156" t="s">
        <v>22</v>
      </c>
      <c r="O1156">
        <v>18</v>
      </c>
      <c r="P1156">
        <f>IF(Table1[[#This Row],[N_COMPONENTS]]&lt;&gt;"-",Table1[[#This Row],[N_COMPONENTS]],Table1[[#This Row],[N_DATASET_FEATURES]])</f>
        <v>402</v>
      </c>
      <c r="Q1156">
        <f>Table1[[#This Row],[N_NODES]]*Table1[[#This Row],[MAX_NODE_SAMPLES]]</f>
        <v>506250</v>
      </c>
    </row>
    <row r="1157" spans="1:17" x14ac:dyDescent="0.25">
      <c r="A1157">
        <v>195</v>
      </c>
      <c r="B1157" t="s">
        <v>17</v>
      </c>
      <c r="C1157" t="s">
        <v>35</v>
      </c>
      <c r="D1157">
        <v>405</v>
      </c>
      <c r="E1157">
        <v>402</v>
      </c>
      <c r="F1157">
        <v>1250</v>
      </c>
      <c r="G1157">
        <v>0.311</v>
      </c>
      <c r="H1157">
        <v>0.86284197278692698</v>
      </c>
      <c r="I1157" t="s">
        <v>24</v>
      </c>
      <c r="K1157">
        <f>_xlfn.FLOOR.MATH(LOG(Table1[[#This Row],[N_NODES]],Table1[[#This Row],[N_FEATURES]]+3))</f>
        <v>1</v>
      </c>
      <c r="L1157" t="s">
        <v>36</v>
      </c>
      <c r="M1157" t="s">
        <v>37</v>
      </c>
      <c r="N1157" t="s">
        <v>22</v>
      </c>
      <c r="O1157">
        <v>18</v>
      </c>
      <c r="P1157">
        <f>IF(Table1[[#This Row],[N_COMPONENTS]]&lt;&gt;"-",Table1[[#This Row],[N_COMPONENTS]],Table1[[#This Row],[N_DATASET_FEATURES]])</f>
        <v>402</v>
      </c>
      <c r="Q1157">
        <f>Table1[[#This Row],[N_NODES]]*Table1[[#This Row],[MAX_NODE_SAMPLES]]</f>
        <v>506250</v>
      </c>
    </row>
    <row r="1158" spans="1:17" x14ac:dyDescent="0.25">
      <c r="A1158">
        <v>196</v>
      </c>
      <c r="B1158" t="s">
        <v>17</v>
      </c>
      <c r="C1158" t="s">
        <v>35</v>
      </c>
      <c r="D1158">
        <v>405</v>
      </c>
      <c r="E1158">
        <v>402</v>
      </c>
      <c r="F1158">
        <v>1000</v>
      </c>
      <c r="G1158">
        <v>0.30199999999999999</v>
      </c>
      <c r="H1158">
        <v>0.85804309540658696</v>
      </c>
      <c r="I1158" t="s">
        <v>19</v>
      </c>
      <c r="J1158" t="b">
        <f t="shared" ref="J1158" si="510">H1158&gt;H1159</f>
        <v>0</v>
      </c>
      <c r="K1158">
        <f>_xlfn.FLOOR.MATH(LOG(Table1[[#This Row],[N_NODES]],Table1[[#This Row],[N_FEATURES]]+3))</f>
        <v>1</v>
      </c>
      <c r="L1158" t="s">
        <v>36</v>
      </c>
      <c r="M1158" t="s">
        <v>37</v>
      </c>
      <c r="N1158" t="s">
        <v>22</v>
      </c>
      <c r="O1158">
        <v>18</v>
      </c>
      <c r="P1158">
        <f>IF(Table1[[#This Row],[N_COMPONENTS]]&lt;&gt;"-",Table1[[#This Row],[N_COMPONENTS]],Table1[[#This Row],[N_DATASET_FEATURES]])</f>
        <v>402</v>
      </c>
      <c r="Q1158">
        <f>Table1[[#This Row],[N_NODES]]*Table1[[#This Row],[MAX_NODE_SAMPLES]]</f>
        <v>405000</v>
      </c>
    </row>
    <row r="1159" spans="1:17" x14ac:dyDescent="0.25">
      <c r="A1159">
        <v>197</v>
      </c>
      <c r="B1159" t="s">
        <v>17</v>
      </c>
      <c r="C1159" t="s">
        <v>35</v>
      </c>
      <c r="D1159">
        <v>405</v>
      </c>
      <c r="E1159">
        <v>402</v>
      </c>
      <c r="F1159">
        <v>1000</v>
      </c>
      <c r="G1159">
        <v>0.312</v>
      </c>
      <c r="H1159">
        <v>0.86214435634328301</v>
      </c>
      <c r="I1159" t="s">
        <v>24</v>
      </c>
      <c r="K1159">
        <f>_xlfn.FLOOR.MATH(LOG(Table1[[#This Row],[N_NODES]],Table1[[#This Row],[N_FEATURES]]+3))</f>
        <v>1</v>
      </c>
      <c r="L1159" t="s">
        <v>36</v>
      </c>
      <c r="M1159" t="s">
        <v>37</v>
      </c>
      <c r="N1159" t="s">
        <v>22</v>
      </c>
      <c r="O1159">
        <v>18</v>
      </c>
      <c r="P1159">
        <f>IF(Table1[[#This Row],[N_COMPONENTS]]&lt;&gt;"-",Table1[[#This Row],[N_COMPONENTS]],Table1[[#This Row],[N_DATASET_FEATURES]])</f>
        <v>402</v>
      </c>
      <c r="Q1159">
        <f>Table1[[#This Row],[N_NODES]]*Table1[[#This Row],[MAX_NODE_SAMPLES]]</f>
        <v>405000</v>
      </c>
    </row>
    <row r="1160" spans="1:17" x14ac:dyDescent="0.25">
      <c r="A1160">
        <v>198</v>
      </c>
      <c r="B1160" t="s">
        <v>17</v>
      </c>
      <c r="C1160" t="s">
        <v>35</v>
      </c>
      <c r="D1160">
        <v>405</v>
      </c>
      <c r="E1160">
        <v>402</v>
      </c>
      <c r="F1160">
        <v>500</v>
      </c>
      <c r="G1160">
        <v>0.32500000000000001</v>
      </c>
      <c r="H1160">
        <v>0.849334952393206</v>
      </c>
      <c r="I1160" t="s">
        <v>19</v>
      </c>
      <c r="J1160" t="b">
        <f t="shared" ref="J1160" si="511">H1160&gt;H1161</f>
        <v>0</v>
      </c>
      <c r="K1160">
        <f>_xlfn.FLOOR.MATH(LOG(Table1[[#This Row],[N_NODES]],Table1[[#This Row],[N_FEATURES]]+3))</f>
        <v>1</v>
      </c>
      <c r="L1160" t="s">
        <v>36</v>
      </c>
      <c r="M1160" t="s">
        <v>37</v>
      </c>
      <c r="N1160" t="s">
        <v>22</v>
      </c>
      <c r="O1160">
        <v>18</v>
      </c>
      <c r="P1160">
        <f>IF(Table1[[#This Row],[N_COMPONENTS]]&lt;&gt;"-",Table1[[#This Row],[N_COMPONENTS]],Table1[[#This Row],[N_DATASET_FEATURES]])</f>
        <v>402</v>
      </c>
      <c r="Q1160">
        <f>Table1[[#This Row],[N_NODES]]*Table1[[#This Row],[MAX_NODE_SAMPLES]]</f>
        <v>202500</v>
      </c>
    </row>
    <row r="1161" spans="1:17" x14ac:dyDescent="0.25">
      <c r="A1161">
        <v>199</v>
      </c>
      <c r="B1161" t="s">
        <v>17</v>
      </c>
      <c r="C1161" t="s">
        <v>35</v>
      </c>
      <c r="D1161">
        <v>405</v>
      </c>
      <c r="E1161">
        <v>402</v>
      </c>
      <c r="F1161">
        <v>500</v>
      </c>
      <c r="G1161">
        <v>0.3075</v>
      </c>
      <c r="H1161">
        <v>0.85961021937725102</v>
      </c>
      <c r="I1161" t="s">
        <v>24</v>
      </c>
      <c r="K1161">
        <f>_xlfn.FLOOR.MATH(LOG(Table1[[#This Row],[N_NODES]],Table1[[#This Row],[N_FEATURES]]+3))</f>
        <v>1</v>
      </c>
      <c r="L1161" t="s">
        <v>36</v>
      </c>
      <c r="M1161" t="s">
        <v>37</v>
      </c>
      <c r="N1161" t="s">
        <v>22</v>
      </c>
      <c r="O1161">
        <v>18</v>
      </c>
      <c r="P1161">
        <f>IF(Table1[[#This Row],[N_COMPONENTS]]&lt;&gt;"-",Table1[[#This Row],[N_COMPONENTS]],Table1[[#This Row],[N_DATASET_FEATURES]])</f>
        <v>402</v>
      </c>
      <c r="Q1161">
        <f>Table1[[#This Row],[N_NODES]]*Table1[[#This Row],[MAX_NODE_SAMPLES]]</f>
        <v>202500</v>
      </c>
    </row>
    <row r="1162" spans="1:17" x14ac:dyDescent="0.25">
      <c r="A1162">
        <v>200</v>
      </c>
      <c r="B1162" t="s">
        <v>17</v>
      </c>
      <c r="C1162" t="s">
        <v>35</v>
      </c>
      <c r="D1162">
        <v>405</v>
      </c>
      <c r="E1162">
        <v>402</v>
      </c>
      <c r="F1162">
        <v>200</v>
      </c>
      <c r="G1162">
        <v>0.30399999999999999</v>
      </c>
      <c r="H1162">
        <v>0.85564667234945901</v>
      </c>
      <c r="I1162" t="s">
        <v>19</v>
      </c>
      <c r="J1162" t="b">
        <f t="shared" ref="J1162" si="512">H1162&gt;H1163</f>
        <v>0</v>
      </c>
      <c r="K1162">
        <f>_xlfn.FLOOR.MATH(LOG(Table1[[#This Row],[N_NODES]],Table1[[#This Row],[N_FEATURES]]+3))</f>
        <v>1</v>
      </c>
      <c r="L1162" t="s">
        <v>36</v>
      </c>
      <c r="M1162" t="s">
        <v>37</v>
      </c>
      <c r="N1162" t="s">
        <v>22</v>
      </c>
      <c r="O1162">
        <v>18</v>
      </c>
      <c r="P1162">
        <f>IF(Table1[[#This Row],[N_COMPONENTS]]&lt;&gt;"-",Table1[[#This Row],[N_COMPONENTS]],Table1[[#This Row],[N_DATASET_FEATURES]])</f>
        <v>402</v>
      </c>
      <c r="Q1162">
        <f>Table1[[#This Row],[N_NODES]]*Table1[[#This Row],[MAX_NODE_SAMPLES]]</f>
        <v>81000</v>
      </c>
    </row>
    <row r="1163" spans="1:17" x14ac:dyDescent="0.25">
      <c r="A1163">
        <v>201</v>
      </c>
      <c r="B1163" t="s">
        <v>17</v>
      </c>
      <c r="C1163" t="s">
        <v>35</v>
      </c>
      <c r="D1163">
        <v>405</v>
      </c>
      <c r="E1163">
        <v>402</v>
      </c>
      <c r="F1163">
        <v>200</v>
      </c>
      <c r="G1163">
        <v>0.30499999999999999</v>
      </c>
      <c r="H1163">
        <v>0.85580750611168299</v>
      </c>
      <c r="I1163" t="s">
        <v>24</v>
      </c>
      <c r="K1163">
        <f>_xlfn.FLOOR.MATH(LOG(Table1[[#This Row],[N_NODES]],Table1[[#This Row],[N_FEATURES]]+3))</f>
        <v>1</v>
      </c>
      <c r="L1163" t="s">
        <v>36</v>
      </c>
      <c r="M1163" t="s">
        <v>37</v>
      </c>
      <c r="N1163" t="s">
        <v>22</v>
      </c>
      <c r="O1163">
        <v>18</v>
      </c>
      <c r="P1163">
        <f>IF(Table1[[#This Row],[N_COMPONENTS]]&lt;&gt;"-",Table1[[#This Row],[N_COMPONENTS]],Table1[[#This Row],[N_DATASET_FEATURES]])</f>
        <v>402</v>
      </c>
      <c r="Q1163">
        <f>Table1[[#This Row],[N_NODES]]*Table1[[#This Row],[MAX_NODE_SAMPLES]]</f>
        <v>81000</v>
      </c>
    </row>
    <row r="1164" spans="1:17" x14ac:dyDescent="0.25">
      <c r="A1164">
        <v>202</v>
      </c>
      <c r="B1164" t="s">
        <v>17</v>
      </c>
      <c r="C1164" t="s">
        <v>35</v>
      </c>
      <c r="D1164">
        <v>405</v>
      </c>
      <c r="E1164">
        <v>402</v>
      </c>
      <c r="F1164">
        <v>100</v>
      </c>
      <c r="G1164">
        <v>0.3135</v>
      </c>
      <c r="H1164">
        <v>0.809232058993824</v>
      </c>
      <c r="I1164" t="s">
        <v>19</v>
      </c>
      <c r="J1164" t="b">
        <f t="shared" ref="J1164" si="513">H1164&gt;H1165</f>
        <v>0</v>
      </c>
      <c r="K1164">
        <f>_xlfn.FLOOR.MATH(LOG(Table1[[#This Row],[N_NODES]],Table1[[#This Row],[N_FEATURES]]+3))</f>
        <v>1</v>
      </c>
      <c r="L1164" t="s">
        <v>36</v>
      </c>
      <c r="M1164" t="s">
        <v>37</v>
      </c>
      <c r="N1164" t="s">
        <v>22</v>
      </c>
      <c r="O1164">
        <v>18</v>
      </c>
      <c r="P1164">
        <f>IF(Table1[[#This Row],[N_COMPONENTS]]&lt;&gt;"-",Table1[[#This Row],[N_COMPONENTS]],Table1[[#This Row],[N_DATASET_FEATURES]])</f>
        <v>402</v>
      </c>
      <c r="Q1164">
        <f>Table1[[#This Row],[N_NODES]]*Table1[[#This Row],[MAX_NODE_SAMPLES]]</f>
        <v>40500</v>
      </c>
    </row>
    <row r="1165" spans="1:17" x14ac:dyDescent="0.25">
      <c r="A1165">
        <v>203</v>
      </c>
      <c r="B1165" t="s">
        <v>17</v>
      </c>
      <c r="C1165" t="s">
        <v>35</v>
      </c>
      <c r="D1165">
        <v>405</v>
      </c>
      <c r="E1165">
        <v>402</v>
      </c>
      <c r="F1165">
        <v>100</v>
      </c>
      <c r="G1165">
        <v>0.30399999999999999</v>
      </c>
      <c r="H1165">
        <v>0.85173941713844503</v>
      </c>
      <c r="I1165" t="s">
        <v>24</v>
      </c>
      <c r="K1165">
        <f>_xlfn.FLOOR.MATH(LOG(Table1[[#This Row],[N_NODES]],Table1[[#This Row],[N_FEATURES]]+3))</f>
        <v>1</v>
      </c>
      <c r="L1165" t="s">
        <v>36</v>
      </c>
      <c r="M1165" t="s">
        <v>37</v>
      </c>
      <c r="N1165" t="s">
        <v>22</v>
      </c>
      <c r="O1165">
        <v>18</v>
      </c>
      <c r="P1165">
        <f>IF(Table1[[#This Row],[N_COMPONENTS]]&lt;&gt;"-",Table1[[#This Row],[N_COMPONENTS]],Table1[[#This Row],[N_DATASET_FEATURES]])</f>
        <v>402</v>
      </c>
      <c r="Q1165">
        <f>Table1[[#This Row],[N_NODES]]*Table1[[#This Row],[MAX_NODE_SAMPLES]]</f>
        <v>40500</v>
      </c>
    </row>
    <row r="1166" spans="1:17" x14ac:dyDescent="0.25">
      <c r="A1166">
        <v>204</v>
      </c>
      <c r="B1166" t="s">
        <v>17</v>
      </c>
      <c r="C1166" t="s">
        <v>35</v>
      </c>
      <c r="D1166">
        <v>405</v>
      </c>
      <c r="E1166">
        <v>402</v>
      </c>
      <c r="F1166">
        <v>50</v>
      </c>
      <c r="G1166">
        <v>0.29949999999999999</v>
      </c>
      <c r="H1166">
        <v>0.84549303589809499</v>
      </c>
      <c r="I1166" t="s">
        <v>19</v>
      </c>
      <c r="J1166" t="b">
        <f t="shared" ref="J1166" si="514">H1166&gt;H1167</f>
        <v>0</v>
      </c>
      <c r="K1166">
        <f>_xlfn.FLOOR.MATH(LOG(Table1[[#This Row],[N_NODES]],Table1[[#This Row],[N_FEATURES]]+3))</f>
        <v>1</v>
      </c>
      <c r="L1166" t="s">
        <v>36</v>
      </c>
      <c r="M1166" t="s">
        <v>37</v>
      </c>
      <c r="N1166" t="s">
        <v>22</v>
      </c>
      <c r="O1166">
        <v>18</v>
      </c>
      <c r="P1166">
        <f>IF(Table1[[#This Row],[N_COMPONENTS]]&lt;&gt;"-",Table1[[#This Row],[N_COMPONENTS]],Table1[[#This Row],[N_DATASET_FEATURES]])</f>
        <v>402</v>
      </c>
      <c r="Q1166">
        <f>Table1[[#This Row],[N_NODES]]*Table1[[#This Row],[MAX_NODE_SAMPLES]]</f>
        <v>20250</v>
      </c>
    </row>
    <row r="1167" spans="1:17" x14ac:dyDescent="0.25">
      <c r="A1167">
        <v>205</v>
      </c>
      <c r="B1167" t="s">
        <v>17</v>
      </c>
      <c r="C1167" t="s">
        <v>35</v>
      </c>
      <c r="D1167">
        <v>405</v>
      </c>
      <c r="E1167">
        <v>402</v>
      </c>
      <c r="F1167">
        <v>50</v>
      </c>
      <c r="G1167">
        <v>0.29449999999999998</v>
      </c>
      <c r="H1167">
        <v>0.84644899157231002</v>
      </c>
      <c r="I1167" t="s">
        <v>24</v>
      </c>
      <c r="K1167">
        <f>_xlfn.FLOOR.MATH(LOG(Table1[[#This Row],[N_NODES]],Table1[[#This Row],[N_FEATURES]]+3))</f>
        <v>1</v>
      </c>
      <c r="L1167" t="s">
        <v>36</v>
      </c>
      <c r="M1167" t="s">
        <v>37</v>
      </c>
      <c r="N1167" t="s">
        <v>22</v>
      </c>
      <c r="O1167">
        <v>18</v>
      </c>
      <c r="P1167">
        <f>IF(Table1[[#This Row],[N_COMPONENTS]]&lt;&gt;"-",Table1[[#This Row],[N_COMPONENTS]],Table1[[#This Row],[N_DATASET_FEATURES]])</f>
        <v>402</v>
      </c>
      <c r="Q1167">
        <f>Table1[[#This Row],[N_NODES]]*Table1[[#This Row],[MAX_NODE_SAMPLES]]</f>
        <v>20250</v>
      </c>
    </row>
    <row r="1168" spans="1:17" x14ac:dyDescent="0.25">
      <c r="A1168">
        <v>206</v>
      </c>
      <c r="B1168" t="s">
        <v>17</v>
      </c>
      <c r="C1168" t="s">
        <v>35</v>
      </c>
      <c r="D1168">
        <v>405</v>
      </c>
      <c r="E1168">
        <v>402</v>
      </c>
      <c r="F1168">
        <v>25</v>
      </c>
      <c r="G1168">
        <v>0.28549999999999998</v>
      </c>
      <c r="H1168">
        <v>0.64097782906587697</v>
      </c>
      <c r="I1168" t="s">
        <v>19</v>
      </c>
      <c r="J1168" t="b">
        <f t="shared" ref="J1168" si="515">H1168&gt;H1169</f>
        <v>0</v>
      </c>
      <c r="K1168">
        <f>_xlfn.FLOOR.MATH(LOG(Table1[[#This Row],[N_NODES]],Table1[[#This Row],[N_FEATURES]]+3))</f>
        <v>1</v>
      </c>
      <c r="L1168" t="s">
        <v>36</v>
      </c>
      <c r="M1168" t="s">
        <v>37</v>
      </c>
      <c r="N1168" t="s">
        <v>22</v>
      </c>
      <c r="O1168">
        <v>18</v>
      </c>
      <c r="P1168">
        <f>IF(Table1[[#This Row],[N_COMPONENTS]]&lt;&gt;"-",Table1[[#This Row],[N_COMPONENTS]],Table1[[#This Row],[N_DATASET_FEATURES]])</f>
        <v>402</v>
      </c>
      <c r="Q1168">
        <f>Table1[[#This Row],[N_NODES]]*Table1[[#This Row],[MAX_NODE_SAMPLES]]</f>
        <v>10125</v>
      </c>
    </row>
    <row r="1169" spans="1:17" x14ac:dyDescent="0.25">
      <c r="A1169">
        <v>207</v>
      </c>
      <c r="B1169" t="s">
        <v>17</v>
      </c>
      <c r="C1169" t="s">
        <v>35</v>
      </c>
      <c r="D1169">
        <v>405</v>
      </c>
      <c r="E1169">
        <v>402</v>
      </c>
      <c r="F1169">
        <v>25</v>
      </c>
      <c r="G1169">
        <v>0.28100000000000003</v>
      </c>
      <c r="H1169">
        <v>0.83574650990735899</v>
      </c>
      <c r="I1169" t="s">
        <v>24</v>
      </c>
      <c r="K1169">
        <f>_xlfn.FLOOR.MATH(LOG(Table1[[#This Row],[N_NODES]],Table1[[#This Row],[N_FEATURES]]+3))</f>
        <v>1</v>
      </c>
      <c r="L1169" t="s">
        <v>36</v>
      </c>
      <c r="M1169" t="s">
        <v>37</v>
      </c>
      <c r="N1169" t="s">
        <v>22</v>
      </c>
      <c r="O1169">
        <v>18</v>
      </c>
      <c r="P1169">
        <f>IF(Table1[[#This Row],[N_COMPONENTS]]&lt;&gt;"-",Table1[[#This Row],[N_COMPONENTS]],Table1[[#This Row],[N_DATASET_FEATURES]])</f>
        <v>402</v>
      </c>
      <c r="Q1169">
        <f>Table1[[#This Row],[N_NODES]]*Table1[[#This Row],[MAX_NODE_SAMPLES]]</f>
        <v>10125</v>
      </c>
    </row>
    <row r="1170" spans="1:17" x14ac:dyDescent="0.25">
      <c r="A1170">
        <v>208</v>
      </c>
      <c r="B1170" t="s">
        <v>17</v>
      </c>
      <c r="C1170" t="s">
        <v>35</v>
      </c>
      <c r="D1170">
        <v>205</v>
      </c>
      <c r="E1170">
        <v>202</v>
      </c>
      <c r="F1170">
        <v>6000</v>
      </c>
      <c r="G1170">
        <v>0.3155</v>
      </c>
      <c r="H1170">
        <v>0.86571185023160002</v>
      </c>
      <c r="I1170" t="s">
        <v>19</v>
      </c>
      <c r="J1170" t="b">
        <f t="shared" ref="J1170" si="516">H1170&gt;H1171</f>
        <v>1</v>
      </c>
      <c r="K1170">
        <f>_xlfn.FLOOR.MATH(LOG(Table1[[#This Row],[N_NODES]],Table1[[#This Row],[N_FEATURES]]+3))</f>
        <v>1</v>
      </c>
      <c r="L1170" t="s">
        <v>36</v>
      </c>
      <c r="M1170" t="s">
        <v>37</v>
      </c>
      <c r="N1170" t="s">
        <v>22</v>
      </c>
      <c r="O1170">
        <v>18</v>
      </c>
      <c r="P1170">
        <f>IF(Table1[[#This Row],[N_COMPONENTS]]&lt;&gt;"-",Table1[[#This Row],[N_COMPONENTS]],Table1[[#This Row],[N_DATASET_FEATURES]])</f>
        <v>202</v>
      </c>
      <c r="Q1170">
        <f>Table1[[#This Row],[N_NODES]]*Table1[[#This Row],[MAX_NODE_SAMPLES]]</f>
        <v>1230000</v>
      </c>
    </row>
    <row r="1171" spans="1:17" x14ac:dyDescent="0.25">
      <c r="A1171">
        <v>209</v>
      </c>
      <c r="B1171" t="s">
        <v>17</v>
      </c>
      <c r="C1171" t="s">
        <v>35</v>
      </c>
      <c r="D1171">
        <v>205</v>
      </c>
      <c r="E1171">
        <v>202</v>
      </c>
      <c r="F1171">
        <v>6000</v>
      </c>
      <c r="G1171">
        <v>0.317</v>
      </c>
      <c r="H1171">
        <v>0.86562942292846101</v>
      </c>
      <c r="I1171" t="s">
        <v>24</v>
      </c>
      <c r="K1171">
        <f>_xlfn.FLOOR.MATH(LOG(Table1[[#This Row],[N_NODES]],Table1[[#This Row],[N_FEATURES]]+3))</f>
        <v>1</v>
      </c>
      <c r="L1171" t="s">
        <v>36</v>
      </c>
      <c r="M1171" t="s">
        <v>37</v>
      </c>
      <c r="N1171" t="s">
        <v>22</v>
      </c>
      <c r="O1171">
        <v>18</v>
      </c>
      <c r="P1171">
        <f>IF(Table1[[#This Row],[N_COMPONENTS]]&lt;&gt;"-",Table1[[#This Row],[N_COMPONENTS]],Table1[[#This Row],[N_DATASET_FEATURES]])</f>
        <v>202</v>
      </c>
      <c r="Q1171">
        <f>Table1[[#This Row],[N_NODES]]*Table1[[#This Row],[MAX_NODE_SAMPLES]]</f>
        <v>1230000</v>
      </c>
    </row>
    <row r="1172" spans="1:17" x14ac:dyDescent="0.25">
      <c r="A1172">
        <v>210</v>
      </c>
      <c r="B1172" t="s">
        <v>17</v>
      </c>
      <c r="C1172" t="s">
        <v>35</v>
      </c>
      <c r="D1172">
        <v>205</v>
      </c>
      <c r="E1172">
        <v>202</v>
      </c>
      <c r="F1172">
        <v>4000</v>
      </c>
      <c r="G1172">
        <v>0.314</v>
      </c>
      <c r="H1172">
        <v>0.86379290240607298</v>
      </c>
      <c r="I1172" t="s">
        <v>19</v>
      </c>
      <c r="J1172" t="b">
        <f t="shared" ref="J1172" si="517">H1172&gt;H1173</f>
        <v>0</v>
      </c>
      <c r="K1172">
        <f>_xlfn.FLOOR.MATH(LOG(Table1[[#This Row],[N_NODES]],Table1[[#This Row],[N_FEATURES]]+3))</f>
        <v>1</v>
      </c>
      <c r="L1172" t="s">
        <v>36</v>
      </c>
      <c r="M1172" t="s">
        <v>37</v>
      </c>
      <c r="N1172" t="s">
        <v>22</v>
      </c>
      <c r="O1172">
        <v>18</v>
      </c>
      <c r="P1172">
        <f>IF(Table1[[#This Row],[N_COMPONENTS]]&lt;&gt;"-",Table1[[#This Row],[N_COMPONENTS]],Table1[[#This Row],[N_DATASET_FEATURES]])</f>
        <v>202</v>
      </c>
      <c r="Q1172">
        <f>Table1[[#This Row],[N_NODES]]*Table1[[#This Row],[MAX_NODE_SAMPLES]]</f>
        <v>820000</v>
      </c>
    </row>
    <row r="1173" spans="1:17" x14ac:dyDescent="0.25">
      <c r="A1173">
        <v>211</v>
      </c>
      <c r="B1173" t="s">
        <v>17</v>
      </c>
      <c r="C1173" t="s">
        <v>35</v>
      </c>
      <c r="D1173">
        <v>205</v>
      </c>
      <c r="E1173">
        <v>202</v>
      </c>
      <c r="F1173">
        <v>4000</v>
      </c>
      <c r="G1173">
        <v>0.316</v>
      </c>
      <c r="H1173">
        <v>0.865125812210499</v>
      </c>
      <c r="I1173" t="s">
        <v>24</v>
      </c>
      <c r="K1173">
        <f>_xlfn.FLOOR.MATH(LOG(Table1[[#This Row],[N_NODES]],Table1[[#This Row],[N_FEATURES]]+3))</f>
        <v>1</v>
      </c>
      <c r="L1173" t="s">
        <v>36</v>
      </c>
      <c r="M1173" t="s">
        <v>37</v>
      </c>
      <c r="N1173" t="s">
        <v>22</v>
      </c>
      <c r="O1173">
        <v>18</v>
      </c>
      <c r="P1173">
        <f>IF(Table1[[#This Row],[N_COMPONENTS]]&lt;&gt;"-",Table1[[#This Row],[N_COMPONENTS]],Table1[[#This Row],[N_DATASET_FEATURES]])</f>
        <v>202</v>
      </c>
      <c r="Q1173">
        <f>Table1[[#This Row],[N_NODES]]*Table1[[#This Row],[MAX_NODE_SAMPLES]]</f>
        <v>820000</v>
      </c>
    </row>
    <row r="1174" spans="1:17" x14ac:dyDescent="0.25">
      <c r="A1174">
        <v>212</v>
      </c>
      <c r="B1174" t="s">
        <v>17</v>
      </c>
      <c r="C1174" t="s">
        <v>35</v>
      </c>
      <c r="D1174">
        <v>205</v>
      </c>
      <c r="E1174">
        <v>202</v>
      </c>
      <c r="F1174">
        <v>3000</v>
      </c>
      <c r="G1174">
        <v>0.31900000000000001</v>
      </c>
      <c r="H1174">
        <v>0.85907343669583103</v>
      </c>
      <c r="I1174" t="s">
        <v>19</v>
      </c>
      <c r="J1174" t="b">
        <f t="shared" ref="J1174" si="518">H1174&gt;H1175</f>
        <v>0</v>
      </c>
      <c r="K1174">
        <f>_xlfn.FLOOR.MATH(LOG(Table1[[#This Row],[N_NODES]],Table1[[#This Row],[N_FEATURES]]+3))</f>
        <v>1</v>
      </c>
      <c r="L1174" t="s">
        <v>36</v>
      </c>
      <c r="M1174" t="s">
        <v>37</v>
      </c>
      <c r="N1174" t="s">
        <v>22</v>
      </c>
      <c r="O1174">
        <v>18</v>
      </c>
      <c r="P1174">
        <f>IF(Table1[[#This Row],[N_COMPONENTS]]&lt;&gt;"-",Table1[[#This Row],[N_COMPONENTS]],Table1[[#This Row],[N_DATASET_FEATURES]])</f>
        <v>202</v>
      </c>
      <c r="Q1174">
        <f>Table1[[#This Row],[N_NODES]]*Table1[[#This Row],[MAX_NODE_SAMPLES]]</f>
        <v>615000</v>
      </c>
    </row>
    <row r="1175" spans="1:17" x14ac:dyDescent="0.25">
      <c r="A1175">
        <v>213</v>
      </c>
      <c r="B1175" t="s">
        <v>17</v>
      </c>
      <c r="C1175" t="s">
        <v>35</v>
      </c>
      <c r="D1175">
        <v>205</v>
      </c>
      <c r="E1175">
        <v>202</v>
      </c>
      <c r="F1175">
        <v>3000</v>
      </c>
      <c r="G1175">
        <v>0.316</v>
      </c>
      <c r="H1175">
        <v>0.86471970696088496</v>
      </c>
      <c r="I1175" t="s">
        <v>24</v>
      </c>
      <c r="K1175">
        <f>_xlfn.FLOOR.MATH(LOG(Table1[[#This Row],[N_NODES]],Table1[[#This Row],[N_FEATURES]]+3))</f>
        <v>1</v>
      </c>
      <c r="L1175" t="s">
        <v>36</v>
      </c>
      <c r="M1175" t="s">
        <v>37</v>
      </c>
      <c r="N1175" t="s">
        <v>22</v>
      </c>
      <c r="O1175">
        <v>18</v>
      </c>
      <c r="P1175">
        <f>IF(Table1[[#This Row],[N_COMPONENTS]]&lt;&gt;"-",Table1[[#This Row],[N_COMPONENTS]],Table1[[#This Row],[N_DATASET_FEATURES]])</f>
        <v>202</v>
      </c>
      <c r="Q1175">
        <f>Table1[[#This Row],[N_NODES]]*Table1[[#This Row],[MAX_NODE_SAMPLES]]</f>
        <v>615000</v>
      </c>
    </row>
    <row r="1176" spans="1:17" x14ac:dyDescent="0.25">
      <c r="A1176">
        <v>214</v>
      </c>
      <c r="B1176" t="s">
        <v>17</v>
      </c>
      <c r="C1176" t="s">
        <v>35</v>
      </c>
      <c r="D1176">
        <v>205</v>
      </c>
      <c r="E1176">
        <v>202</v>
      </c>
      <c r="F1176">
        <v>2500</v>
      </c>
      <c r="G1176">
        <v>0.313</v>
      </c>
      <c r="H1176">
        <v>0.86402209051724099</v>
      </c>
      <c r="I1176" t="s">
        <v>19</v>
      </c>
      <c r="J1176" t="b">
        <f t="shared" ref="J1176" si="519">H1176&gt;H1177</f>
        <v>0</v>
      </c>
      <c r="K1176">
        <f>_xlfn.FLOOR.MATH(LOG(Table1[[#This Row],[N_NODES]],Table1[[#This Row],[N_FEATURES]]+3))</f>
        <v>1</v>
      </c>
      <c r="L1176" t="s">
        <v>36</v>
      </c>
      <c r="M1176" t="s">
        <v>37</v>
      </c>
      <c r="N1176" t="s">
        <v>22</v>
      </c>
      <c r="O1176">
        <v>18</v>
      </c>
      <c r="P1176">
        <f>IF(Table1[[#This Row],[N_COMPONENTS]]&lt;&gt;"-",Table1[[#This Row],[N_COMPONENTS]],Table1[[#This Row],[N_DATASET_FEATURES]])</f>
        <v>202</v>
      </c>
      <c r="Q1176">
        <f>Table1[[#This Row],[N_NODES]]*Table1[[#This Row],[MAX_NODE_SAMPLES]]</f>
        <v>512500</v>
      </c>
    </row>
    <row r="1177" spans="1:17" x14ac:dyDescent="0.25">
      <c r="A1177">
        <v>215</v>
      </c>
      <c r="B1177" t="s">
        <v>17</v>
      </c>
      <c r="C1177" t="s">
        <v>35</v>
      </c>
      <c r="D1177">
        <v>205</v>
      </c>
      <c r="E1177">
        <v>202</v>
      </c>
      <c r="F1177">
        <v>2500</v>
      </c>
      <c r="G1177">
        <v>0.316</v>
      </c>
      <c r="H1177">
        <v>0.86433370593154901</v>
      </c>
      <c r="I1177" t="s">
        <v>24</v>
      </c>
      <c r="K1177">
        <f>_xlfn.FLOOR.MATH(LOG(Table1[[#This Row],[N_NODES]],Table1[[#This Row],[N_FEATURES]]+3))</f>
        <v>1</v>
      </c>
      <c r="L1177" t="s">
        <v>36</v>
      </c>
      <c r="M1177" t="s">
        <v>37</v>
      </c>
      <c r="N1177" t="s">
        <v>22</v>
      </c>
      <c r="O1177">
        <v>18</v>
      </c>
      <c r="P1177">
        <f>IF(Table1[[#This Row],[N_COMPONENTS]]&lt;&gt;"-",Table1[[#This Row],[N_COMPONENTS]],Table1[[#This Row],[N_DATASET_FEATURES]])</f>
        <v>202</v>
      </c>
      <c r="Q1177">
        <f>Table1[[#This Row],[N_NODES]]*Table1[[#This Row],[MAX_NODE_SAMPLES]]</f>
        <v>512500</v>
      </c>
    </row>
    <row r="1178" spans="1:17" x14ac:dyDescent="0.25">
      <c r="A1178">
        <v>216</v>
      </c>
      <c r="B1178" t="s">
        <v>17</v>
      </c>
      <c r="C1178" t="s">
        <v>35</v>
      </c>
      <c r="D1178">
        <v>205</v>
      </c>
      <c r="E1178">
        <v>202</v>
      </c>
      <c r="F1178">
        <v>2000</v>
      </c>
      <c r="G1178">
        <v>0.3145</v>
      </c>
      <c r="H1178">
        <v>0.85821900733401901</v>
      </c>
      <c r="I1178" t="s">
        <v>19</v>
      </c>
      <c r="J1178" t="b">
        <f t="shared" ref="J1178" si="520">H1178&gt;H1179</f>
        <v>0</v>
      </c>
      <c r="K1178">
        <f>_xlfn.FLOOR.MATH(LOG(Table1[[#This Row],[N_NODES]],Table1[[#This Row],[N_FEATURES]]+3))</f>
        <v>1</v>
      </c>
      <c r="L1178" t="s">
        <v>36</v>
      </c>
      <c r="M1178" t="s">
        <v>37</v>
      </c>
      <c r="N1178" t="s">
        <v>22</v>
      </c>
      <c r="O1178">
        <v>18</v>
      </c>
      <c r="P1178">
        <f>IF(Table1[[#This Row],[N_COMPONENTS]]&lt;&gt;"-",Table1[[#This Row],[N_COMPONENTS]],Table1[[#This Row],[N_DATASET_FEATURES]])</f>
        <v>202</v>
      </c>
      <c r="Q1178">
        <f>Table1[[#This Row],[N_NODES]]*Table1[[#This Row],[MAX_NODE_SAMPLES]]</f>
        <v>410000</v>
      </c>
    </row>
    <row r="1179" spans="1:17" x14ac:dyDescent="0.25">
      <c r="A1179">
        <v>217</v>
      </c>
      <c r="B1179" t="s">
        <v>17</v>
      </c>
      <c r="C1179" t="s">
        <v>35</v>
      </c>
      <c r="D1179">
        <v>205</v>
      </c>
      <c r="E1179">
        <v>202</v>
      </c>
      <c r="F1179">
        <v>2000</v>
      </c>
      <c r="G1179">
        <v>0.316</v>
      </c>
      <c r="H1179">
        <v>0.86362101132269598</v>
      </c>
      <c r="I1179" t="s">
        <v>24</v>
      </c>
      <c r="K1179">
        <f>_xlfn.FLOOR.MATH(LOG(Table1[[#This Row],[N_NODES]],Table1[[#This Row],[N_FEATURES]]+3))</f>
        <v>1</v>
      </c>
      <c r="L1179" t="s">
        <v>36</v>
      </c>
      <c r="M1179" t="s">
        <v>37</v>
      </c>
      <c r="N1179" t="s">
        <v>22</v>
      </c>
      <c r="O1179">
        <v>18</v>
      </c>
      <c r="P1179">
        <f>IF(Table1[[#This Row],[N_COMPONENTS]]&lt;&gt;"-",Table1[[#This Row],[N_COMPONENTS]],Table1[[#This Row],[N_DATASET_FEATURES]])</f>
        <v>202</v>
      </c>
      <c r="Q1179">
        <f>Table1[[#This Row],[N_NODES]]*Table1[[#This Row],[MAX_NODE_SAMPLES]]</f>
        <v>410000</v>
      </c>
    </row>
    <row r="1180" spans="1:17" x14ac:dyDescent="0.25">
      <c r="A1180">
        <v>218</v>
      </c>
      <c r="B1180" t="s">
        <v>17</v>
      </c>
      <c r="C1180" t="s">
        <v>35</v>
      </c>
      <c r="D1180">
        <v>205</v>
      </c>
      <c r="E1180">
        <v>202</v>
      </c>
      <c r="F1180">
        <v>1500</v>
      </c>
      <c r="G1180">
        <v>0.3115</v>
      </c>
      <c r="H1180">
        <v>0.85834666913278401</v>
      </c>
      <c r="I1180" t="s">
        <v>19</v>
      </c>
      <c r="J1180" t="b">
        <f t="shared" ref="J1180" si="521">H1180&gt;H1181</f>
        <v>0</v>
      </c>
      <c r="K1180">
        <f>_xlfn.FLOOR.MATH(LOG(Table1[[#This Row],[N_NODES]],Table1[[#This Row],[N_FEATURES]]+3))</f>
        <v>1</v>
      </c>
      <c r="L1180" t="s">
        <v>36</v>
      </c>
      <c r="M1180" t="s">
        <v>37</v>
      </c>
      <c r="N1180" t="s">
        <v>22</v>
      </c>
      <c r="O1180">
        <v>18</v>
      </c>
      <c r="P1180">
        <f>IF(Table1[[#This Row],[N_COMPONENTS]]&lt;&gt;"-",Table1[[#This Row],[N_COMPONENTS]],Table1[[#This Row],[N_DATASET_FEATURES]])</f>
        <v>202</v>
      </c>
      <c r="Q1180">
        <f>Table1[[#This Row],[N_NODES]]*Table1[[#This Row],[MAX_NODE_SAMPLES]]</f>
        <v>307500</v>
      </c>
    </row>
    <row r="1181" spans="1:17" x14ac:dyDescent="0.25">
      <c r="A1181">
        <v>219</v>
      </c>
      <c r="B1181" t="s">
        <v>17</v>
      </c>
      <c r="C1181" t="s">
        <v>35</v>
      </c>
      <c r="D1181">
        <v>205</v>
      </c>
      <c r="E1181">
        <v>202</v>
      </c>
      <c r="F1181">
        <v>1500</v>
      </c>
      <c r="G1181">
        <v>0.314</v>
      </c>
      <c r="H1181">
        <v>0.86283694673185796</v>
      </c>
      <c r="I1181" t="s">
        <v>24</v>
      </c>
      <c r="K1181">
        <f>_xlfn.FLOOR.MATH(LOG(Table1[[#This Row],[N_NODES]],Table1[[#This Row],[N_FEATURES]]+3))</f>
        <v>1</v>
      </c>
      <c r="L1181" t="s">
        <v>36</v>
      </c>
      <c r="M1181" t="s">
        <v>37</v>
      </c>
      <c r="N1181" t="s">
        <v>22</v>
      </c>
      <c r="O1181">
        <v>18</v>
      </c>
      <c r="P1181">
        <f>IF(Table1[[#This Row],[N_COMPONENTS]]&lt;&gt;"-",Table1[[#This Row],[N_COMPONENTS]],Table1[[#This Row],[N_DATASET_FEATURES]])</f>
        <v>202</v>
      </c>
      <c r="Q1181">
        <f>Table1[[#This Row],[N_NODES]]*Table1[[#This Row],[MAX_NODE_SAMPLES]]</f>
        <v>307500</v>
      </c>
    </row>
    <row r="1182" spans="1:17" x14ac:dyDescent="0.25">
      <c r="A1182">
        <v>220</v>
      </c>
      <c r="B1182" t="s">
        <v>17</v>
      </c>
      <c r="C1182" t="s">
        <v>35</v>
      </c>
      <c r="D1182">
        <v>205</v>
      </c>
      <c r="E1182">
        <v>202</v>
      </c>
      <c r="F1182">
        <v>1250</v>
      </c>
      <c r="G1182">
        <v>0.3115</v>
      </c>
      <c r="H1182">
        <v>0.86201568933350403</v>
      </c>
      <c r="I1182" t="s">
        <v>19</v>
      </c>
      <c r="J1182" t="b">
        <f t="shared" ref="J1182" si="522">H1182&gt;H1183</f>
        <v>0</v>
      </c>
      <c r="K1182">
        <f>_xlfn.FLOOR.MATH(LOG(Table1[[#This Row],[N_NODES]],Table1[[#This Row],[N_FEATURES]]+3))</f>
        <v>1</v>
      </c>
      <c r="L1182" t="s">
        <v>36</v>
      </c>
      <c r="M1182" t="s">
        <v>37</v>
      </c>
      <c r="N1182" t="s">
        <v>22</v>
      </c>
      <c r="O1182">
        <v>18</v>
      </c>
      <c r="P1182">
        <f>IF(Table1[[#This Row],[N_COMPONENTS]]&lt;&gt;"-",Table1[[#This Row],[N_COMPONENTS]],Table1[[#This Row],[N_DATASET_FEATURES]])</f>
        <v>202</v>
      </c>
      <c r="Q1182">
        <f>Table1[[#This Row],[N_NODES]]*Table1[[#This Row],[MAX_NODE_SAMPLES]]</f>
        <v>256250</v>
      </c>
    </row>
    <row r="1183" spans="1:17" x14ac:dyDescent="0.25">
      <c r="A1183">
        <v>221</v>
      </c>
      <c r="B1183" t="s">
        <v>17</v>
      </c>
      <c r="C1183" t="s">
        <v>35</v>
      </c>
      <c r="D1183">
        <v>205</v>
      </c>
      <c r="E1183">
        <v>202</v>
      </c>
      <c r="F1183">
        <v>1250</v>
      </c>
      <c r="G1183">
        <v>0.312</v>
      </c>
      <c r="H1183">
        <v>0.86229513799536694</v>
      </c>
      <c r="I1183" t="s">
        <v>24</v>
      </c>
      <c r="K1183">
        <f>_xlfn.FLOOR.MATH(LOG(Table1[[#This Row],[N_NODES]],Table1[[#This Row],[N_FEATURES]]+3))</f>
        <v>1</v>
      </c>
      <c r="L1183" t="s">
        <v>36</v>
      </c>
      <c r="M1183" t="s">
        <v>37</v>
      </c>
      <c r="N1183" t="s">
        <v>22</v>
      </c>
      <c r="O1183">
        <v>18</v>
      </c>
      <c r="P1183">
        <f>IF(Table1[[#This Row],[N_COMPONENTS]]&lt;&gt;"-",Table1[[#This Row],[N_COMPONENTS]],Table1[[#This Row],[N_DATASET_FEATURES]])</f>
        <v>202</v>
      </c>
      <c r="Q1183">
        <f>Table1[[#This Row],[N_NODES]]*Table1[[#This Row],[MAX_NODE_SAMPLES]]</f>
        <v>256250</v>
      </c>
    </row>
    <row r="1184" spans="1:17" x14ac:dyDescent="0.25">
      <c r="A1184">
        <v>222</v>
      </c>
      <c r="B1184" t="s">
        <v>17</v>
      </c>
      <c r="C1184" t="s">
        <v>35</v>
      </c>
      <c r="D1184">
        <v>205</v>
      </c>
      <c r="E1184">
        <v>202</v>
      </c>
      <c r="F1184">
        <v>1000</v>
      </c>
      <c r="G1184">
        <v>0.3105</v>
      </c>
      <c r="H1184">
        <v>0.85449470052753396</v>
      </c>
      <c r="I1184" t="s">
        <v>19</v>
      </c>
      <c r="J1184" t="b">
        <f t="shared" ref="J1184" si="523">H1184&gt;H1185</f>
        <v>0</v>
      </c>
      <c r="K1184">
        <f>_xlfn.FLOOR.MATH(LOG(Table1[[#This Row],[N_NODES]],Table1[[#This Row],[N_FEATURES]]+3))</f>
        <v>1</v>
      </c>
      <c r="L1184" t="s">
        <v>36</v>
      </c>
      <c r="M1184" t="s">
        <v>37</v>
      </c>
      <c r="N1184" t="s">
        <v>22</v>
      </c>
      <c r="O1184">
        <v>18</v>
      </c>
      <c r="P1184">
        <f>IF(Table1[[#This Row],[N_COMPONENTS]]&lt;&gt;"-",Table1[[#This Row],[N_COMPONENTS]],Table1[[#This Row],[N_DATASET_FEATURES]])</f>
        <v>202</v>
      </c>
      <c r="Q1184">
        <f>Table1[[#This Row],[N_NODES]]*Table1[[#This Row],[MAX_NODE_SAMPLES]]</f>
        <v>205000</v>
      </c>
    </row>
    <row r="1185" spans="1:17" x14ac:dyDescent="0.25">
      <c r="A1185">
        <v>223</v>
      </c>
      <c r="B1185" t="s">
        <v>17</v>
      </c>
      <c r="C1185" t="s">
        <v>35</v>
      </c>
      <c r="D1185">
        <v>205</v>
      </c>
      <c r="E1185">
        <v>202</v>
      </c>
      <c r="F1185">
        <v>1000</v>
      </c>
      <c r="G1185">
        <v>0.3115</v>
      </c>
      <c r="H1185">
        <v>0.86141457314719405</v>
      </c>
      <c r="I1185" t="s">
        <v>24</v>
      </c>
      <c r="K1185">
        <f>_xlfn.FLOOR.MATH(LOG(Table1[[#This Row],[N_NODES]],Table1[[#This Row],[N_FEATURES]]+3))</f>
        <v>1</v>
      </c>
      <c r="L1185" t="s">
        <v>36</v>
      </c>
      <c r="M1185" t="s">
        <v>37</v>
      </c>
      <c r="N1185" t="s">
        <v>22</v>
      </c>
      <c r="O1185">
        <v>18</v>
      </c>
      <c r="P1185">
        <f>IF(Table1[[#This Row],[N_COMPONENTS]]&lt;&gt;"-",Table1[[#This Row],[N_COMPONENTS]],Table1[[#This Row],[N_DATASET_FEATURES]])</f>
        <v>202</v>
      </c>
      <c r="Q1185">
        <f>Table1[[#This Row],[N_NODES]]*Table1[[#This Row],[MAX_NODE_SAMPLES]]</f>
        <v>205000</v>
      </c>
    </row>
    <row r="1186" spans="1:17" x14ac:dyDescent="0.25">
      <c r="A1186">
        <v>224</v>
      </c>
      <c r="B1186" t="s">
        <v>17</v>
      </c>
      <c r="C1186" t="s">
        <v>35</v>
      </c>
      <c r="D1186">
        <v>205</v>
      </c>
      <c r="E1186">
        <v>202</v>
      </c>
      <c r="F1186">
        <v>500</v>
      </c>
      <c r="G1186">
        <v>0.28599999999999998</v>
      </c>
      <c r="H1186">
        <v>0.85156551563304095</v>
      </c>
      <c r="I1186" t="s">
        <v>19</v>
      </c>
      <c r="J1186" t="b">
        <f t="shared" ref="J1186" si="524">H1186&gt;H1187</f>
        <v>0</v>
      </c>
      <c r="K1186">
        <f>_xlfn.FLOOR.MATH(LOG(Table1[[#This Row],[N_NODES]],Table1[[#This Row],[N_FEATURES]]+3))</f>
        <v>1</v>
      </c>
      <c r="L1186" t="s">
        <v>36</v>
      </c>
      <c r="M1186" t="s">
        <v>37</v>
      </c>
      <c r="N1186" t="s">
        <v>22</v>
      </c>
      <c r="O1186">
        <v>18</v>
      </c>
      <c r="P1186">
        <f>IF(Table1[[#This Row],[N_COMPONENTS]]&lt;&gt;"-",Table1[[#This Row],[N_COMPONENTS]],Table1[[#This Row],[N_DATASET_FEATURES]])</f>
        <v>202</v>
      </c>
      <c r="Q1186">
        <f>Table1[[#This Row],[N_NODES]]*Table1[[#This Row],[MAX_NODE_SAMPLES]]</f>
        <v>102500</v>
      </c>
    </row>
    <row r="1187" spans="1:17" x14ac:dyDescent="0.25">
      <c r="A1187">
        <v>225</v>
      </c>
      <c r="B1187" t="s">
        <v>17</v>
      </c>
      <c r="C1187" t="s">
        <v>35</v>
      </c>
      <c r="D1187">
        <v>205</v>
      </c>
      <c r="E1187">
        <v>202</v>
      </c>
      <c r="F1187">
        <v>500</v>
      </c>
      <c r="G1187">
        <v>0.311</v>
      </c>
      <c r="H1187">
        <v>0.85906941585177499</v>
      </c>
      <c r="I1187" t="s">
        <v>24</v>
      </c>
      <c r="K1187">
        <f>_xlfn.FLOOR.MATH(LOG(Table1[[#This Row],[N_NODES]],Table1[[#This Row],[N_FEATURES]]+3))</f>
        <v>1</v>
      </c>
      <c r="L1187" t="s">
        <v>36</v>
      </c>
      <c r="M1187" t="s">
        <v>37</v>
      </c>
      <c r="N1187" t="s">
        <v>22</v>
      </c>
      <c r="O1187">
        <v>18</v>
      </c>
      <c r="P1187">
        <f>IF(Table1[[#This Row],[N_COMPONENTS]]&lt;&gt;"-",Table1[[#This Row],[N_COMPONENTS]],Table1[[#This Row],[N_DATASET_FEATURES]])</f>
        <v>202</v>
      </c>
      <c r="Q1187">
        <f>Table1[[#This Row],[N_NODES]]*Table1[[#This Row],[MAX_NODE_SAMPLES]]</f>
        <v>102500</v>
      </c>
    </row>
    <row r="1188" spans="1:17" x14ac:dyDescent="0.25">
      <c r="A1188">
        <v>226</v>
      </c>
      <c r="B1188" t="s">
        <v>17</v>
      </c>
      <c r="C1188" t="s">
        <v>35</v>
      </c>
      <c r="D1188">
        <v>205</v>
      </c>
      <c r="E1188">
        <v>202</v>
      </c>
      <c r="F1188">
        <v>200</v>
      </c>
      <c r="G1188">
        <v>0.28849999999999998</v>
      </c>
      <c r="H1188">
        <v>0.83363556677817796</v>
      </c>
      <c r="I1188" t="s">
        <v>19</v>
      </c>
      <c r="J1188" t="b">
        <f t="shared" ref="J1188" si="525">H1188&gt;H1189</f>
        <v>0</v>
      </c>
      <c r="K1188">
        <f>_xlfn.FLOOR.MATH(LOG(Table1[[#This Row],[N_NODES]],Table1[[#This Row],[N_FEATURES]]+3))</f>
        <v>1</v>
      </c>
      <c r="L1188" t="s">
        <v>36</v>
      </c>
      <c r="M1188" t="s">
        <v>37</v>
      </c>
      <c r="N1188" t="s">
        <v>22</v>
      </c>
      <c r="O1188">
        <v>18</v>
      </c>
      <c r="P1188">
        <f>IF(Table1[[#This Row],[N_COMPONENTS]]&lt;&gt;"-",Table1[[#This Row],[N_COMPONENTS]],Table1[[#This Row],[N_DATASET_FEATURES]])</f>
        <v>202</v>
      </c>
      <c r="Q1188">
        <f>Table1[[#This Row],[N_NODES]]*Table1[[#This Row],[MAX_NODE_SAMPLES]]</f>
        <v>41000</v>
      </c>
    </row>
    <row r="1189" spans="1:17" x14ac:dyDescent="0.25">
      <c r="A1189">
        <v>227</v>
      </c>
      <c r="B1189" t="s">
        <v>17</v>
      </c>
      <c r="C1189" t="s">
        <v>35</v>
      </c>
      <c r="D1189">
        <v>205</v>
      </c>
      <c r="E1189">
        <v>202</v>
      </c>
      <c r="F1189">
        <v>200</v>
      </c>
      <c r="G1189">
        <v>0.30649999999999999</v>
      </c>
      <c r="H1189">
        <v>0.855028467575913</v>
      </c>
      <c r="I1189" t="s">
        <v>24</v>
      </c>
      <c r="K1189">
        <f>_xlfn.FLOOR.MATH(LOG(Table1[[#This Row],[N_NODES]],Table1[[#This Row],[N_FEATURES]]+3))</f>
        <v>1</v>
      </c>
      <c r="L1189" t="s">
        <v>36</v>
      </c>
      <c r="M1189" t="s">
        <v>37</v>
      </c>
      <c r="N1189" t="s">
        <v>22</v>
      </c>
      <c r="O1189">
        <v>18</v>
      </c>
      <c r="P1189">
        <f>IF(Table1[[#This Row],[N_COMPONENTS]]&lt;&gt;"-",Table1[[#This Row],[N_COMPONENTS]],Table1[[#This Row],[N_DATASET_FEATURES]])</f>
        <v>202</v>
      </c>
      <c r="Q1189">
        <f>Table1[[#This Row],[N_NODES]]*Table1[[#This Row],[MAX_NODE_SAMPLES]]</f>
        <v>41000</v>
      </c>
    </row>
    <row r="1190" spans="1:17" x14ac:dyDescent="0.25">
      <c r="A1190">
        <v>228</v>
      </c>
      <c r="B1190" t="s">
        <v>17</v>
      </c>
      <c r="C1190" t="s">
        <v>35</v>
      </c>
      <c r="D1190">
        <v>205</v>
      </c>
      <c r="E1190">
        <v>202</v>
      </c>
      <c r="F1190">
        <v>100</v>
      </c>
      <c r="G1190">
        <v>0.28699999999999998</v>
      </c>
      <c r="H1190">
        <v>0.81487631883684997</v>
      </c>
      <c r="I1190" t="s">
        <v>19</v>
      </c>
      <c r="J1190" t="b">
        <f t="shared" ref="J1190" si="526">H1190&gt;H1191</f>
        <v>0</v>
      </c>
      <c r="K1190">
        <f>_xlfn.FLOOR.MATH(LOG(Table1[[#This Row],[N_NODES]],Table1[[#This Row],[N_FEATURES]]+3))</f>
        <v>1</v>
      </c>
      <c r="L1190" t="s">
        <v>36</v>
      </c>
      <c r="M1190" t="s">
        <v>37</v>
      </c>
      <c r="N1190" t="s">
        <v>22</v>
      </c>
      <c r="O1190">
        <v>18</v>
      </c>
      <c r="P1190">
        <f>IF(Table1[[#This Row],[N_COMPONENTS]]&lt;&gt;"-",Table1[[#This Row],[N_COMPONENTS]],Table1[[#This Row],[N_DATASET_FEATURES]])</f>
        <v>202</v>
      </c>
      <c r="Q1190">
        <f>Table1[[#This Row],[N_NODES]]*Table1[[#This Row],[MAX_NODE_SAMPLES]]</f>
        <v>20500</v>
      </c>
    </row>
    <row r="1191" spans="1:17" x14ac:dyDescent="0.25">
      <c r="A1191">
        <v>229</v>
      </c>
      <c r="B1191" t="s">
        <v>17</v>
      </c>
      <c r="C1191" t="s">
        <v>35</v>
      </c>
      <c r="D1191">
        <v>205</v>
      </c>
      <c r="E1191">
        <v>202</v>
      </c>
      <c r="F1191">
        <v>100</v>
      </c>
      <c r="G1191">
        <v>0.29649999999999999</v>
      </c>
      <c r="H1191">
        <v>0.85124183768656703</v>
      </c>
      <c r="I1191" t="s">
        <v>24</v>
      </c>
      <c r="K1191">
        <f>_xlfn.FLOOR.MATH(LOG(Table1[[#This Row],[N_NODES]],Table1[[#This Row],[N_FEATURES]]+3))</f>
        <v>1</v>
      </c>
      <c r="L1191" t="s">
        <v>36</v>
      </c>
      <c r="M1191" t="s">
        <v>37</v>
      </c>
      <c r="N1191" t="s">
        <v>22</v>
      </c>
      <c r="O1191">
        <v>18</v>
      </c>
      <c r="P1191">
        <f>IF(Table1[[#This Row],[N_COMPONENTS]]&lt;&gt;"-",Table1[[#This Row],[N_COMPONENTS]],Table1[[#This Row],[N_DATASET_FEATURES]])</f>
        <v>202</v>
      </c>
      <c r="Q1191">
        <f>Table1[[#This Row],[N_NODES]]*Table1[[#This Row],[MAX_NODE_SAMPLES]]</f>
        <v>20500</v>
      </c>
    </row>
    <row r="1192" spans="1:17" x14ac:dyDescent="0.25">
      <c r="A1192">
        <v>230</v>
      </c>
      <c r="B1192" t="s">
        <v>17</v>
      </c>
      <c r="C1192" t="s">
        <v>35</v>
      </c>
      <c r="D1192">
        <v>205</v>
      </c>
      <c r="E1192">
        <v>202</v>
      </c>
      <c r="F1192">
        <v>50</v>
      </c>
      <c r="G1192">
        <v>0.28000000000000003</v>
      </c>
      <c r="H1192">
        <v>0.79147299601132204</v>
      </c>
      <c r="I1192" t="s">
        <v>19</v>
      </c>
      <c r="J1192" t="b">
        <f t="shared" ref="J1192" si="527">H1192&gt;H1193</f>
        <v>0</v>
      </c>
      <c r="K1192">
        <f>_xlfn.FLOOR.MATH(LOG(Table1[[#This Row],[N_NODES]],Table1[[#This Row],[N_FEATURES]]+3))</f>
        <v>1</v>
      </c>
      <c r="L1192" t="s">
        <v>36</v>
      </c>
      <c r="M1192" t="s">
        <v>37</v>
      </c>
      <c r="N1192" t="s">
        <v>22</v>
      </c>
      <c r="O1192">
        <v>18</v>
      </c>
      <c r="P1192">
        <f>IF(Table1[[#This Row],[N_COMPONENTS]]&lt;&gt;"-",Table1[[#This Row],[N_COMPONENTS]],Table1[[#This Row],[N_DATASET_FEATURES]])</f>
        <v>202</v>
      </c>
      <c r="Q1192">
        <f>Table1[[#This Row],[N_NODES]]*Table1[[#This Row],[MAX_NODE_SAMPLES]]</f>
        <v>10250</v>
      </c>
    </row>
    <row r="1193" spans="1:17" x14ac:dyDescent="0.25">
      <c r="A1193">
        <v>231</v>
      </c>
      <c r="B1193" t="s">
        <v>17</v>
      </c>
      <c r="C1193" t="s">
        <v>35</v>
      </c>
      <c r="D1193">
        <v>205</v>
      </c>
      <c r="E1193">
        <v>202</v>
      </c>
      <c r="F1193">
        <v>50</v>
      </c>
      <c r="G1193">
        <v>0.29099999999999998</v>
      </c>
      <c r="H1193">
        <v>0.84543875450334505</v>
      </c>
      <c r="I1193" t="s">
        <v>24</v>
      </c>
      <c r="K1193">
        <f>_xlfn.FLOOR.MATH(LOG(Table1[[#This Row],[N_NODES]],Table1[[#This Row],[N_FEATURES]]+3))</f>
        <v>1</v>
      </c>
      <c r="L1193" t="s">
        <v>36</v>
      </c>
      <c r="M1193" t="s">
        <v>37</v>
      </c>
      <c r="N1193" t="s">
        <v>22</v>
      </c>
      <c r="O1193">
        <v>18</v>
      </c>
      <c r="P1193">
        <f>IF(Table1[[#This Row],[N_COMPONENTS]]&lt;&gt;"-",Table1[[#This Row],[N_COMPONENTS]],Table1[[#This Row],[N_DATASET_FEATURES]])</f>
        <v>202</v>
      </c>
      <c r="Q1193">
        <f>Table1[[#This Row],[N_NODES]]*Table1[[#This Row],[MAX_NODE_SAMPLES]]</f>
        <v>10250</v>
      </c>
    </row>
    <row r="1194" spans="1:17" x14ac:dyDescent="0.25">
      <c r="A1194">
        <v>232</v>
      </c>
      <c r="B1194" t="s">
        <v>17</v>
      </c>
      <c r="C1194" t="s">
        <v>35</v>
      </c>
      <c r="D1194">
        <v>205</v>
      </c>
      <c r="E1194">
        <v>202</v>
      </c>
      <c r="F1194">
        <v>25</v>
      </c>
      <c r="G1194">
        <v>0.28549999999999998</v>
      </c>
      <c r="H1194">
        <v>0.83076971017755996</v>
      </c>
      <c r="I1194" t="s">
        <v>19</v>
      </c>
      <c r="J1194" t="b">
        <f t="shared" ref="J1194" si="528">H1194&gt;H1195</f>
        <v>0</v>
      </c>
      <c r="K1194">
        <f>_xlfn.FLOOR.MATH(LOG(Table1[[#This Row],[N_NODES]],Table1[[#This Row],[N_FEATURES]]+3))</f>
        <v>1</v>
      </c>
      <c r="L1194" t="s">
        <v>36</v>
      </c>
      <c r="M1194" t="s">
        <v>37</v>
      </c>
      <c r="N1194" t="s">
        <v>22</v>
      </c>
      <c r="O1194">
        <v>18</v>
      </c>
      <c r="P1194">
        <f>IF(Table1[[#This Row],[N_COMPONENTS]]&lt;&gt;"-",Table1[[#This Row],[N_COMPONENTS]],Table1[[#This Row],[N_DATASET_FEATURES]])</f>
        <v>202</v>
      </c>
      <c r="Q1194">
        <f>Table1[[#This Row],[N_NODES]]*Table1[[#This Row],[MAX_NODE_SAMPLES]]</f>
        <v>5125</v>
      </c>
    </row>
    <row r="1195" spans="1:17" x14ac:dyDescent="0.25">
      <c r="A1195">
        <v>233</v>
      </c>
      <c r="B1195" t="s">
        <v>17</v>
      </c>
      <c r="C1195" t="s">
        <v>35</v>
      </c>
      <c r="D1195">
        <v>205</v>
      </c>
      <c r="E1195">
        <v>202</v>
      </c>
      <c r="F1195">
        <v>25</v>
      </c>
      <c r="G1195">
        <v>0.27450000000000002</v>
      </c>
      <c r="H1195">
        <v>0.83405675019299996</v>
      </c>
      <c r="I1195" t="s">
        <v>24</v>
      </c>
      <c r="K1195">
        <f>_xlfn.FLOOR.MATH(LOG(Table1[[#This Row],[N_NODES]],Table1[[#This Row],[N_FEATURES]]+3))</f>
        <v>1</v>
      </c>
      <c r="L1195" t="s">
        <v>36</v>
      </c>
      <c r="M1195" t="s">
        <v>37</v>
      </c>
      <c r="N1195" t="s">
        <v>22</v>
      </c>
      <c r="O1195">
        <v>18</v>
      </c>
      <c r="P1195">
        <f>IF(Table1[[#This Row],[N_COMPONENTS]]&lt;&gt;"-",Table1[[#This Row],[N_COMPONENTS]],Table1[[#This Row],[N_DATASET_FEATURES]])</f>
        <v>202</v>
      </c>
      <c r="Q1195">
        <f>Table1[[#This Row],[N_NODES]]*Table1[[#This Row],[MAX_NODE_SAMPLES]]</f>
        <v>5125</v>
      </c>
    </row>
    <row r="1196" spans="1:17" x14ac:dyDescent="0.25">
      <c r="A1196">
        <v>234</v>
      </c>
      <c r="B1196" t="s">
        <v>17</v>
      </c>
      <c r="C1196" t="s">
        <v>35</v>
      </c>
      <c r="D1196">
        <v>5</v>
      </c>
      <c r="E1196">
        <v>2</v>
      </c>
      <c r="F1196">
        <v>6000</v>
      </c>
      <c r="G1196">
        <v>8.7499999999999994E-2</v>
      </c>
      <c r="H1196">
        <v>0.57099101743437897</v>
      </c>
      <c r="I1196" t="s">
        <v>19</v>
      </c>
      <c r="J1196" t="b">
        <f t="shared" ref="J1196" si="529">H1196&gt;H1197</f>
        <v>0</v>
      </c>
      <c r="K1196">
        <f>_xlfn.FLOOR.MATH(LOG(Table1[[#This Row],[N_NODES]],Table1[[#This Row],[N_FEATURES]]+3))</f>
        <v>1</v>
      </c>
      <c r="L1196" t="s">
        <v>36</v>
      </c>
      <c r="M1196" t="s">
        <v>37</v>
      </c>
      <c r="N1196" t="s">
        <v>22</v>
      </c>
      <c r="O1196">
        <v>18</v>
      </c>
      <c r="P1196">
        <f>IF(Table1[[#This Row],[N_COMPONENTS]]&lt;&gt;"-",Table1[[#This Row],[N_COMPONENTS]],Table1[[#This Row],[N_DATASET_FEATURES]])</f>
        <v>2</v>
      </c>
      <c r="Q1196">
        <f>Table1[[#This Row],[N_NODES]]*Table1[[#This Row],[MAX_NODE_SAMPLES]]</f>
        <v>30000</v>
      </c>
    </row>
    <row r="1197" spans="1:17" x14ac:dyDescent="0.25">
      <c r="A1197">
        <v>235</v>
      </c>
      <c r="B1197" t="s">
        <v>17</v>
      </c>
      <c r="C1197" t="s">
        <v>35</v>
      </c>
      <c r="D1197">
        <v>5</v>
      </c>
      <c r="E1197">
        <v>2</v>
      </c>
      <c r="F1197">
        <v>6000</v>
      </c>
      <c r="G1197">
        <v>7.9000000000000001E-2</v>
      </c>
      <c r="H1197">
        <v>0.57210479123777602</v>
      </c>
      <c r="I1197" t="s">
        <v>24</v>
      </c>
      <c r="K1197">
        <f>_xlfn.FLOOR.MATH(LOG(Table1[[#This Row],[N_NODES]],Table1[[#This Row],[N_FEATURES]]+3))</f>
        <v>1</v>
      </c>
      <c r="L1197" t="s">
        <v>36</v>
      </c>
      <c r="M1197" t="s">
        <v>37</v>
      </c>
      <c r="N1197" t="s">
        <v>22</v>
      </c>
      <c r="O1197">
        <v>18</v>
      </c>
      <c r="P1197">
        <f>IF(Table1[[#This Row],[N_COMPONENTS]]&lt;&gt;"-",Table1[[#This Row],[N_COMPONENTS]],Table1[[#This Row],[N_DATASET_FEATURES]])</f>
        <v>2</v>
      </c>
      <c r="Q1197">
        <f>Table1[[#This Row],[N_NODES]]*Table1[[#This Row],[MAX_NODE_SAMPLES]]</f>
        <v>30000</v>
      </c>
    </row>
    <row r="1198" spans="1:17" x14ac:dyDescent="0.25">
      <c r="A1198">
        <v>236</v>
      </c>
      <c r="B1198" t="s">
        <v>17</v>
      </c>
      <c r="C1198" t="s">
        <v>35</v>
      </c>
      <c r="D1198">
        <v>5</v>
      </c>
      <c r="E1198">
        <v>2</v>
      </c>
      <c r="F1198">
        <v>4000</v>
      </c>
      <c r="G1198">
        <v>8.1000000000000003E-2</v>
      </c>
      <c r="H1198">
        <v>0.57474548057128105</v>
      </c>
      <c r="I1198" t="s">
        <v>19</v>
      </c>
      <c r="J1198" t="b">
        <f t="shared" ref="J1198" si="530">H1198&gt;H1199</f>
        <v>0</v>
      </c>
      <c r="K1198">
        <f>_xlfn.FLOOR.MATH(LOG(Table1[[#This Row],[N_NODES]],Table1[[#This Row],[N_FEATURES]]+3))</f>
        <v>1</v>
      </c>
      <c r="L1198" t="s">
        <v>36</v>
      </c>
      <c r="M1198" t="s">
        <v>37</v>
      </c>
      <c r="N1198" t="s">
        <v>22</v>
      </c>
      <c r="O1198">
        <v>18</v>
      </c>
      <c r="P1198">
        <f>IF(Table1[[#This Row],[N_COMPONENTS]]&lt;&gt;"-",Table1[[#This Row],[N_COMPONENTS]],Table1[[#This Row],[N_DATASET_FEATURES]])</f>
        <v>2</v>
      </c>
      <c r="Q1198">
        <f>Table1[[#This Row],[N_NODES]]*Table1[[#This Row],[MAX_NODE_SAMPLES]]</f>
        <v>20000</v>
      </c>
    </row>
    <row r="1199" spans="1:17" x14ac:dyDescent="0.25">
      <c r="A1199">
        <v>237</v>
      </c>
      <c r="B1199" t="s">
        <v>17</v>
      </c>
      <c r="C1199" t="s">
        <v>35</v>
      </c>
      <c r="D1199">
        <v>5</v>
      </c>
      <c r="E1199">
        <v>2</v>
      </c>
      <c r="F1199">
        <v>4000</v>
      </c>
      <c r="G1199">
        <v>8.5500000000000007E-2</v>
      </c>
      <c r="H1199">
        <v>0.575131481600617</v>
      </c>
      <c r="I1199" t="s">
        <v>24</v>
      </c>
      <c r="K1199">
        <f>_xlfn.FLOOR.MATH(LOG(Table1[[#This Row],[N_NODES]],Table1[[#This Row],[N_FEATURES]]+3))</f>
        <v>1</v>
      </c>
      <c r="L1199" t="s">
        <v>36</v>
      </c>
      <c r="M1199" t="s">
        <v>37</v>
      </c>
      <c r="N1199" t="s">
        <v>22</v>
      </c>
      <c r="O1199">
        <v>18</v>
      </c>
      <c r="P1199">
        <f>IF(Table1[[#This Row],[N_COMPONENTS]]&lt;&gt;"-",Table1[[#This Row],[N_COMPONENTS]],Table1[[#This Row],[N_DATASET_FEATURES]])</f>
        <v>2</v>
      </c>
      <c r="Q1199">
        <f>Table1[[#This Row],[N_NODES]]*Table1[[#This Row],[MAX_NODE_SAMPLES]]</f>
        <v>20000</v>
      </c>
    </row>
    <row r="1200" spans="1:17" x14ac:dyDescent="0.25">
      <c r="A1200">
        <v>238</v>
      </c>
      <c r="B1200" t="s">
        <v>17</v>
      </c>
      <c r="C1200" t="s">
        <v>35</v>
      </c>
      <c r="D1200">
        <v>5</v>
      </c>
      <c r="E1200">
        <v>2</v>
      </c>
      <c r="F1200">
        <v>3000</v>
      </c>
      <c r="G1200">
        <v>1.2E-2</v>
      </c>
      <c r="H1200">
        <v>0.56879463136901698</v>
      </c>
      <c r="I1200" t="s">
        <v>19</v>
      </c>
      <c r="J1200" t="b">
        <f t="shared" ref="J1200" si="531">H1200&gt;H1201</f>
        <v>0</v>
      </c>
      <c r="K1200">
        <f>_xlfn.FLOOR.MATH(LOG(Table1[[#This Row],[N_NODES]],Table1[[#This Row],[N_FEATURES]]+3))</f>
        <v>1</v>
      </c>
      <c r="L1200" t="s">
        <v>36</v>
      </c>
      <c r="M1200" t="s">
        <v>37</v>
      </c>
      <c r="N1200" t="s">
        <v>22</v>
      </c>
      <c r="O1200">
        <v>18</v>
      </c>
      <c r="P1200">
        <f>IF(Table1[[#This Row],[N_COMPONENTS]]&lt;&gt;"-",Table1[[#This Row],[N_COMPONENTS]],Table1[[#This Row],[N_DATASET_FEATURES]])</f>
        <v>2</v>
      </c>
      <c r="Q1200">
        <f>Table1[[#This Row],[N_NODES]]*Table1[[#This Row],[MAX_NODE_SAMPLES]]</f>
        <v>15000</v>
      </c>
    </row>
    <row r="1201" spans="1:17" x14ac:dyDescent="0.25">
      <c r="A1201">
        <v>239</v>
      </c>
      <c r="B1201" t="s">
        <v>17</v>
      </c>
      <c r="C1201" t="s">
        <v>35</v>
      </c>
      <c r="D1201">
        <v>5</v>
      </c>
      <c r="E1201">
        <v>2</v>
      </c>
      <c r="F1201">
        <v>3000</v>
      </c>
      <c r="G1201">
        <v>9.4500000000000001E-2</v>
      </c>
      <c r="H1201">
        <v>0.57562504020843996</v>
      </c>
      <c r="I1201" t="s">
        <v>24</v>
      </c>
      <c r="K1201">
        <f>_xlfn.FLOOR.MATH(LOG(Table1[[#This Row],[N_NODES]],Table1[[#This Row],[N_FEATURES]]+3))</f>
        <v>1</v>
      </c>
      <c r="L1201" t="s">
        <v>36</v>
      </c>
      <c r="M1201" t="s">
        <v>37</v>
      </c>
      <c r="N1201" t="s">
        <v>22</v>
      </c>
      <c r="O1201">
        <v>18</v>
      </c>
      <c r="P1201">
        <f>IF(Table1[[#This Row],[N_COMPONENTS]]&lt;&gt;"-",Table1[[#This Row],[N_COMPONENTS]],Table1[[#This Row],[N_DATASET_FEATURES]])</f>
        <v>2</v>
      </c>
      <c r="Q1201">
        <f>Table1[[#This Row],[N_NODES]]*Table1[[#This Row],[MAX_NODE_SAMPLES]]</f>
        <v>15000</v>
      </c>
    </row>
    <row r="1202" spans="1:17" x14ac:dyDescent="0.25">
      <c r="A1202">
        <v>240</v>
      </c>
      <c r="B1202" t="s">
        <v>17</v>
      </c>
      <c r="C1202" t="s">
        <v>35</v>
      </c>
      <c r="D1202">
        <v>5</v>
      </c>
      <c r="E1202">
        <v>2</v>
      </c>
      <c r="F1202">
        <v>2500</v>
      </c>
      <c r="G1202">
        <v>4.0500000000000001E-2</v>
      </c>
      <c r="H1202">
        <v>0.58358832186052401</v>
      </c>
      <c r="I1202" t="s">
        <v>19</v>
      </c>
      <c r="J1202" t="b">
        <f t="shared" ref="J1202" si="532">H1202&gt;H1203</f>
        <v>1</v>
      </c>
      <c r="K1202">
        <f>_xlfn.FLOOR.MATH(LOG(Table1[[#This Row],[N_NODES]],Table1[[#This Row],[N_FEATURES]]+3))</f>
        <v>1</v>
      </c>
      <c r="L1202" t="s">
        <v>36</v>
      </c>
      <c r="M1202" t="s">
        <v>37</v>
      </c>
      <c r="N1202" t="s">
        <v>22</v>
      </c>
      <c r="O1202">
        <v>18</v>
      </c>
      <c r="P1202">
        <f>IF(Table1[[#This Row],[N_COMPONENTS]]&lt;&gt;"-",Table1[[#This Row],[N_COMPONENTS]],Table1[[#This Row],[N_DATASET_FEATURES]])</f>
        <v>2</v>
      </c>
      <c r="Q1202">
        <f>Table1[[#This Row],[N_NODES]]*Table1[[#This Row],[MAX_NODE_SAMPLES]]</f>
        <v>12500</v>
      </c>
    </row>
    <row r="1203" spans="1:17" x14ac:dyDescent="0.25">
      <c r="A1203">
        <v>241</v>
      </c>
      <c r="B1203" t="s">
        <v>17</v>
      </c>
      <c r="C1203" t="s">
        <v>35</v>
      </c>
      <c r="D1203">
        <v>5</v>
      </c>
      <c r="E1203">
        <v>2</v>
      </c>
      <c r="F1203">
        <v>2500</v>
      </c>
      <c r="G1203">
        <v>9.7000000000000003E-2</v>
      </c>
      <c r="H1203">
        <v>0.57485303814976796</v>
      </c>
      <c r="I1203" t="s">
        <v>24</v>
      </c>
      <c r="K1203">
        <f>_xlfn.FLOOR.MATH(LOG(Table1[[#This Row],[N_NODES]],Table1[[#This Row],[N_FEATURES]]+3))</f>
        <v>1</v>
      </c>
      <c r="L1203" t="s">
        <v>36</v>
      </c>
      <c r="M1203" t="s">
        <v>37</v>
      </c>
      <c r="N1203" t="s">
        <v>22</v>
      </c>
      <c r="O1203">
        <v>18</v>
      </c>
      <c r="P1203">
        <f>IF(Table1[[#This Row],[N_COMPONENTS]]&lt;&gt;"-",Table1[[#This Row],[N_COMPONENTS]],Table1[[#This Row],[N_DATASET_FEATURES]])</f>
        <v>2</v>
      </c>
      <c r="Q1203">
        <f>Table1[[#This Row],[N_NODES]]*Table1[[#This Row],[MAX_NODE_SAMPLES]]</f>
        <v>12500</v>
      </c>
    </row>
    <row r="1204" spans="1:17" x14ac:dyDescent="0.25">
      <c r="A1204">
        <v>242</v>
      </c>
      <c r="B1204" t="s">
        <v>17</v>
      </c>
      <c r="C1204" t="s">
        <v>35</v>
      </c>
      <c r="D1204">
        <v>5</v>
      </c>
      <c r="E1204">
        <v>2</v>
      </c>
      <c r="F1204">
        <v>2000</v>
      </c>
      <c r="G1204">
        <v>1.4500000000000001E-2</v>
      </c>
      <c r="H1204">
        <v>0.54826721725424599</v>
      </c>
      <c r="I1204" t="s">
        <v>19</v>
      </c>
      <c r="J1204" t="b">
        <f t="shared" ref="J1204" si="533">H1204&gt;H1205</f>
        <v>0</v>
      </c>
      <c r="K1204">
        <f>_xlfn.FLOOR.MATH(LOG(Table1[[#This Row],[N_NODES]],Table1[[#This Row],[N_FEATURES]]+3))</f>
        <v>1</v>
      </c>
      <c r="L1204" t="s">
        <v>36</v>
      </c>
      <c r="M1204" t="s">
        <v>37</v>
      </c>
      <c r="N1204" t="s">
        <v>22</v>
      </c>
      <c r="O1204">
        <v>18</v>
      </c>
      <c r="P1204">
        <f>IF(Table1[[#This Row],[N_COMPONENTS]]&lt;&gt;"-",Table1[[#This Row],[N_COMPONENTS]],Table1[[#This Row],[N_DATASET_FEATURES]])</f>
        <v>2</v>
      </c>
      <c r="Q1204">
        <f>Table1[[#This Row],[N_NODES]]*Table1[[#This Row],[MAX_NODE_SAMPLES]]</f>
        <v>10000</v>
      </c>
    </row>
    <row r="1205" spans="1:17" x14ac:dyDescent="0.25">
      <c r="A1205">
        <v>243</v>
      </c>
      <c r="B1205" t="s">
        <v>17</v>
      </c>
      <c r="C1205" t="s">
        <v>35</v>
      </c>
      <c r="D1205">
        <v>5</v>
      </c>
      <c r="E1205">
        <v>2</v>
      </c>
      <c r="F1205">
        <v>2000</v>
      </c>
      <c r="G1205">
        <v>9.2499999999999999E-2</v>
      </c>
      <c r="H1205">
        <v>0.57189972819094104</v>
      </c>
      <c r="I1205" t="s">
        <v>24</v>
      </c>
      <c r="K1205">
        <f>_xlfn.FLOOR.MATH(LOG(Table1[[#This Row],[N_NODES]],Table1[[#This Row],[N_FEATURES]]+3))</f>
        <v>1</v>
      </c>
      <c r="L1205" t="s">
        <v>36</v>
      </c>
      <c r="M1205" t="s">
        <v>37</v>
      </c>
      <c r="N1205" t="s">
        <v>22</v>
      </c>
      <c r="O1205">
        <v>18</v>
      </c>
      <c r="P1205">
        <f>IF(Table1[[#This Row],[N_COMPONENTS]]&lt;&gt;"-",Table1[[#This Row],[N_COMPONENTS]],Table1[[#This Row],[N_DATASET_FEATURES]])</f>
        <v>2</v>
      </c>
      <c r="Q1205">
        <f>Table1[[#This Row],[N_NODES]]*Table1[[#This Row],[MAX_NODE_SAMPLES]]</f>
        <v>10000</v>
      </c>
    </row>
    <row r="1206" spans="1:17" x14ac:dyDescent="0.25">
      <c r="A1206">
        <v>244</v>
      </c>
      <c r="B1206" t="s">
        <v>17</v>
      </c>
      <c r="C1206" t="s">
        <v>35</v>
      </c>
      <c r="D1206">
        <v>5</v>
      </c>
      <c r="E1206">
        <v>2</v>
      </c>
      <c r="F1206">
        <v>1500</v>
      </c>
      <c r="G1206">
        <v>7.3499999999999996E-2</v>
      </c>
      <c r="H1206">
        <v>0.56880468347915503</v>
      </c>
      <c r="I1206" t="s">
        <v>19</v>
      </c>
      <c r="J1206" t="b">
        <f t="shared" ref="J1206" si="534">H1206&gt;H1207</f>
        <v>0</v>
      </c>
      <c r="K1206">
        <f>_xlfn.FLOOR.MATH(LOG(Table1[[#This Row],[N_NODES]],Table1[[#This Row],[N_FEATURES]]+3))</f>
        <v>1</v>
      </c>
      <c r="L1206" t="s">
        <v>36</v>
      </c>
      <c r="M1206" t="s">
        <v>37</v>
      </c>
      <c r="N1206" t="s">
        <v>22</v>
      </c>
      <c r="O1206">
        <v>18</v>
      </c>
      <c r="P1206">
        <f>IF(Table1[[#This Row],[N_COMPONENTS]]&lt;&gt;"-",Table1[[#This Row],[N_COMPONENTS]],Table1[[#This Row],[N_DATASET_FEATURES]])</f>
        <v>2</v>
      </c>
      <c r="Q1206">
        <f>Table1[[#This Row],[N_NODES]]*Table1[[#This Row],[MAX_NODE_SAMPLES]]</f>
        <v>7500</v>
      </c>
    </row>
    <row r="1207" spans="1:17" x14ac:dyDescent="0.25">
      <c r="A1207">
        <v>245</v>
      </c>
      <c r="B1207" t="s">
        <v>17</v>
      </c>
      <c r="C1207" t="s">
        <v>35</v>
      </c>
      <c r="D1207">
        <v>5</v>
      </c>
      <c r="E1207">
        <v>2</v>
      </c>
      <c r="F1207">
        <v>1500</v>
      </c>
      <c r="G1207">
        <v>8.4000000000000005E-2</v>
      </c>
      <c r="H1207">
        <v>0.57143833633556296</v>
      </c>
      <c r="I1207" t="s">
        <v>24</v>
      </c>
      <c r="K1207">
        <f>_xlfn.FLOOR.MATH(LOG(Table1[[#This Row],[N_NODES]],Table1[[#This Row],[N_FEATURES]]+3))</f>
        <v>1</v>
      </c>
      <c r="L1207" t="s">
        <v>36</v>
      </c>
      <c r="M1207" t="s">
        <v>37</v>
      </c>
      <c r="N1207" t="s">
        <v>22</v>
      </c>
      <c r="O1207">
        <v>18</v>
      </c>
      <c r="P1207">
        <f>IF(Table1[[#This Row],[N_COMPONENTS]]&lt;&gt;"-",Table1[[#This Row],[N_COMPONENTS]],Table1[[#This Row],[N_DATASET_FEATURES]])</f>
        <v>2</v>
      </c>
      <c r="Q1207">
        <f>Table1[[#This Row],[N_NODES]]*Table1[[#This Row],[MAX_NODE_SAMPLES]]</f>
        <v>7500</v>
      </c>
    </row>
    <row r="1208" spans="1:17" x14ac:dyDescent="0.25">
      <c r="A1208">
        <v>246</v>
      </c>
      <c r="B1208" t="s">
        <v>17</v>
      </c>
      <c r="C1208" t="s">
        <v>35</v>
      </c>
      <c r="D1208">
        <v>5</v>
      </c>
      <c r="E1208">
        <v>2</v>
      </c>
      <c r="F1208">
        <v>1250</v>
      </c>
      <c r="G1208">
        <v>6.3500000000000001E-2</v>
      </c>
      <c r="H1208">
        <v>0.56499191810344795</v>
      </c>
      <c r="I1208" t="s">
        <v>19</v>
      </c>
      <c r="J1208" t="b">
        <f t="shared" ref="J1208" si="535">H1208&gt;H1209</f>
        <v>0</v>
      </c>
      <c r="K1208">
        <f>_xlfn.FLOOR.MATH(LOG(Table1[[#This Row],[N_NODES]],Table1[[#This Row],[N_FEATURES]]+3))</f>
        <v>1</v>
      </c>
      <c r="L1208" t="s">
        <v>36</v>
      </c>
      <c r="M1208" t="s">
        <v>37</v>
      </c>
      <c r="N1208" t="s">
        <v>22</v>
      </c>
      <c r="O1208">
        <v>18</v>
      </c>
      <c r="P1208">
        <f>IF(Table1[[#This Row],[N_COMPONENTS]]&lt;&gt;"-",Table1[[#This Row],[N_COMPONENTS]],Table1[[#This Row],[N_DATASET_FEATURES]])</f>
        <v>2</v>
      </c>
      <c r="Q1208">
        <f>Table1[[#This Row],[N_NODES]]*Table1[[#This Row],[MAX_NODE_SAMPLES]]</f>
        <v>6250</v>
      </c>
    </row>
    <row r="1209" spans="1:17" x14ac:dyDescent="0.25">
      <c r="A1209">
        <v>247</v>
      </c>
      <c r="B1209" t="s">
        <v>17</v>
      </c>
      <c r="C1209" t="s">
        <v>35</v>
      </c>
      <c r="D1209">
        <v>5</v>
      </c>
      <c r="E1209">
        <v>2</v>
      </c>
      <c r="F1209">
        <v>1250</v>
      </c>
      <c r="G1209">
        <v>8.1500000000000003E-2</v>
      </c>
      <c r="H1209">
        <v>0.57042709405558401</v>
      </c>
      <c r="I1209" t="s">
        <v>24</v>
      </c>
      <c r="K1209">
        <f>_xlfn.FLOOR.MATH(LOG(Table1[[#This Row],[N_NODES]],Table1[[#This Row],[N_FEATURES]]+3))</f>
        <v>1</v>
      </c>
      <c r="L1209" t="s">
        <v>36</v>
      </c>
      <c r="M1209" t="s">
        <v>37</v>
      </c>
      <c r="N1209" t="s">
        <v>22</v>
      </c>
      <c r="O1209">
        <v>18</v>
      </c>
      <c r="P1209">
        <f>IF(Table1[[#This Row],[N_COMPONENTS]]&lt;&gt;"-",Table1[[#This Row],[N_COMPONENTS]],Table1[[#This Row],[N_DATASET_FEATURES]])</f>
        <v>2</v>
      </c>
      <c r="Q1209">
        <f>Table1[[#This Row],[N_NODES]]*Table1[[#This Row],[MAX_NODE_SAMPLES]]</f>
        <v>6250</v>
      </c>
    </row>
    <row r="1210" spans="1:17" x14ac:dyDescent="0.25">
      <c r="A1210">
        <v>248</v>
      </c>
      <c r="B1210" t="s">
        <v>17</v>
      </c>
      <c r="C1210" t="s">
        <v>35</v>
      </c>
      <c r="D1210">
        <v>5</v>
      </c>
      <c r="E1210">
        <v>2</v>
      </c>
      <c r="F1210">
        <v>1000</v>
      </c>
      <c r="G1210">
        <v>3.15E-2</v>
      </c>
      <c r="H1210">
        <v>0.54852957732887198</v>
      </c>
      <c r="I1210" t="s">
        <v>19</v>
      </c>
      <c r="J1210" t="b">
        <f t="shared" ref="J1210" si="536">H1210&gt;H1211</f>
        <v>0</v>
      </c>
      <c r="K1210">
        <f>_xlfn.FLOOR.MATH(LOG(Table1[[#This Row],[N_NODES]],Table1[[#This Row],[N_FEATURES]]+3))</f>
        <v>1</v>
      </c>
      <c r="L1210" t="s">
        <v>36</v>
      </c>
      <c r="M1210" t="s">
        <v>37</v>
      </c>
      <c r="N1210" t="s">
        <v>22</v>
      </c>
      <c r="O1210">
        <v>18</v>
      </c>
      <c r="P1210">
        <f>IF(Table1[[#This Row],[N_COMPONENTS]]&lt;&gt;"-",Table1[[#This Row],[N_COMPONENTS]],Table1[[#This Row],[N_DATASET_FEATURES]])</f>
        <v>2</v>
      </c>
      <c r="Q1210">
        <f>Table1[[#This Row],[N_NODES]]*Table1[[#This Row],[MAX_NODE_SAMPLES]]</f>
        <v>5000</v>
      </c>
    </row>
    <row r="1211" spans="1:17" x14ac:dyDescent="0.25">
      <c r="A1211">
        <v>249</v>
      </c>
      <c r="B1211" t="s">
        <v>17</v>
      </c>
      <c r="C1211" t="s">
        <v>35</v>
      </c>
      <c r="D1211">
        <v>5</v>
      </c>
      <c r="E1211">
        <v>2</v>
      </c>
      <c r="F1211">
        <v>1000</v>
      </c>
      <c r="G1211">
        <v>6.8500000000000005E-2</v>
      </c>
      <c r="H1211">
        <v>0.56523417395779696</v>
      </c>
      <c r="I1211" t="s">
        <v>24</v>
      </c>
      <c r="K1211">
        <f>_xlfn.FLOOR.MATH(LOG(Table1[[#This Row],[N_NODES]],Table1[[#This Row],[N_FEATURES]]+3))</f>
        <v>1</v>
      </c>
      <c r="L1211" t="s">
        <v>36</v>
      </c>
      <c r="M1211" t="s">
        <v>37</v>
      </c>
      <c r="N1211" t="s">
        <v>22</v>
      </c>
      <c r="O1211">
        <v>18</v>
      </c>
      <c r="P1211">
        <f>IF(Table1[[#This Row],[N_COMPONENTS]]&lt;&gt;"-",Table1[[#This Row],[N_COMPONENTS]],Table1[[#This Row],[N_DATASET_FEATURES]])</f>
        <v>2</v>
      </c>
      <c r="Q1211">
        <f>Table1[[#This Row],[N_NODES]]*Table1[[#This Row],[MAX_NODE_SAMPLES]]</f>
        <v>5000</v>
      </c>
    </row>
    <row r="1212" spans="1:17" x14ac:dyDescent="0.25">
      <c r="A1212">
        <v>250</v>
      </c>
      <c r="B1212" t="s">
        <v>17</v>
      </c>
      <c r="C1212" t="s">
        <v>35</v>
      </c>
      <c r="D1212">
        <v>5</v>
      </c>
      <c r="E1212">
        <v>2</v>
      </c>
      <c r="F1212">
        <v>500</v>
      </c>
      <c r="G1212">
        <v>0</v>
      </c>
      <c r="H1212">
        <v>0.417205794840452</v>
      </c>
      <c r="I1212" t="s">
        <v>19</v>
      </c>
      <c r="J1212" t="b">
        <f t="shared" ref="J1212" si="537">H1212&gt;H1213</f>
        <v>0</v>
      </c>
      <c r="K1212">
        <f>_xlfn.FLOOR.MATH(LOG(Table1[[#This Row],[N_NODES]],Table1[[#This Row],[N_FEATURES]]+3))</f>
        <v>1</v>
      </c>
      <c r="L1212" t="s">
        <v>36</v>
      </c>
      <c r="M1212" t="s">
        <v>37</v>
      </c>
      <c r="N1212" t="s">
        <v>22</v>
      </c>
      <c r="O1212">
        <v>18</v>
      </c>
      <c r="P1212">
        <f>IF(Table1[[#This Row],[N_COMPONENTS]]&lt;&gt;"-",Table1[[#This Row],[N_COMPONENTS]],Table1[[#This Row],[N_DATASET_FEATURES]])</f>
        <v>2</v>
      </c>
      <c r="Q1212">
        <f>Table1[[#This Row],[N_NODES]]*Table1[[#This Row],[MAX_NODE_SAMPLES]]</f>
        <v>2500</v>
      </c>
    </row>
    <row r="1213" spans="1:17" x14ac:dyDescent="0.25">
      <c r="A1213">
        <v>251</v>
      </c>
      <c r="B1213" t="s">
        <v>17</v>
      </c>
      <c r="C1213" t="s">
        <v>35</v>
      </c>
      <c r="D1213">
        <v>5</v>
      </c>
      <c r="E1213">
        <v>2</v>
      </c>
      <c r="F1213">
        <v>500</v>
      </c>
      <c r="G1213">
        <v>5.8999999999999997E-2</v>
      </c>
      <c r="H1213">
        <v>0.56012870721821895</v>
      </c>
      <c r="I1213" t="s">
        <v>24</v>
      </c>
      <c r="K1213">
        <f>_xlfn.FLOOR.MATH(LOG(Table1[[#This Row],[N_NODES]],Table1[[#This Row],[N_FEATURES]]+3))</f>
        <v>1</v>
      </c>
      <c r="L1213" t="s">
        <v>36</v>
      </c>
      <c r="M1213" t="s">
        <v>37</v>
      </c>
      <c r="N1213" t="s">
        <v>22</v>
      </c>
      <c r="O1213">
        <v>18</v>
      </c>
      <c r="P1213">
        <f>IF(Table1[[#This Row],[N_COMPONENTS]]&lt;&gt;"-",Table1[[#This Row],[N_COMPONENTS]],Table1[[#This Row],[N_DATASET_FEATURES]])</f>
        <v>2</v>
      </c>
      <c r="Q1213">
        <f>Table1[[#This Row],[N_NODES]]*Table1[[#This Row],[MAX_NODE_SAMPLES]]</f>
        <v>2500</v>
      </c>
    </row>
    <row r="1214" spans="1:17" x14ac:dyDescent="0.25">
      <c r="A1214">
        <v>252</v>
      </c>
      <c r="B1214" t="s">
        <v>17</v>
      </c>
      <c r="C1214" t="s">
        <v>35</v>
      </c>
      <c r="D1214">
        <v>5</v>
      </c>
      <c r="E1214">
        <v>2</v>
      </c>
      <c r="F1214">
        <v>200</v>
      </c>
      <c r="G1214">
        <v>3.2000000000000001E-2</v>
      </c>
      <c r="H1214">
        <v>0.58377428589809499</v>
      </c>
      <c r="I1214" t="s">
        <v>19</v>
      </c>
      <c r="J1214" t="b">
        <f t="shared" ref="J1214" si="538">H1214&gt;H1215</f>
        <v>1</v>
      </c>
      <c r="K1214">
        <f>_xlfn.FLOOR.MATH(LOG(Table1[[#This Row],[N_NODES]],Table1[[#This Row],[N_FEATURES]]+3))</f>
        <v>1</v>
      </c>
      <c r="L1214" t="s">
        <v>36</v>
      </c>
      <c r="M1214" t="s">
        <v>37</v>
      </c>
      <c r="N1214" t="s">
        <v>22</v>
      </c>
      <c r="O1214">
        <v>18</v>
      </c>
      <c r="P1214">
        <f>IF(Table1[[#This Row],[N_COMPONENTS]]&lt;&gt;"-",Table1[[#This Row],[N_COMPONENTS]],Table1[[#This Row],[N_DATASET_FEATURES]])</f>
        <v>2</v>
      </c>
      <c r="Q1214">
        <f>Table1[[#This Row],[N_NODES]]*Table1[[#This Row],[MAX_NODE_SAMPLES]]</f>
        <v>1000</v>
      </c>
    </row>
    <row r="1215" spans="1:17" x14ac:dyDescent="0.25">
      <c r="A1215">
        <v>253</v>
      </c>
      <c r="B1215" t="s">
        <v>17</v>
      </c>
      <c r="C1215" t="s">
        <v>35</v>
      </c>
      <c r="D1215">
        <v>5</v>
      </c>
      <c r="E1215">
        <v>2</v>
      </c>
      <c r="F1215">
        <v>200</v>
      </c>
      <c r="G1215">
        <v>0</v>
      </c>
      <c r="H1215">
        <v>0.57574264989706603</v>
      </c>
      <c r="I1215" t="s">
        <v>24</v>
      </c>
      <c r="K1215">
        <f>_xlfn.FLOOR.MATH(LOG(Table1[[#This Row],[N_NODES]],Table1[[#This Row],[N_FEATURES]]+3))</f>
        <v>1</v>
      </c>
      <c r="L1215" t="s">
        <v>36</v>
      </c>
      <c r="M1215" t="s">
        <v>37</v>
      </c>
      <c r="N1215" t="s">
        <v>22</v>
      </c>
      <c r="O1215">
        <v>18</v>
      </c>
      <c r="P1215">
        <f>IF(Table1[[#This Row],[N_COMPONENTS]]&lt;&gt;"-",Table1[[#This Row],[N_COMPONENTS]],Table1[[#This Row],[N_DATASET_FEATURES]])</f>
        <v>2</v>
      </c>
      <c r="Q1215">
        <f>Table1[[#This Row],[N_NODES]]*Table1[[#This Row],[MAX_NODE_SAMPLES]]</f>
        <v>1000</v>
      </c>
    </row>
    <row r="1216" spans="1:17" x14ac:dyDescent="0.25">
      <c r="A1216">
        <v>254</v>
      </c>
      <c r="B1216" t="s">
        <v>17</v>
      </c>
      <c r="C1216" t="s">
        <v>35</v>
      </c>
      <c r="D1216">
        <v>5</v>
      </c>
      <c r="E1216">
        <v>2</v>
      </c>
      <c r="F1216">
        <v>100</v>
      </c>
      <c r="G1216">
        <v>7.4999999999999997E-3</v>
      </c>
      <c r="H1216">
        <v>0.55719047542460098</v>
      </c>
      <c r="I1216" t="s">
        <v>19</v>
      </c>
      <c r="J1216" t="b">
        <f t="shared" ref="J1216" si="539">H1216&gt;H1217</f>
        <v>0</v>
      </c>
      <c r="K1216">
        <f>_xlfn.FLOOR.MATH(LOG(Table1[[#This Row],[N_NODES]],Table1[[#This Row],[N_FEATURES]]+3))</f>
        <v>1</v>
      </c>
      <c r="L1216" t="s">
        <v>36</v>
      </c>
      <c r="M1216" t="s">
        <v>37</v>
      </c>
      <c r="N1216" t="s">
        <v>22</v>
      </c>
      <c r="O1216">
        <v>18</v>
      </c>
      <c r="P1216">
        <f>IF(Table1[[#This Row],[N_COMPONENTS]]&lt;&gt;"-",Table1[[#This Row],[N_COMPONENTS]],Table1[[#This Row],[N_DATASET_FEATURES]])</f>
        <v>2</v>
      </c>
      <c r="Q1216">
        <f>Table1[[#This Row],[N_NODES]]*Table1[[#This Row],[MAX_NODE_SAMPLES]]</f>
        <v>500</v>
      </c>
    </row>
    <row r="1217" spans="1:17" x14ac:dyDescent="0.25">
      <c r="A1217">
        <v>255</v>
      </c>
      <c r="B1217" t="s">
        <v>17</v>
      </c>
      <c r="C1217" t="s">
        <v>35</v>
      </c>
      <c r="D1217">
        <v>5</v>
      </c>
      <c r="E1217">
        <v>2</v>
      </c>
      <c r="F1217">
        <v>100</v>
      </c>
      <c r="G1217">
        <v>2.8500000000000001E-2</v>
      </c>
      <c r="H1217">
        <v>0.55781471146423001</v>
      </c>
      <c r="I1217" t="s">
        <v>24</v>
      </c>
      <c r="K1217">
        <f>_xlfn.FLOOR.MATH(LOG(Table1[[#This Row],[N_NODES]],Table1[[#This Row],[N_FEATURES]]+3))</f>
        <v>1</v>
      </c>
      <c r="L1217" t="s">
        <v>36</v>
      </c>
      <c r="M1217" t="s">
        <v>37</v>
      </c>
      <c r="N1217" t="s">
        <v>22</v>
      </c>
      <c r="O1217">
        <v>18</v>
      </c>
      <c r="P1217">
        <f>IF(Table1[[#This Row],[N_COMPONENTS]]&lt;&gt;"-",Table1[[#This Row],[N_COMPONENTS]],Table1[[#This Row],[N_DATASET_FEATURES]])</f>
        <v>2</v>
      </c>
      <c r="Q1217">
        <f>Table1[[#This Row],[N_NODES]]*Table1[[#This Row],[MAX_NODE_SAMPLES]]</f>
        <v>500</v>
      </c>
    </row>
    <row r="1218" spans="1:17" x14ac:dyDescent="0.25">
      <c r="A1218">
        <v>256</v>
      </c>
      <c r="B1218" t="s">
        <v>17</v>
      </c>
      <c r="C1218" t="s">
        <v>35</v>
      </c>
      <c r="D1218">
        <v>5</v>
      </c>
      <c r="E1218">
        <v>2</v>
      </c>
      <c r="F1218">
        <v>50</v>
      </c>
      <c r="G1218">
        <v>3.85E-2</v>
      </c>
      <c r="H1218">
        <v>0.53361023546062702</v>
      </c>
      <c r="I1218" t="s">
        <v>19</v>
      </c>
      <c r="J1218" t="b">
        <f t="shared" ref="J1218" si="540">H1218&gt;H1219</f>
        <v>0</v>
      </c>
      <c r="K1218">
        <f>_xlfn.FLOOR.MATH(LOG(Table1[[#This Row],[N_NODES]],Table1[[#This Row],[N_FEATURES]]+3))</f>
        <v>1</v>
      </c>
      <c r="L1218" t="s">
        <v>36</v>
      </c>
      <c r="M1218" t="s">
        <v>37</v>
      </c>
      <c r="N1218" t="s">
        <v>22</v>
      </c>
      <c r="O1218">
        <v>18</v>
      </c>
      <c r="P1218">
        <f>IF(Table1[[#This Row],[N_COMPONENTS]]&lt;&gt;"-",Table1[[#This Row],[N_COMPONENTS]],Table1[[#This Row],[N_DATASET_FEATURES]])</f>
        <v>2</v>
      </c>
      <c r="Q1218">
        <f>Table1[[#This Row],[N_NODES]]*Table1[[#This Row],[MAX_NODE_SAMPLES]]</f>
        <v>250</v>
      </c>
    </row>
    <row r="1219" spans="1:17" x14ac:dyDescent="0.25">
      <c r="A1219">
        <v>257</v>
      </c>
      <c r="B1219" t="s">
        <v>17</v>
      </c>
      <c r="C1219" t="s">
        <v>35</v>
      </c>
      <c r="D1219">
        <v>5</v>
      </c>
      <c r="E1219">
        <v>2</v>
      </c>
      <c r="F1219">
        <v>50</v>
      </c>
      <c r="G1219">
        <v>3.15E-2</v>
      </c>
      <c r="H1219">
        <v>0.55533485589294895</v>
      </c>
      <c r="I1219" t="s">
        <v>24</v>
      </c>
      <c r="K1219">
        <f>_xlfn.FLOOR.MATH(LOG(Table1[[#This Row],[N_NODES]],Table1[[#This Row],[N_FEATURES]]+3))</f>
        <v>1</v>
      </c>
      <c r="L1219" t="s">
        <v>36</v>
      </c>
      <c r="M1219" t="s">
        <v>37</v>
      </c>
      <c r="N1219" t="s">
        <v>22</v>
      </c>
      <c r="O1219">
        <v>18</v>
      </c>
      <c r="P1219">
        <f>IF(Table1[[#This Row],[N_COMPONENTS]]&lt;&gt;"-",Table1[[#This Row],[N_COMPONENTS]],Table1[[#This Row],[N_DATASET_FEATURES]])</f>
        <v>2</v>
      </c>
      <c r="Q1219">
        <f>Table1[[#This Row],[N_NODES]]*Table1[[#This Row],[MAX_NODE_SAMPLES]]</f>
        <v>250</v>
      </c>
    </row>
    <row r="1220" spans="1:17" x14ac:dyDescent="0.25">
      <c r="A1220">
        <v>258</v>
      </c>
      <c r="B1220" t="s">
        <v>17</v>
      </c>
      <c r="C1220" t="s">
        <v>35</v>
      </c>
      <c r="D1220">
        <v>5</v>
      </c>
      <c r="E1220">
        <v>2</v>
      </c>
      <c r="F1220">
        <v>25</v>
      </c>
      <c r="G1220">
        <v>0.15049999999999999</v>
      </c>
      <c r="H1220">
        <v>0.56062528145908397</v>
      </c>
      <c r="I1220" t="s">
        <v>19</v>
      </c>
      <c r="J1220" t="b">
        <f t="shared" ref="J1220" si="541">H1220&gt;H1221</f>
        <v>0</v>
      </c>
      <c r="K1220">
        <f>_xlfn.FLOOR.MATH(LOG(Table1[[#This Row],[N_NODES]],Table1[[#This Row],[N_FEATURES]]+3))</f>
        <v>1</v>
      </c>
      <c r="L1220" t="s">
        <v>36</v>
      </c>
      <c r="M1220" t="s">
        <v>37</v>
      </c>
      <c r="N1220" t="s">
        <v>22</v>
      </c>
      <c r="O1220">
        <v>18</v>
      </c>
      <c r="P1220">
        <f>IF(Table1[[#This Row],[N_COMPONENTS]]&lt;&gt;"-",Table1[[#This Row],[N_COMPONENTS]],Table1[[#This Row],[N_DATASET_FEATURES]])</f>
        <v>2</v>
      </c>
      <c r="Q1220">
        <f>Table1[[#This Row],[N_NODES]]*Table1[[#This Row],[MAX_NODE_SAMPLES]]</f>
        <v>125</v>
      </c>
    </row>
    <row r="1221" spans="1:17" x14ac:dyDescent="0.25">
      <c r="A1221">
        <v>259</v>
      </c>
      <c r="B1221" t="s">
        <v>17</v>
      </c>
      <c r="C1221" t="s">
        <v>35</v>
      </c>
      <c r="D1221">
        <v>5</v>
      </c>
      <c r="E1221">
        <v>2</v>
      </c>
      <c r="F1221">
        <v>25</v>
      </c>
      <c r="G1221">
        <v>6.1499999999999999E-2</v>
      </c>
      <c r="H1221">
        <v>0.56575889410705005</v>
      </c>
      <c r="I1221" t="s">
        <v>24</v>
      </c>
      <c r="K1221">
        <f>_xlfn.FLOOR.MATH(LOG(Table1[[#This Row],[N_NODES]],Table1[[#This Row],[N_FEATURES]]+3))</f>
        <v>1</v>
      </c>
      <c r="L1221" t="s">
        <v>36</v>
      </c>
      <c r="M1221" t="s">
        <v>37</v>
      </c>
      <c r="N1221" t="s">
        <v>22</v>
      </c>
      <c r="O1221">
        <v>18</v>
      </c>
      <c r="P1221">
        <f>IF(Table1[[#This Row],[N_COMPONENTS]]&lt;&gt;"-",Table1[[#This Row],[N_COMPONENTS]],Table1[[#This Row],[N_DATASET_FEATURES]])</f>
        <v>2</v>
      </c>
      <c r="Q1221">
        <f>Table1[[#This Row],[N_NODES]]*Table1[[#This Row],[MAX_NODE_SAMPLES]]</f>
        <v>125</v>
      </c>
    </row>
    <row r="1222" spans="1:17" hidden="1" x14ac:dyDescent="0.25">
      <c r="A1222">
        <v>0</v>
      </c>
      <c r="B1222" t="s">
        <v>38</v>
      </c>
      <c r="C1222" t="s">
        <v>39</v>
      </c>
      <c r="D1222">
        <v>15625</v>
      </c>
      <c r="E1222" t="s">
        <v>40</v>
      </c>
      <c r="F1222">
        <v>6000</v>
      </c>
      <c r="G1222">
        <v>0.38550000000000001</v>
      </c>
      <c r="H1222">
        <v>0.69297352342158802</v>
      </c>
      <c r="I1222" t="s">
        <v>19</v>
      </c>
      <c r="J1222" t="b">
        <f>H1222&gt;H1223</f>
        <v>0</v>
      </c>
      <c r="K1222">
        <f>_xlfn.FLOOR.MATH(LOG(Table1[[#This Row],[N_NODES]],Table1[[#This Row],[N_FEATURES]]+3))</f>
        <v>2</v>
      </c>
      <c r="L1222" t="s">
        <v>36</v>
      </c>
      <c r="M1222" t="s">
        <v>37</v>
      </c>
      <c r="N1222" t="s">
        <v>22</v>
      </c>
      <c r="O1222">
        <v>28</v>
      </c>
      <c r="P1222">
        <f>IF(Table1[[#This Row],[N_COMPONENTS]]&lt;&gt;"-",Table1[[#This Row],[N_COMPONENTS]],Table1[[#This Row],[N_DATASET_FEATURES]])</f>
        <v>28</v>
      </c>
      <c r="Q1222">
        <f>Table1[[#This Row],[N_NODES]]*Table1[[#This Row],[MAX_NODE_SAMPLES]]</f>
        <v>93750000</v>
      </c>
    </row>
    <row r="1223" spans="1:17" hidden="1" x14ac:dyDescent="0.25">
      <c r="A1223">
        <v>1</v>
      </c>
      <c r="B1223" t="s">
        <v>38</v>
      </c>
      <c r="C1223" t="s">
        <v>39</v>
      </c>
      <c r="D1223">
        <v>15625</v>
      </c>
      <c r="E1223" t="s">
        <v>40</v>
      </c>
      <c r="F1223">
        <v>6000</v>
      </c>
      <c r="G1223">
        <v>0.38700000000000001</v>
      </c>
      <c r="H1223">
        <v>0.69337565371180199</v>
      </c>
      <c r="I1223" t="s">
        <v>24</v>
      </c>
      <c r="K1223">
        <f>_xlfn.FLOOR.MATH(LOG(Table1[[#This Row],[N_NODES]],Table1[[#This Row],[N_FEATURES]]+3))</f>
        <v>2</v>
      </c>
      <c r="L1223" t="s">
        <v>36</v>
      </c>
      <c r="M1223" t="s">
        <v>37</v>
      </c>
      <c r="N1223" t="s">
        <v>22</v>
      </c>
      <c r="O1223">
        <v>28</v>
      </c>
      <c r="P1223">
        <f>IF(Table1[[#This Row],[N_COMPONENTS]]&lt;&gt;"-",Table1[[#This Row],[N_COMPONENTS]],Table1[[#This Row],[N_DATASET_FEATURES]])</f>
        <v>28</v>
      </c>
      <c r="Q1223">
        <f>Table1[[#This Row],[N_NODES]]*Table1[[#This Row],[MAX_NODE_SAMPLES]]</f>
        <v>93750000</v>
      </c>
    </row>
    <row r="1224" spans="1:17" hidden="1" x14ac:dyDescent="0.25">
      <c r="A1224">
        <v>2</v>
      </c>
      <c r="B1224" t="s">
        <v>38</v>
      </c>
      <c r="C1224" t="s">
        <v>39</v>
      </c>
      <c r="D1224">
        <v>15625</v>
      </c>
      <c r="E1224" t="s">
        <v>40</v>
      </c>
      <c r="F1224">
        <v>4000</v>
      </c>
      <c r="G1224">
        <v>0.38700000000000001</v>
      </c>
      <c r="H1224">
        <v>0.69327662162540604</v>
      </c>
      <c r="I1224" t="s">
        <v>19</v>
      </c>
      <c r="J1224" t="b">
        <f t="shared" ref="J1224" si="542">H1224&gt;H1225</f>
        <v>0</v>
      </c>
      <c r="K1224">
        <f>_xlfn.FLOOR.MATH(LOG(Table1[[#This Row],[N_NODES]],Table1[[#This Row],[N_FEATURES]]+3))</f>
        <v>2</v>
      </c>
      <c r="L1224" t="s">
        <v>36</v>
      </c>
      <c r="M1224" t="s">
        <v>37</v>
      </c>
      <c r="N1224" t="s">
        <v>22</v>
      </c>
      <c r="O1224">
        <v>28</v>
      </c>
      <c r="P1224">
        <f>IF(Table1[[#This Row],[N_COMPONENTS]]&lt;&gt;"-",Table1[[#This Row],[N_COMPONENTS]],Table1[[#This Row],[N_DATASET_FEATURES]])</f>
        <v>28</v>
      </c>
      <c r="Q1224">
        <f>Table1[[#This Row],[N_NODES]]*Table1[[#This Row],[MAX_NODE_SAMPLES]]</f>
        <v>62500000</v>
      </c>
    </row>
    <row r="1225" spans="1:17" hidden="1" x14ac:dyDescent="0.25">
      <c r="A1225">
        <v>3</v>
      </c>
      <c r="B1225" t="s">
        <v>38</v>
      </c>
      <c r="C1225" t="s">
        <v>39</v>
      </c>
      <c r="D1225">
        <v>15625</v>
      </c>
      <c r="E1225" t="s">
        <v>40</v>
      </c>
      <c r="F1225">
        <v>4000</v>
      </c>
      <c r="G1225">
        <v>0.38700000000000001</v>
      </c>
      <c r="H1225">
        <v>0.69335964852612197</v>
      </c>
      <c r="I1225" t="s">
        <v>24</v>
      </c>
      <c r="K1225">
        <f>_xlfn.FLOOR.MATH(LOG(Table1[[#This Row],[N_NODES]],Table1[[#This Row],[N_FEATURES]]+3))</f>
        <v>2</v>
      </c>
      <c r="L1225" t="s">
        <v>36</v>
      </c>
      <c r="M1225" t="s">
        <v>37</v>
      </c>
      <c r="N1225" t="s">
        <v>22</v>
      </c>
      <c r="O1225">
        <v>28</v>
      </c>
      <c r="P1225">
        <f>IF(Table1[[#This Row],[N_COMPONENTS]]&lt;&gt;"-",Table1[[#This Row],[N_COMPONENTS]],Table1[[#This Row],[N_DATASET_FEATURES]])</f>
        <v>28</v>
      </c>
      <c r="Q1225">
        <f>Table1[[#This Row],[N_NODES]]*Table1[[#This Row],[MAX_NODE_SAMPLES]]</f>
        <v>62500000</v>
      </c>
    </row>
    <row r="1226" spans="1:17" hidden="1" x14ac:dyDescent="0.25">
      <c r="A1226">
        <v>4</v>
      </c>
      <c r="B1226" t="s">
        <v>38</v>
      </c>
      <c r="C1226" t="s">
        <v>39</v>
      </c>
      <c r="D1226">
        <v>15625</v>
      </c>
      <c r="E1226" t="s">
        <v>40</v>
      </c>
      <c r="F1226">
        <v>3000</v>
      </c>
      <c r="G1226">
        <v>0.38750000000000001</v>
      </c>
      <c r="H1226">
        <v>0.69364574122015499</v>
      </c>
      <c r="I1226" t="s">
        <v>19</v>
      </c>
      <c r="J1226" t="b">
        <f t="shared" ref="J1226" si="543">H1226&gt;H1227</f>
        <v>1</v>
      </c>
      <c r="K1226">
        <f>_xlfn.FLOOR.MATH(LOG(Table1[[#This Row],[N_NODES]],Table1[[#This Row],[N_FEATURES]]+3))</f>
        <v>2</v>
      </c>
      <c r="L1226" t="s">
        <v>36</v>
      </c>
      <c r="M1226" t="s">
        <v>37</v>
      </c>
      <c r="N1226" t="s">
        <v>22</v>
      </c>
      <c r="O1226">
        <v>28</v>
      </c>
      <c r="P1226">
        <f>IF(Table1[[#This Row],[N_COMPONENTS]]&lt;&gt;"-",Table1[[#This Row],[N_COMPONENTS]],Table1[[#This Row],[N_DATASET_FEATURES]])</f>
        <v>28</v>
      </c>
      <c r="Q1226">
        <f>Table1[[#This Row],[N_NODES]]*Table1[[#This Row],[MAX_NODE_SAMPLES]]</f>
        <v>46875000</v>
      </c>
    </row>
    <row r="1227" spans="1:17" hidden="1" x14ac:dyDescent="0.25">
      <c r="A1227">
        <v>5</v>
      </c>
      <c r="B1227" t="s">
        <v>38</v>
      </c>
      <c r="C1227" t="s">
        <v>39</v>
      </c>
      <c r="D1227">
        <v>15625</v>
      </c>
      <c r="E1227" t="s">
        <v>40</v>
      </c>
      <c r="F1227">
        <v>3000</v>
      </c>
      <c r="G1227">
        <v>0.38700000000000001</v>
      </c>
      <c r="H1227">
        <v>0.693319635561922</v>
      </c>
      <c r="I1227" t="s">
        <v>24</v>
      </c>
      <c r="K1227">
        <f>_xlfn.FLOOR.MATH(LOG(Table1[[#This Row],[N_NODES]],Table1[[#This Row],[N_FEATURES]]+3))</f>
        <v>2</v>
      </c>
      <c r="L1227" t="s">
        <v>36</v>
      </c>
      <c r="M1227" t="s">
        <v>37</v>
      </c>
      <c r="N1227" t="s">
        <v>22</v>
      </c>
      <c r="O1227">
        <v>28</v>
      </c>
      <c r="P1227">
        <f>IF(Table1[[#This Row],[N_COMPONENTS]]&lt;&gt;"-",Table1[[#This Row],[N_COMPONENTS]],Table1[[#This Row],[N_DATASET_FEATURES]])</f>
        <v>28</v>
      </c>
      <c r="Q1227">
        <f>Table1[[#This Row],[N_NODES]]*Table1[[#This Row],[MAX_NODE_SAMPLES]]</f>
        <v>46875000</v>
      </c>
    </row>
    <row r="1228" spans="1:17" hidden="1" x14ac:dyDescent="0.25">
      <c r="A1228">
        <v>6</v>
      </c>
      <c r="B1228" t="s">
        <v>38</v>
      </c>
      <c r="C1228" t="s">
        <v>39</v>
      </c>
      <c r="D1228">
        <v>15625</v>
      </c>
      <c r="E1228" t="s">
        <v>40</v>
      </c>
      <c r="F1228">
        <v>2500</v>
      </c>
      <c r="G1228">
        <v>0.38850000000000001</v>
      </c>
      <c r="H1228">
        <v>0.69355171075428401</v>
      </c>
      <c r="I1228" t="s">
        <v>19</v>
      </c>
      <c r="J1228" t="b">
        <f t="shared" ref="J1228" si="544">H1228&gt;H1229</f>
        <v>1</v>
      </c>
      <c r="K1228">
        <f>_xlfn.FLOOR.MATH(LOG(Table1[[#This Row],[N_NODES]],Table1[[#This Row],[N_FEATURES]]+3))</f>
        <v>2</v>
      </c>
      <c r="L1228" t="s">
        <v>36</v>
      </c>
      <c r="M1228" t="s">
        <v>37</v>
      </c>
      <c r="N1228" t="s">
        <v>22</v>
      </c>
      <c r="O1228">
        <v>28</v>
      </c>
      <c r="P1228">
        <f>IF(Table1[[#This Row],[N_COMPONENTS]]&lt;&gt;"-",Table1[[#This Row],[N_COMPONENTS]],Table1[[#This Row],[N_DATASET_FEATURES]])</f>
        <v>28</v>
      </c>
      <c r="Q1228">
        <f>Table1[[#This Row],[N_NODES]]*Table1[[#This Row],[MAX_NODE_SAMPLES]]</f>
        <v>39062500</v>
      </c>
    </row>
    <row r="1229" spans="1:17" hidden="1" x14ac:dyDescent="0.25">
      <c r="A1229">
        <v>7</v>
      </c>
      <c r="B1229" t="s">
        <v>38</v>
      </c>
      <c r="C1229" t="s">
        <v>39</v>
      </c>
      <c r="D1229">
        <v>15625</v>
      </c>
      <c r="E1229" t="s">
        <v>40</v>
      </c>
      <c r="F1229">
        <v>2500</v>
      </c>
      <c r="G1229">
        <v>0.38700000000000001</v>
      </c>
      <c r="H1229">
        <v>0.693318635237817</v>
      </c>
      <c r="I1229" t="s">
        <v>24</v>
      </c>
      <c r="K1229">
        <f>_xlfn.FLOOR.MATH(LOG(Table1[[#This Row],[N_NODES]],Table1[[#This Row],[N_FEATURES]]+3))</f>
        <v>2</v>
      </c>
      <c r="L1229" t="s">
        <v>36</v>
      </c>
      <c r="M1229" t="s">
        <v>37</v>
      </c>
      <c r="N1229" t="s">
        <v>22</v>
      </c>
      <c r="O1229">
        <v>28</v>
      </c>
      <c r="P1229">
        <f>IF(Table1[[#This Row],[N_COMPONENTS]]&lt;&gt;"-",Table1[[#This Row],[N_COMPONENTS]],Table1[[#This Row],[N_DATASET_FEATURES]])</f>
        <v>28</v>
      </c>
      <c r="Q1229">
        <f>Table1[[#This Row],[N_NODES]]*Table1[[#This Row],[MAX_NODE_SAMPLES]]</f>
        <v>39062500</v>
      </c>
    </row>
    <row r="1230" spans="1:17" hidden="1" x14ac:dyDescent="0.25">
      <c r="A1230">
        <v>8</v>
      </c>
      <c r="B1230" t="s">
        <v>38</v>
      </c>
      <c r="C1230" t="s">
        <v>39</v>
      </c>
      <c r="D1230">
        <v>15625</v>
      </c>
      <c r="E1230" t="s">
        <v>40</v>
      </c>
      <c r="F1230">
        <v>2000</v>
      </c>
      <c r="G1230">
        <v>0.38550000000000001</v>
      </c>
      <c r="H1230">
        <v>0.69357871950511896</v>
      </c>
      <c r="I1230" t="s">
        <v>19</v>
      </c>
      <c r="J1230" t="b">
        <f t="shared" ref="J1230" si="545">H1230&gt;H1231</f>
        <v>1</v>
      </c>
      <c r="K1230">
        <f>_xlfn.FLOOR.MATH(LOG(Table1[[#This Row],[N_NODES]],Table1[[#This Row],[N_FEATURES]]+3))</f>
        <v>2</v>
      </c>
      <c r="L1230" t="s">
        <v>36</v>
      </c>
      <c r="M1230" t="s">
        <v>37</v>
      </c>
      <c r="N1230" t="s">
        <v>22</v>
      </c>
      <c r="O1230">
        <v>28</v>
      </c>
      <c r="P1230">
        <f>IF(Table1[[#This Row],[N_COMPONENTS]]&lt;&gt;"-",Table1[[#This Row],[N_COMPONENTS]],Table1[[#This Row],[N_DATASET_FEATURES]])</f>
        <v>28</v>
      </c>
      <c r="Q1230">
        <f>Table1[[#This Row],[N_NODES]]*Table1[[#This Row],[MAX_NODE_SAMPLES]]</f>
        <v>31250000</v>
      </c>
    </row>
    <row r="1231" spans="1:17" hidden="1" x14ac:dyDescent="0.25">
      <c r="A1231">
        <v>9</v>
      </c>
      <c r="B1231" t="s">
        <v>38</v>
      </c>
      <c r="C1231" t="s">
        <v>39</v>
      </c>
      <c r="D1231">
        <v>15625</v>
      </c>
      <c r="E1231" t="s">
        <v>40</v>
      </c>
      <c r="F1231">
        <v>2000</v>
      </c>
      <c r="G1231">
        <v>0.38700000000000001</v>
      </c>
      <c r="H1231">
        <v>0.69330763167266196</v>
      </c>
      <c r="I1231" t="s">
        <v>24</v>
      </c>
      <c r="K1231">
        <f>_xlfn.FLOOR.MATH(LOG(Table1[[#This Row],[N_NODES]],Table1[[#This Row],[N_FEATURES]]+3))</f>
        <v>2</v>
      </c>
      <c r="L1231" t="s">
        <v>36</v>
      </c>
      <c r="M1231" t="s">
        <v>37</v>
      </c>
      <c r="N1231" t="s">
        <v>22</v>
      </c>
      <c r="O1231">
        <v>28</v>
      </c>
      <c r="P1231">
        <f>IF(Table1[[#This Row],[N_COMPONENTS]]&lt;&gt;"-",Table1[[#This Row],[N_COMPONENTS]],Table1[[#This Row],[N_DATASET_FEATURES]])</f>
        <v>28</v>
      </c>
      <c r="Q1231">
        <f>Table1[[#This Row],[N_NODES]]*Table1[[#This Row],[MAX_NODE_SAMPLES]]</f>
        <v>31250000</v>
      </c>
    </row>
    <row r="1232" spans="1:17" hidden="1" x14ac:dyDescent="0.25">
      <c r="A1232">
        <v>10</v>
      </c>
      <c r="B1232" t="s">
        <v>38</v>
      </c>
      <c r="C1232" t="s">
        <v>39</v>
      </c>
      <c r="D1232">
        <v>15625</v>
      </c>
      <c r="E1232" t="s">
        <v>40</v>
      </c>
      <c r="F1232">
        <v>1500</v>
      </c>
      <c r="G1232">
        <v>0.38500000000000001</v>
      </c>
      <c r="H1232">
        <v>0.69328062292182602</v>
      </c>
      <c r="I1232" t="s">
        <v>19</v>
      </c>
      <c r="J1232" t="b">
        <f t="shared" ref="J1232" si="546">H1232&gt;H1233</f>
        <v>1</v>
      </c>
      <c r="K1232">
        <f>_xlfn.FLOOR.MATH(LOG(Table1[[#This Row],[N_NODES]],Table1[[#This Row],[N_FEATURES]]+3))</f>
        <v>2</v>
      </c>
      <c r="L1232" t="s">
        <v>36</v>
      </c>
      <c r="M1232" t="s">
        <v>37</v>
      </c>
      <c r="N1232" t="s">
        <v>22</v>
      </c>
      <c r="O1232">
        <v>28</v>
      </c>
      <c r="P1232">
        <f>IF(Table1[[#This Row],[N_COMPONENTS]]&lt;&gt;"-",Table1[[#This Row],[N_COMPONENTS]],Table1[[#This Row],[N_DATASET_FEATURES]])</f>
        <v>28</v>
      </c>
      <c r="Q1232">
        <f>Table1[[#This Row],[N_NODES]]*Table1[[#This Row],[MAX_NODE_SAMPLES]]</f>
        <v>23437500</v>
      </c>
    </row>
    <row r="1233" spans="1:17" hidden="1" x14ac:dyDescent="0.25">
      <c r="A1233">
        <v>11</v>
      </c>
      <c r="B1233" t="s">
        <v>38</v>
      </c>
      <c r="C1233" t="s">
        <v>39</v>
      </c>
      <c r="D1233">
        <v>15625</v>
      </c>
      <c r="E1233" t="s">
        <v>40</v>
      </c>
      <c r="F1233">
        <v>1500</v>
      </c>
      <c r="G1233">
        <v>0.38600000000000001</v>
      </c>
      <c r="H1233">
        <v>0.69327162000488096</v>
      </c>
      <c r="I1233" t="s">
        <v>24</v>
      </c>
      <c r="K1233">
        <f>_xlfn.FLOOR.MATH(LOG(Table1[[#This Row],[N_NODES]],Table1[[#This Row],[N_FEATURES]]+3))</f>
        <v>2</v>
      </c>
      <c r="L1233" t="s">
        <v>36</v>
      </c>
      <c r="M1233" t="s">
        <v>37</v>
      </c>
      <c r="N1233" t="s">
        <v>22</v>
      </c>
      <c r="O1233">
        <v>28</v>
      </c>
      <c r="P1233">
        <f>IF(Table1[[#This Row],[N_COMPONENTS]]&lt;&gt;"-",Table1[[#This Row],[N_COMPONENTS]],Table1[[#This Row],[N_DATASET_FEATURES]])</f>
        <v>28</v>
      </c>
      <c r="Q1233">
        <f>Table1[[#This Row],[N_NODES]]*Table1[[#This Row],[MAX_NODE_SAMPLES]]</f>
        <v>23437500</v>
      </c>
    </row>
    <row r="1234" spans="1:17" hidden="1" x14ac:dyDescent="0.25">
      <c r="A1234">
        <v>12</v>
      </c>
      <c r="B1234" t="s">
        <v>38</v>
      </c>
      <c r="C1234" t="s">
        <v>39</v>
      </c>
      <c r="D1234">
        <v>15625</v>
      </c>
      <c r="E1234" t="s">
        <v>40</v>
      </c>
      <c r="F1234">
        <v>1250</v>
      </c>
      <c r="G1234">
        <v>0.38500000000000001</v>
      </c>
      <c r="H1234">
        <v>0.69313057430607505</v>
      </c>
      <c r="I1234" t="s">
        <v>19</v>
      </c>
      <c r="J1234" t="b">
        <f t="shared" ref="J1234" si="547">H1234&gt;H1235</f>
        <v>0</v>
      </c>
      <c r="K1234">
        <f>_xlfn.FLOOR.MATH(LOG(Table1[[#This Row],[N_NODES]],Table1[[#This Row],[N_FEATURES]]+3))</f>
        <v>2</v>
      </c>
      <c r="L1234" t="s">
        <v>36</v>
      </c>
      <c r="M1234" t="s">
        <v>37</v>
      </c>
      <c r="N1234" t="s">
        <v>22</v>
      </c>
      <c r="O1234">
        <v>28</v>
      </c>
      <c r="P1234">
        <f>IF(Table1[[#This Row],[N_COMPONENTS]]&lt;&gt;"-",Table1[[#This Row],[N_COMPONENTS]],Table1[[#This Row],[N_DATASET_FEATURES]])</f>
        <v>28</v>
      </c>
      <c r="Q1234">
        <f>Table1[[#This Row],[N_NODES]]*Table1[[#This Row],[MAX_NODE_SAMPLES]]</f>
        <v>19531250</v>
      </c>
    </row>
    <row r="1235" spans="1:17" hidden="1" x14ac:dyDescent="0.25">
      <c r="A1235">
        <v>13</v>
      </c>
      <c r="B1235" t="s">
        <v>38</v>
      </c>
      <c r="C1235" t="s">
        <v>39</v>
      </c>
      <c r="D1235">
        <v>15625</v>
      </c>
      <c r="E1235" t="s">
        <v>40</v>
      </c>
      <c r="F1235">
        <v>1250</v>
      </c>
      <c r="G1235">
        <v>0.38600000000000001</v>
      </c>
      <c r="H1235">
        <v>0.69328062292182602</v>
      </c>
      <c r="I1235" t="s">
        <v>24</v>
      </c>
      <c r="K1235">
        <f>_xlfn.FLOOR.MATH(LOG(Table1[[#This Row],[N_NODES]],Table1[[#This Row],[N_FEATURES]]+3))</f>
        <v>2</v>
      </c>
      <c r="L1235" t="s">
        <v>36</v>
      </c>
      <c r="M1235" t="s">
        <v>37</v>
      </c>
      <c r="N1235" t="s">
        <v>22</v>
      </c>
      <c r="O1235">
        <v>28</v>
      </c>
      <c r="P1235">
        <f>IF(Table1[[#This Row],[N_COMPONENTS]]&lt;&gt;"-",Table1[[#This Row],[N_COMPONENTS]],Table1[[#This Row],[N_DATASET_FEATURES]])</f>
        <v>28</v>
      </c>
      <c r="Q1235">
        <f>Table1[[#This Row],[N_NODES]]*Table1[[#This Row],[MAX_NODE_SAMPLES]]</f>
        <v>19531250</v>
      </c>
    </row>
    <row r="1236" spans="1:17" hidden="1" x14ac:dyDescent="0.25">
      <c r="A1236">
        <v>14</v>
      </c>
      <c r="B1236" t="s">
        <v>38</v>
      </c>
      <c r="C1236" t="s">
        <v>39</v>
      </c>
      <c r="D1236">
        <v>15625</v>
      </c>
      <c r="E1236" t="s">
        <v>40</v>
      </c>
      <c r="F1236">
        <v>1000</v>
      </c>
      <c r="G1236">
        <v>0.38400000000000001</v>
      </c>
      <c r="H1236">
        <v>0.69283647901920198</v>
      </c>
      <c r="I1236" t="s">
        <v>19</v>
      </c>
      <c r="J1236" t="b">
        <f t="shared" ref="J1236" si="548">H1236&gt;H1237</f>
        <v>0</v>
      </c>
      <c r="K1236">
        <f>_xlfn.FLOOR.MATH(LOG(Table1[[#This Row],[N_NODES]],Table1[[#This Row],[N_FEATURES]]+3))</f>
        <v>2</v>
      </c>
      <c r="L1236" t="s">
        <v>36</v>
      </c>
      <c r="M1236" t="s">
        <v>37</v>
      </c>
      <c r="N1236" t="s">
        <v>22</v>
      </c>
      <c r="O1236">
        <v>28</v>
      </c>
      <c r="P1236">
        <f>IF(Table1[[#This Row],[N_COMPONENTS]]&lt;&gt;"-",Table1[[#This Row],[N_COMPONENTS]],Table1[[#This Row],[N_DATASET_FEATURES]])</f>
        <v>28</v>
      </c>
      <c r="Q1236">
        <f>Table1[[#This Row],[N_NODES]]*Table1[[#This Row],[MAX_NODE_SAMPLES]]</f>
        <v>15625000</v>
      </c>
    </row>
    <row r="1237" spans="1:17" hidden="1" x14ac:dyDescent="0.25">
      <c r="A1237">
        <v>15</v>
      </c>
      <c r="B1237" t="s">
        <v>38</v>
      </c>
      <c r="C1237" t="s">
        <v>39</v>
      </c>
      <c r="D1237">
        <v>15625</v>
      </c>
      <c r="E1237" t="s">
        <v>40</v>
      </c>
      <c r="F1237">
        <v>1000</v>
      </c>
      <c r="G1237">
        <v>0.38550000000000001</v>
      </c>
      <c r="H1237">
        <v>0.69323760898531095</v>
      </c>
      <c r="I1237" t="s">
        <v>24</v>
      </c>
      <c r="K1237">
        <f>_xlfn.FLOOR.MATH(LOG(Table1[[#This Row],[N_NODES]],Table1[[#This Row],[N_FEATURES]]+3))</f>
        <v>2</v>
      </c>
      <c r="L1237" t="s">
        <v>36</v>
      </c>
      <c r="M1237" t="s">
        <v>37</v>
      </c>
      <c r="N1237" t="s">
        <v>22</v>
      </c>
      <c r="O1237">
        <v>28</v>
      </c>
      <c r="P1237">
        <f>IF(Table1[[#This Row],[N_COMPONENTS]]&lt;&gt;"-",Table1[[#This Row],[N_COMPONENTS]],Table1[[#This Row],[N_DATASET_FEATURES]])</f>
        <v>28</v>
      </c>
      <c r="Q1237">
        <f>Table1[[#This Row],[N_NODES]]*Table1[[#This Row],[MAX_NODE_SAMPLES]]</f>
        <v>15625000</v>
      </c>
    </row>
    <row r="1238" spans="1:17" hidden="1" x14ac:dyDescent="0.25">
      <c r="A1238">
        <v>16</v>
      </c>
      <c r="B1238" t="s">
        <v>38</v>
      </c>
      <c r="C1238" t="s">
        <v>39</v>
      </c>
      <c r="D1238">
        <v>15625</v>
      </c>
      <c r="E1238" t="s">
        <v>40</v>
      </c>
      <c r="F1238">
        <v>500</v>
      </c>
      <c r="G1238">
        <v>0.38500000000000001</v>
      </c>
      <c r="H1238">
        <v>0.69368275321203998</v>
      </c>
      <c r="I1238" t="s">
        <v>19</v>
      </c>
      <c r="J1238" t="b">
        <f t="shared" ref="J1238" si="549">H1238&gt;H1239</f>
        <v>1</v>
      </c>
      <c r="K1238">
        <f>_xlfn.FLOOR.MATH(LOG(Table1[[#This Row],[N_NODES]],Table1[[#This Row],[N_FEATURES]]+3))</f>
        <v>2</v>
      </c>
      <c r="L1238" t="s">
        <v>36</v>
      </c>
      <c r="M1238" t="s">
        <v>37</v>
      </c>
      <c r="N1238" t="s">
        <v>22</v>
      </c>
      <c r="O1238">
        <v>28</v>
      </c>
      <c r="P1238">
        <f>IF(Table1[[#This Row],[N_COMPONENTS]]&lt;&gt;"-",Table1[[#This Row],[N_COMPONENTS]],Table1[[#This Row],[N_DATASET_FEATURES]])</f>
        <v>28</v>
      </c>
      <c r="Q1238">
        <f>Table1[[#This Row],[N_NODES]]*Table1[[#This Row],[MAX_NODE_SAMPLES]]</f>
        <v>7812500</v>
      </c>
    </row>
    <row r="1239" spans="1:17" hidden="1" x14ac:dyDescent="0.25">
      <c r="A1239">
        <v>17</v>
      </c>
      <c r="B1239" t="s">
        <v>38</v>
      </c>
      <c r="C1239" t="s">
        <v>39</v>
      </c>
      <c r="D1239">
        <v>15625</v>
      </c>
      <c r="E1239" t="s">
        <v>40</v>
      </c>
      <c r="F1239">
        <v>500</v>
      </c>
      <c r="G1239">
        <v>0.38550000000000001</v>
      </c>
      <c r="H1239">
        <v>0.69288449457624202</v>
      </c>
      <c r="I1239" t="s">
        <v>24</v>
      </c>
      <c r="K1239">
        <f>_xlfn.FLOOR.MATH(LOG(Table1[[#This Row],[N_NODES]],Table1[[#This Row],[N_FEATURES]]+3))</f>
        <v>2</v>
      </c>
      <c r="L1239" t="s">
        <v>36</v>
      </c>
      <c r="M1239" t="s">
        <v>37</v>
      </c>
      <c r="N1239" t="s">
        <v>22</v>
      </c>
      <c r="O1239">
        <v>28</v>
      </c>
      <c r="P1239">
        <f>IF(Table1[[#This Row],[N_COMPONENTS]]&lt;&gt;"-",Table1[[#This Row],[N_COMPONENTS]],Table1[[#This Row],[N_DATASET_FEATURES]])</f>
        <v>28</v>
      </c>
      <c r="Q1239">
        <f>Table1[[#This Row],[N_NODES]]*Table1[[#This Row],[MAX_NODE_SAMPLES]]</f>
        <v>7812500</v>
      </c>
    </row>
    <row r="1240" spans="1:17" hidden="1" x14ac:dyDescent="0.25">
      <c r="A1240">
        <v>18</v>
      </c>
      <c r="B1240" t="s">
        <v>38</v>
      </c>
      <c r="C1240" t="s">
        <v>39</v>
      </c>
      <c r="D1240">
        <v>15625</v>
      </c>
      <c r="E1240" t="s">
        <v>40</v>
      </c>
      <c r="F1240">
        <v>200</v>
      </c>
      <c r="G1240">
        <v>0.38900000000000001</v>
      </c>
      <c r="H1240">
        <v>0.69177713579199596</v>
      </c>
      <c r="I1240" t="s">
        <v>19</v>
      </c>
      <c r="J1240" t="b">
        <f t="shared" ref="J1240" si="550">H1240&gt;H1241</f>
        <v>0</v>
      </c>
      <c r="K1240">
        <f>_xlfn.FLOOR.MATH(LOG(Table1[[#This Row],[N_NODES]],Table1[[#This Row],[N_FEATURES]]+3))</f>
        <v>2</v>
      </c>
      <c r="L1240" t="s">
        <v>36</v>
      </c>
      <c r="M1240" t="s">
        <v>37</v>
      </c>
      <c r="N1240" t="s">
        <v>22</v>
      </c>
      <c r="O1240">
        <v>28</v>
      </c>
      <c r="P1240">
        <f>IF(Table1[[#This Row],[N_COMPONENTS]]&lt;&gt;"-",Table1[[#This Row],[N_COMPONENTS]],Table1[[#This Row],[N_DATASET_FEATURES]])</f>
        <v>28</v>
      </c>
      <c r="Q1240">
        <f>Table1[[#This Row],[N_NODES]]*Table1[[#This Row],[MAX_NODE_SAMPLES]]</f>
        <v>3125000</v>
      </c>
    </row>
    <row r="1241" spans="1:17" hidden="1" x14ac:dyDescent="0.25">
      <c r="A1241">
        <v>19</v>
      </c>
      <c r="B1241" t="s">
        <v>38</v>
      </c>
      <c r="C1241" t="s">
        <v>39</v>
      </c>
      <c r="D1241">
        <v>15625</v>
      </c>
      <c r="E1241" t="s">
        <v>40</v>
      </c>
      <c r="F1241">
        <v>200</v>
      </c>
      <c r="G1241">
        <v>0.38250000000000001</v>
      </c>
      <c r="H1241">
        <v>0.69212524858054003</v>
      </c>
      <c r="I1241" t="s">
        <v>24</v>
      </c>
      <c r="K1241">
        <f>_xlfn.FLOOR.MATH(LOG(Table1[[#This Row],[N_NODES]],Table1[[#This Row],[N_FEATURES]]+3))</f>
        <v>2</v>
      </c>
      <c r="L1241" t="s">
        <v>36</v>
      </c>
      <c r="M1241" t="s">
        <v>37</v>
      </c>
      <c r="N1241" t="s">
        <v>22</v>
      </c>
      <c r="O1241">
        <v>28</v>
      </c>
      <c r="P1241">
        <f>IF(Table1[[#This Row],[N_COMPONENTS]]&lt;&gt;"-",Table1[[#This Row],[N_COMPONENTS]],Table1[[#This Row],[N_DATASET_FEATURES]])</f>
        <v>28</v>
      </c>
      <c r="Q1241">
        <f>Table1[[#This Row],[N_NODES]]*Table1[[#This Row],[MAX_NODE_SAMPLES]]</f>
        <v>3125000</v>
      </c>
    </row>
    <row r="1242" spans="1:17" hidden="1" x14ac:dyDescent="0.25">
      <c r="A1242">
        <v>20</v>
      </c>
      <c r="B1242" t="s">
        <v>38</v>
      </c>
      <c r="C1242" t="s">
        <v>39</v>
      </c>
      <c r="D1242">
        <v>15625</v>
      </c>
      <c r="E1242" t="s">
        <v>40</v>
      </c>
      <c r="F1242">
        <v>100</v>
      </c>
      <c r="G1242">
        <v>0.38550000000000001</v>
      </c>
      <c r="H1242">
        <v>0.69011859842588996</v>
      </c>
      <c r="I1242" t="s">
        <v>19</v>
      </c>
      <c r="J1242" t="b">
        <f t="shared" ref="J1242" si="551">H1242&gt;H1243</f>
        <v>0</v>
      </c>
      <c r="K1242">
        <f>_xlfn.FLOOR.MATH(LOG(Table1[[#This Row],[N_NODES]],Table1[[#This Row],[N_FEATURES]]+3))</f>
        <v>2</v>
      </c>
      <c r="L1242" t="s">
        <v>36</v>
      </c>
      <c r="M1242" t="s">
        <v>37</v>
      </c>
      <c r="N1242" t="s">
        <v>22</v>
      </c>
      <c r="O1242">
        <v>28</v>
      </c>
      <c r="P1242">
        <f>IF(Table1[[#This Row],[N_COMPONENTS]]&lt;&gt;"-",Table1[[#This Row],[N_COMPONENTS]],Table1[[#This Row],[N_DATASET_FEATURES]])</f>
        <v>28</v>
      </c>
      <c r="Q1242">
        <f>Table1[[#This Row],[N_NODES]]*Table1[[#This Row],[MAX_NODE_SAMPLES]]</f>
        <v>1562500</v>
      </c>
    </row>
    <row r="1243" spans="1:17" hidden="1" x14ac:dyDescent="0.25">
      <c r="A1243">
        <v>21</v>
      </c>
      <c r="B1243" t="s">
        <v>38</v>
      </c>
      <c r="C1243" t="s">
        <v>39</v>
      </c>
      <c r="D1243">
        <v>15625</v>
      </c>
      <c r="E1243" t="s">
        <v>40</v>
      </c>
      <c r="F1243">
        <v>100</v>
      </c>
      <c r="G1243">
        <v>0.3805</v>
      </c>
      <c r="H1243">
        <v>0.69016761430703499</v>
      </c>
      <c r="I1243" t="s">
        <v>24</v>
      </c>
      <c r="K1243">
        <f>_xlfn.FLOOR.MATH(LOG(Table1[[#This Row],[N_NODES]],Table1[[#This Row],[N_FEATURES]]+3))</f>
        <v>2</v>
      </c>
      <c r="L1243" t="s">
        <v>36</v>
      </c>
      <c r="M1243" t="s">
        <v>37</v>
      </c>
      <c r="N1243" t="s">
        <v>22</v>
      </c>
      <c r="O1243">
        <v>28</v>
      </c>
      <c r="P1243">
        <f>IF(Table1[[#This Row],[N_COMPONENTS]]&lt;&gt;"-",Table1[[#This Row],[N_COMPONENTS]],Table1[[#This Row],[N_DATASET_FEATURES]])</f>
        <v>28</v>
      </c>
      <c r="Q1243">
        <f>Table1[[#This Row],[N_NODES]]*Table1[[#This Row],[MAX_NODE_SAMPLES]]</f>
        <v>1562500</v>
      </c>
    </row>
    <row r="1244" spans="1:17" hidden="1" x14ac:dyDescent="0.25">
      <c r="A1244">
        <v>22</v>
      </c>
      <c r="B1244" t="s">
        <v>38</v>
      </c>
      <c r="C1244" t="s">
        <v>39</v>
      </c>
      <c r="D1244">
        <v>15625</v>
      </c>
      <c r="E1244" t="s">
        <v>40</v>
      </c>
      <c r="F1244">
        <v>50</v>
      </c>
      <c r="G1244">
        <v>0.3805</v>
      </c>
      <c r="H1244">
        <v>0.67995730616719796</v>
      </c>
      <c r="I1244" t="s">
        <v>19</v>
      </c>
      <c r="J1244" t="b">
        <f t="shared" ref="J1244" si="552">H1244&gt;H1245</f>
        <v>0</v>
      </c>
      <c r="K1244">
        <f>_xlfn.FLOOR.MATH(LOG(Table1[[#This Row],[N_NODES]],Table1[[#This Row],[N_FEATURES]]+3))</f>
        <v>2</v>
      </c>
      <c r="L1244" t="s">
        <v>36</v>
      </c>
      <c r="M1244" t="s">
        <v>37</v>
      </c>
      <c r="N1244" t="s">
        <v>22</v>
      </c>
      <c r="O1244">
        <v>28</v>
      </c>
      <c r="P1244">
        <f>IF(Table1[[#This Row],[N_COMPONENTS]]&lt;&gt;"-",Table1[[#This Row],[N_COMPONENTS]],Table1[[#This Row],[N_DATASET_FEATURES]])</f>
        <v>28</v>
      </c>
      <c r="Q1244">
        <f>Table1[[#This Row],[N_NODES]]*Table1[[#This Row],[MAX_NODE_SAMPLES]]</f>
        <v>781250</v>
      </c>
    </row>
    <row r="1245" spans="1:17" hidden="1" x14ac:dyDescent="0.25">
      <c r="A1245">
        <v>23</v>
      </c>
      <c r="B1245" t="s">
        <v>38</v>
      </c>
      <c r="C1245" t="s">
        <v>39</v>
      </c>
      <c r="D1245">
        <v>15625</v>
      </c>
      <c r="E1245" t="s">
        <v>40</v>
      </c>
      <c r="F1245">
        <v>50</v>
      </c>
      <c r="G1245">
        <v>0.38100000000000001</v>
      </c>
      <c r="H1245">
        <v>0.68165185520108496</v>
      </c>
      <c r="I1245" t="s">
        <v>24</v>
      </c>
      <c r="K1245">
        <f>_xlfn.FLOOR.MATH(LOG(Table1[[#This Row],[N_NODES]],Table1[[#This Row],[N_FEATURES]]+3))</f>
        <v>2</v>
      </c>
      <c r="L1245" t="s">
        <v>36</v>
      </c>
      <c r="M1245" t="s">
        <v>37</v>
      </c>
      <c r="N1245" t="s">
        <v>22</v>
      </c>
      <c r="O1245">
        <v>28</v>
      </c>
      <c r="P1245">
        <f>IF(Table1[[#This Row],[N_COMPONENTS]]&lt;&gt;"-",Table1[[#This Row],[N_COMPONENTS]],Table1[[#This Row],[N_DATASET_FEATURES]])</f>
        <v>28</v>
      </c>
      <c r="Q1245">
        <f>Table1[[#This Row],[N_NODES]]*Table1[[#This Row],[MAX_NODE_SAMPLES]]</f>
        <v>781250</v>
      </c>
    </row>
    <row r="1246" spans="1:17" hidden="1" x14ac:dyDescent="0.25">
      <c r="A1246">
        <v>24</v>
      </c>
      <c r="B1246" t="s">
        <v>38</v>
      </c>
      <c r="C1246" t="s">
        <v>39</v>
      </c>
      <c r="D1246">
        <v>15625</v>
      </c>
      <c r="E1246" t="s">
        <v>40</v>
      </c>
      <c r="F1246">
        <v>25</v>
      </c>
      <c r="G1246">
        <v>0.39750000000000002</v>
      </c>
      <c r="H1246">
        <v>0.62897778880357202</v>
      </c>
      <c r="I1246" t="s">
        <v>19</v>
      </c>
      <c r="J1246" t="b">
        <f t="shared" ref="J1246" si="553">H1246&gt;H1247</f>
        <v>0</v>
      </c>
      <c r="K1246">
        <f>_xlfn.FLOOR.MATH(LOG(Table1[[#This Row],[N_NODES]],Table1[[#This Row],[N_FEATURES]]+3))</f>
        <v>2</v>
      </c>
      <c r="L1246" t="s">
        <v>36</v>
      </c>
      <c r="M1246" t="s">
        <v>37</v>
      </c>
      <c r="N1246" t="s">
        <v>22</v>
      </c>
      <c r="O1246">
        <v>28</v>
      </c>
      <c r="P1246">
        <f>IF(Table1[[#This Row],[N_COMPONENTS]]&lt;&gt;"-",Table1[[#This Row],[N_COMPONENTS]],Table1[[#This Row],[N_DATASET_FEATURES]])</f>
        <v>28</v>
      </c>
      <c r="Q1246">
        <f>Table1[[#This Row],[N_NODES]]*Table1[[#This Row],[MAX_NODE_SAMPLES]]</f>
        <v>390625</v>
      </c>
    </row>
    <row r="1247" spans="1:17" hidden="1" x14ac:dyDescent="0.25">
      <c r="A1247">
        <v>25</v>
      </c>
      <c r="B1247" t="s">
        <v>38</v>
      </c>
      <c r="C1247" t="s">
        <v>39</v>
      </c>
      <c r="D1247">
        <v>15625</v>
      </c>
      <c r="E1247" t="s">
        <v>40</v>
      </c>
      <c r="F1247">
        <v>25</v>
      </c>
      <c r="G1247">
        <v>0.43099999999999999</v>
      </c>
      <c r="H1247">
        <v>0.64893125372620697</v>
      </c>
      <c r="I1247" t="s">
        <v>24</v>
      </c>
      <c r="K1247">
        <f>_xlfn.FLOOR.MATH(LOG(Table1[[#This Row],[N_NODES]],Table1[[#This Row],[N_FEATURES]]+3))</f>
        <v>2</v>
      </c>
      <c r="L1247" t="s">
        <v>36</v>
      </c>
      <c r="M1247" t="s">
        <v>37</v>
      </c>
      <c r="N1247" t="s">
        <v>22</v>
      </c>
      <c r="O1247">
        <v>28</v>
      </c>
      <c r="P1247">
        <f>IF(Table1[[#This Row],[N_COMPONENTS]]&lt;&gt;"-",Table1[[#This Row],[N_COMPONENTS]],Table1[[#This Row],[N_DATASET_FEATURES]])</f>
        <v>28</v>
      </c>
      <c r="Q1247">
        <f>Table1[[#This Row],[N_NODES]]*Table1[[#This Row],[MAX_NODE_SAMPLES]]</f>
        <v>390625</v>
      </c>
    </row>
    <row r="1248" spans="1:17" hidden="1" x14ac:dyDescent="0.25">
      <c r="A1248">
        <v>26</v>
      </c>
      <c r="B1248" t="s">
        <v>38</v>
      </c>
      <c r="C1248" t="s">
        <v>39</v>
      </c>
      <c r="D1248">
        <v>7225</v>
      </c>
      <c r="E1248" t="s">
        <v>40</v>
      </c>
      <c r="F1248">
        <v>6000</v>
      </c>
      <c r="G1248">
        <v>0.38550000000000001</v>
      </c>
      <c r="H1248">
        <v>0.69339566019390197</v>
      </c>
      <c r="I1248" t="s">
        <v>19</v>
      </c>
      <c r="J1248" t="b">
        <f t="shared" ref="J1248" si="554">H1248&gt;H1249</f>
        <v>0</v>
      </c>
      <c r="K1248">
        <f>_xlfn.FLOOR.MATH(LOG(Table1[[#This Row],[N_NODES]],Table1[[#This Row],[N_FEATURES]]+3))</f>
        <v>2</v>
      </c>
      <c r="L1248" t="s">
        <v>36</v>
      </c>
      <c r="M1248" t="s">
        <v>37</v>
      </c>
      <c r="N1248" t="s">
        <v>22</v>
      </c>
      <c r="O1248">
        <v>28</v>
      </c>
      <c r="P1248">
        <f>IF(Table1[[#This Row],[N_COMPONENTS]]&lt;&gt;"-",Table1[[#This Row],[N_COMPONENTS]],Table1[[#This Row],[N_DATASET_FEATURES]])</f>
        <v>28</v>
      </c>
      <c r="Q1248">
        <f>Table1[[#This Row],[N_NODES]]*Table1[[#This Row],[MAX_NODE_SAMPLES]]</f>
        <v>43350000</v>
      </c>
    </row>
    <row r="1249" spans="1:17" hidden="1" x14ac:dyDescent="0.25">
      <c r="A1249">
        <v>27</v>
      </c>
      <c r="B1249" t="s">
        <v>38</v>
      </c>
      <c r="C1249" t="s">
        <v>39</v>
      </c>
      <c r="D1249">
        <v>7225</v>
      </c>
      <c r="E1249" t="s">
        <v>40</v>
      </c>
      <c r="F1249">
        <v>6000</v>
      </c>
      <c r="G1249">
        <v>0.38750000000000001</v>
      </c>
      <c r="H1249">
        <v>0.69341666700010796</v>
      </c>
      <c r="I1249" t="s">
        <v>24</v>
      </c>
      <c r="K1249">
        <f>_xlfn.FLOOR.MATH(LOG(Table1[[#This Row],[N_NODES]],Table1[[#This Row],[N_FEATURES]]+3))</f>
        <v>2</v>
      </c>
      <c r="L1249" t="s">
        <v>36</v>
      </c>
      <c r="M1249" t="s">
        <v>37</v>
      </c>
      <c r="N1249" t="s">
        <v>22</v>
      </c>
      <c r="O1249">
        <v>28</v>
      </c>
      <c r="P1249">
        <f>IF(Table1[[#This Row],[N_COMPONENTS]]&lt;&gt;"-",Table1[[#This Row],[N_COMPONENTS]],Table1[[#This Row],[N_DATASET_FEATURES]])</f>
        <v>28</v>
      </c>
      <c r="Q1249">
        <f>Table1[[#This Row],[N_NODES]]*Table1[[#This Row],[MAX_NODE_SAMPLES]]</f>
        <v>43350000</v>
      </c>
    </row>
    <row r="1250" spans="1:17" hidden="1" x14ac:dyDescent="0.25">
      <c r="A1250">
        <v>28</v>
      </c>
      <c r="B1250" t="s">
        <v>38</v>
      </c>
      <c r="C1250" t="s">
        <v>39</v>
      </c>
      <c r="D1250">
        <v>7225</v>
      </c>
      <c r="E1250" t="s">
        <v>40</v>
      </c>
      <c r="F1250">
        <v>4000</v>
      </c>
      <c r="G1250">
        <v>0.38850000000000001</v>
      </c>
      <c r="H1250">
        <v>0.69387081414378204</v>
      </c>
      <c r="I1250" t="s">
        <v>19</v>
      </c>
      <c r="J1250" t="b">
        <f t="shared" ref="J1250" si="555">H1250&gt;H1251</f>
        <v>1</v>
      </c>
      <c r="K1250">
        <f>_xlfn.FLOOR.MATH(LOG(Table1[[#This Row],[N_NODES]],Table1[[#This Row],[N_FEATURES]]+3))</f>
        <v>2</v>
      </c>
      <c r="L1250" t="s">
        <v>36</v>
      </c>
      <c r="M1250" t="s">
        <v>37</v>
      </c>
      <c r="N1250" t="s">
        <v>22</v>
      </c>
      <c r="O1250">
        <v>28</v>
      </c>
      <c r="P1250">
        <f>IF(Table1[[#This Row],[N_COMPONENTS]]&lt;&gt;"-",Table1[[#This Row],[N_COMPONENTS]],Table1[[#This Row],[N_DATASET_FEATURES]])</f>
        <v>28</v>
      </c>
      <c r="Q1250">
        <f>Table1[[#This Row],[N_NODES]]*Table1[[#This Row],[MAX_NODE_SAMPLES]]</f>
        <v>28900000</v>
      </c>
    </row>
    <row r="1251" spans="1:17" hidden="1" x14ac:dyDescent="0.25">
      <c r="A1251">
        <v>29</v>
      </c>
      <c r="B1251" t="s">
        <v>38</v>
      </c>
      <c r="C1251" t="s">
        <v>39</v>
      </c>
      <c r="D1251">
        <v>7225</v>
      </c>
      <c r="E1251" t="s">
        <v>40</v>
      </c>
      <c r="F1251">
        <v>4000</v>
      </c>
      <c r="G1251">
        <v>0.38700000000000001</v>
      </c>
      <c r="H1251">
        <v>0.69341266570368798</v>
      </c>
      <c r="I1251" t="s">
        <v>24</v>
      </c>
      <c r="K1251">
        <f>_xlfn.FLOOR.MATH(LOG(Table1[[#This Row],[N_NODES]],Table1[[#This Row],[N_FEATURES]]+3))</f>
        <v>2</v>
      </c>
      <c r="L1251" t="s">
        <v>36</v>
      </c>
      <c r="M1251" t="s">
        <v>37</v>
      </c>
      <c r="N1251" t="s">
        <v>22</v>
      </c>
      <c r="O1251">
        <v>28</v>
      </c>
      <c r="P1251">
        <f>IF(Table1[[#This Row],[N_COMPONENTS]]&lt;&gt;"-",Table1[[#This Row],[N_COMPONENTS]],Table1[[#This Row],[N_DATASET_FEATURES]])</f>
        <v>28</v>
      </c>
      <c r="Q1251">
        <f>Table1[[#This Row],[N_NODES]]*Table1[[#This Row],[MAX_NODE_SAMPLES]]</f>
        <v>28900000</v>
      </c>
    </row>
    <row r="1252" spans="1:17" hidden="1" x14ac:dyDescent="0.25">
      <c r="A1252">
        <v>30</v>
      </c>
      <c r="B1252" t="s">
        <v>38</v>
      </c>
      <c r="C1252" t="s">
        <v>39</v>
      </c>
      <c r="D1252">
        <v>7225</v>
      </c>
      <c r="E1252" t="s">
        <v>40</v>
      </c>
      <c r="F1252">
        <v>3000</v>
      </c>
      <c r="G1252">
        <v>0.38850000000000001</v>
      </c>
      <c r="H1252">
        <v>0.69327061968077597</v>
      </c>
      <c r="I1252" t="s">
        <v>19</v>
      </c>
      <c r="J1252" t="b">
        <f t="shared" ref="J1252" si="556">H1252&gt;H1253</f>
        <v>0</v>
      </c>
      <c r="K1252">
        <f>_xlfn.FLOOR.MATH(LOG(Table1[[#This Row],[N_NODES]],Table1[[#This Row],[N_FEATURES]]+3))</f>
        <v>2</v>
      </c>
      <c r="L1252" t="s">
        <v>36</v>
      </c>
      <c r="M1252" t="s">
        <v>37</v>
      </c>
      <c r="N1252" t="s">
        <v>22</v>
      </c>
      <c r="O1252">
        <v>28</v>
      </c>
      <c r="P1252">
        <f>IF(Table1[[#This Row],[N_COMPONENTS]]&lt;&gt;"-",Table1[[#This Row],[N_COMPONENTS]],Table1[[#This Row],[N_DATASET_FEATURES]])</f>
        <v>28</v>
      </c>
      <c r="Q1252">
        <f>Table1[[#This Row],[N_NODES]]*Table1[[#This Row],[MAX_NODE_SAMPLES]]</f>
        <v>21675000</v>
      </c>
    </row>
    <row r="1253" spans="1:17" hidden="1" x14ac:dyDescent="0.25">
      <c r="A1253">
        <v>31</v>
      </c>
      <c r="B1253" t="s">
        <v>38</v>
      </c>
      <c r="C1253" t="s">
        <v>39</v>
      </c>
      <c r="D1253">
        <v>7225</v>
      </c>
      <c r="E1253" t="s">
        <v>40</v>
      </c>
      <c r="F1253">
        <v>3000</v>
      </c>
      <c r="G1253">
        <v>0.38700000000000001</v>
      </c>
      <c r="H1253">
        <v>0.69337665403590698</v>
      </c>
      <c r="I1253" t="s">
        <v>24</v>
      </c>
      <c r="K1253">
        <f>_xlfn.FLOOR.MATH(LOG(Table1[[#This Row],[N_NODES]],Table1[[#This Row],[N_FEATURES]]+3))</f>
        <v>2</v>
      </c>
      <c r="L1253" t="s">
        <v>36</v>
      </c>
      <c r="M1253" t="s">
        <v>37</v>
      </c>
      <c r="N1253" t="s">
        <v>22</v>
      </c>
      <c r="O1253">
        <v>28</v>
      </c>
      <c r="P1253">
        <f>IF(Table1[[#This Row],[N_COMPONENTS]]&lt;&gt;"-",Table1[[#This Row],[N_COMPONENTS]],Table1[[#This Row],[N_DATASET_FEATURES]])</f>
        <v>28</v>
      </c>
      <c r="Q1253">
        <f>Table1[[#This Row],[N_NODES]]*Table1[[#This Row],[MAX_NODE_SAMPLES]]</f>
        <v>21675000</v>
      </c>
    </row>
    <row r="1254" spans="1:17" hidden="1" x14ac:dyDescent="0.25">
      <c r="A1254">
        <v>32</v>
      </c>
      <c r="B1254" t="s">
        <v>38</v>
      </c>
      <c r="C1254" t="s">
        <v>39</v>
      </c>
      <c r="D1254">
        <v>7225</v>
      </c>
      <c r="E1254" t="s">
        <v>40</v>
      </c>
      <c r="F1254">
        <v>2500</v>
      </c>
      <c r="G1254">
        <v>0.38850000000000001</v>
      </c>
      <c r="H1254">
        <v>0.69343867413041804</v>
      </c>
      <c r="I1254" t="s">
        <v>19</v>
      </c>
      <c r="J1254" t="b">
        <f t="shared" ref="J1254" si="557">H1254&gt;H1255</f>
        <v>1</v>
      </c>
      <c r="K1254">
        <f>_xlfn.FLOOR.MATH(LOG(Table1[[#This Row],[N_NODES]],Table1[[#This Row],[N_FEATURES]]+3))</f>
        <v>2</v>
      </c>
      <c r="L1254" t="s">
        <v>36</v>
      </c>
      <c r="M1254" t="s">
        <v>37</v>
      </c>
      <c r="N1254" t="s">
        <v>22</v>
      </c>
      <c r="O1254">
        <v>28</v>
      </c>
      <c r="P1254">
        <f>IF(Table1[[#This Row],[N_COMPONENTS]]&lt;&gt;"-",Table1[[#This Row],[N_COMPONENTS]],Table1[[#This Row],[N_DATASET_FEATURES]])</f>
        <v>28</v>
      </c>
      <c r="Q1254">
        <f>Table1[[#This Row],[N_NODES]]*Table1[[#This Row],[MAX_NODE_SAMPLES]]</f>
        <v>18062500</v>
      </c>
    </row>
    <row r="1255" spans="1:17" hidden="1" x14ac:dyDescent="0.25">
      <c r="A1255">
        <v>33</v>
      </c>
      <c r="B1255" t="s">
        <v>38</v>
      </c>
      <c r="C1255" t="s">
        <v>39</v>
      </c>
      <c r="D1255">
        <v>7225</v>
      </c>
      <c r="E1255" t="s">
        <v>40</v>
      </c>
      <c r="F1255">
        <v>2500</v>
      </c>
      <c r="G1255">
        <v>0.38700000000000001</v>
      </c>
      <c r="H1255">
        <v>0.69336965176717202</v>
      </c>
      <c r="I1255" t="s">
        <v>24</v>
      </c>
      <c r="K1255">
        <f>_xlfn.FLOOR.MATH(LOG(Table1[[#This Row],[N_NODES]],Table1[[#This Row],[N_FEATURES]]+3))</f>
        <v>2</v>
      </c>
      <c r="L1255" t="s">
        <v>36</v>
      </c>
      <c r="M1255" t="s">
        <v>37</v>
      </c>
      <c r="N1255" t="s">
        <v>22</v>
      </c>
      <c r="O1255">
        <v>28</v>
      </c>
      <c r="P1255">
        <f>IF(Table1[[#This Row],[N_COMPONENTS]]&lt;&gt;"-",Table1[[#This Row],[N_COMPONENTS]],Table1[[#This Row],[N_DATASET_FEATURES]])</f>
        <v>28</v>
      </c>
      <c r="Q1255">
        <f>Table1[[#This Row],[N_NODES]]*Table1[[#This Row],[MAX_NODE_SAMPLES]]</f>
        <v>18062500</v>
      </c>
    </row>
    <row r="1256" spans="1:17" hidden="1" x14ac:dyDescent="0.25">
      <c r="A1256">
        <v>34</v>
      </c>
      <c r="B1256" t="s">
        <v>38</v>
      </c>
      <c r="C1256" t="s">
        <v>39</v>
      </c>
      <c r="D1256">
        <v>7225</v>
      </c>
      <c r="E1256" t="s">
        <v>40</v>
      </c>
      <c r="F1256">
        <v>2000</v>
      </c>
      <c r="G1256">
        <v>0.38900000000000001</v>
      </c>
      <c r="H1256">
        <v>0.69342466959294802</v>
      </c>
      <c r="I1256" t="s">
        <v>19</v>
      </c>
      <c r="J1256" t="b">
        <f t="shared" ref="J1256" si="558">H1256&gt;H1257</f>
        <v>1</v>
      </c>
      <c r="K1256">
        <f>_xlfn.FLOOR.MATH(LOG(Table1[[#This Row],[N_NODES]],Table1[[#This Row],[N_FEATURES]]+3))</f>
        <v>2</v>
      </c>
      <c r="L1256" t="s">
        <v>36</v>
      </c>
      <c r="M1256" t="s">
        <v>37</v>
      </c>
      <c r="N1256" t="s">
        <v>22</v>
      </c>
      <c r="O1256">
        <v>28</v>
      </c>
      <c r="P1256">
        <f>IF(Table1[[#This Row],[N_COMPONENTS]]&lt;&gt;"-",Table1[[#This Row],[N_COMPONENTS]],Table1[[#This Row],[N_DATASET_FEATURES]])</f>
        <v>28</v>
      </c>
      <c r="Q1256">
        <f>Table1[[#This Row],[N_NODES]]*Table1[[#This Row],[MAX_NODE_SAMPLES]]</f>
        <v>14450000</v>
      </c>
    </row>
    <row r="1257" spans="1:17" hidden="1" x14ac:dyDescent="0.25">
      <c r="A1257">
        <v>35</v>
      </c>
      <c r="B1257" t="s">
        <v>38</v>
      </c>
      <c r="C1257" t="s">
        <v>39</v>
      </c>
      <c r="D1257">
        <v>7225</v>
      </c>
      <c r="E1257" t="s">
        <v>40</v>
      </c>
      <c r="F1257">
        <v>2000</v>
      </c>
      <c r="G1257">
        <v>0.38650000000000001</v>
      </c>
      <c r="H1257">
        <v>0.69335364658149201</v>
      </c>
      <c r="I1257" t="s">
        <v>24</v>
      </c>
      <c r="K1257">
        <f>_xlfn.FLOOR.MATH(LOG(Table1[[#This Row],[N_NODES]],Table1[[#This Row],[N_FEATURES]]+3))</f>
        <v>2</v>
      </c>
      <c r="L1257" t="s">
        <v>36</v>
      </c>
      <c r="M1257" t="s">
        <v>37</v>
      </c>
      <c r="N1257" t="s">
        <v>22</v>
      </c>
      <c r="O1257">
        <v>28</v>
      </c>
      <c r="P1257">
        <f>IF(Table1[[#This Row],[N_COMPONENTS]]&lt;&gt;"-",Table1[[#This Row],[N_COMPONENTS]],Table1[[#This Row],[N_DATASET_FEATURES]])</f>
        <v>28</v>
      </c>
      <c r="Q1257">
        <f>Table1[[#This Row],[N_NODES]]*Table1[[#This Row],[MAX_NODE_SAMPLES]]</f>
        <v>14450000</v>
      </c>
    </row>
    <row r="1258" spans="1:17" hidden="1" x14ac:dyDescent="0.25">
      <c r="A1258">
        <v>36</v>
      </c>
      <c r="B1258" t="s">
        <v>38</v>
      </c>
      <c r="C1258" t="s">
        <v>39</v>
      </c>
      <c r="D1258">
        <v>7225</v>
      </c>
      <c r="E1258" t="s">
        <v>40</v>
      </c>
      <c r="F1258">
        <v>1500</v>
      </c>
      <c r="G1258">
        <v>0.38650000000000001</v>
      </c>
      <c r="H1258">
        <v>0.69279846670321099</v>
      </c>
      <c r="I1258" t="s">
        <v>19</v>
      </c>
      <c r="J1258" t="b">
        <f t="shared" ref="J1258" si="559">H1258&gt;H1259</f>
        <v>0</v>
      </c>
      <c r="K1258">
        <f>_xlfn.FLOOR.MATH(LOG(Table1[[#This Row],[N_NODES]],Table1[[#This Row],[N_FEATURES]]+3))</f>
        <v>2</v>
      </c>
      <c r="L1258" t="s">
        <v>36</v>
      </c>
      <c r="M1258" t="s">
        <v>37</v>
      </c>
      <c r="N1258" t="s">
        <v>22</v>
      </c>
      <c r="O1258">
        <v>28</v>
      </c>
      <c r="P1258">
        <f>IF(Table1[[#This Row],[N_COMPONENTS]]&lt;&gt;"-",Table1[[#This Row],[N_COMPONENTS]],Table1[[#This Row],[N_DATASET_FEATURES]])</f>
        <v>28</v>
      </c>
      <c r="Q1258">
        <f>Table1[[#This Row],[N_NODES]]*Table1[[#This Row],[MAX_NODE_SAMPLES]]</f>
        <v>10837500</v>
      </c>
    </row>
    <row r="1259" spans="1:17" hidden="1" x14ac:dyDescent="0.25">
      <c r="A1259">
        <v>37</v>
      </c>
      <c r="B1259" t="s">
        <v>38</v>
      </c>
      <c r="C1259" t="s">
        <v>39</v>
      </c>
      <c r="D1259">
        <v>7225</v>
      </c>
      <c r="E1259" t="s">
        <v>40</v>
      </c>
      <c r="F1259">
        <v>1500</v>
      </c>
      <c r="G1259">
        <v>0.38600000000000001</v>
      </c>
      <c r="H1259">
        <v>0.69330563102445097</v>
      </c>
      <c r="I1259" t="s">
        <v>24</v>
      </c>
      <c r="K1259">
        <f>_xlfn.FLOOR.MATH(LOG(Table1[[#This Row],[N_NODES]],Table1[[#This Row],[N_FEATURES]]+3))</f>
        <v>2</v>
      </c>
      <c r="L1259" t="s">
        <v>36</v>
      </c>
      <c r="M1259" t="s">
        <v>37</v>
      </c>
      <c r="N1259" t="s">
        <v>22</v>
      </c>
      <c r="O1259">
        <v>28</v>
      </c>
      <c r="P1259">
        <f>IF(Table1[[#This Row],[N_COMPONENTS]]&lt;&gt;"-",Table1[[#This Row],[N_COMPONENTS]],Table1[[#This Row],[N_DATASET_FEATURES]])</f>
        <v>28</v>
      </c>
      <c r="Q1259">
        <f>Table1[[#This Row],[N_NODES]]*Table1[[#This Row],[MAX_NODE_SAMPLES]]</f>
        <v>10837500</v>
      </c>
    </row>
    <row r="1260" spans="1:17" hidden="1" x14ac:dyDescent="0.25">
      <c r="A1260">
        <v>38</v>
      </c>
      <c r="B1260" t="s">
        <v>38</v>
      </c>
      <c r="C1260" t="s">
        <v>39</v>
      </c>
      <c r="D1260">
        <v>7225</v>
      </c>
      <c r="E1260" t="s">
        <v>40</v>
      </c>
      <c r="F1260">
        <v>1250</v>
      </c>
      <c r="G1260">
        <v>0.39</v>
      </c>
      <c r="H1260">
        <v>0.693192594400585</v>
      </c>
      <c r="I1260" t="s">
        <v>19</v>
      </c>
      <c r="J1260" t="b">
        <f t="shared" ref="J1260" si="560">H1260&gt;H1261</f>
        <v>0</v>
      </c>
      <c r="K1260">
        <f>_xlfn.FLOOR.MATH(LOG(Table1[[#This Row],[N_NODES]],Table1[[#This Row],[N_FEATURES]]+3))</f>
        <v>2</v>
      </c>
      <c r="L1260" t="s">
        <v>36</v>
      </c>
      <c r="M1260" t="s">
        <v>37</v>
      </c>
      <c r="N1260" t="s">
        <v>22</v>
      </c>
      <c r="O1260">
        <v>28</v>
      </c>
      <c r="P1260">
        <f>IF(Table1[[#This Row],[N_COMPONENTS]]&lt;&gt;"-",Table1[[#This Row],[N_COMPONENTS]],Table1[[#This Row],[N_DATASET_FEATURES]])</f>
        <v>28</v>
      </c>
      <c r="Q1260">
        <f>Table1[[#This Row],[N_NODES]]*Table1[[#This Row],[MAX_NODE_SAMPLES]]</f>
        <v>9031250</v>
      </c>
    </row>
    <row r="1261" spans="1:17" hidden="1" x14ac:dyDescent="0.25">
      <c r="A1261">
        <v>39</v>
      </c>
      <c r="B1261" t="s">
        <v>38</v>
      </c>
      <c r="C1261" t="s">
        <v>39</v>
      </c>
      <c r="D1261">
        <v>7225</v>
      </c>
      <c r="E1261" t="s">
        <v>40</v>
      </c>
      <c r="F1261">
        <v>1250</v>
      </c>
      <c r="G1261">
        <v>0.38600000000000001</v>
      </c>
      <c r="H1261">
        <v>0.69330963232087195</v>
      </c>
      <c r="I1261" t="s">
        <v>24</v>
      </c>
      <c r="K1261">
        <f>_xlfn.FLOOR.MATH(LOG(Table1[[#This Row],[N_NODES]],Table1[[#This Row],[N_FEATURES]]+3))</f>
        <v>2</v>
      </c>
      <c r="L1261" t="s">
        <v>36</v>
      </c>
      <c r="M1261" t="s">
        <v>37</v>
      </c>
      <c r="N1261" t="s">
        <v>22</v>
      </c>
      <c r="O1261">
        <v>28</v>
      </c>
      <c r="P1261">
        <f>IF(Table1[[#This Row],[N_COMPONENTS]]&lt;&gt;"-",Table1[[#This Row],[N_COMPONENTS]],Table1[[#This Row],[N_DATASET_FEATURES]])</f>
        <v>28</v>
      </c>
      <c r="Q1261">
        <f>Table1[[#This Row],[N_NODES]]*Table1[[#This Row],[MAX_NODE_SAMPLES]]</f>
        <v>9031250</v>
      </c>
    </row>
    <row r="1262" spans="1:17" hidden="1" x14ac:dyDescent="0.25">
      <c r="A1262">
        <v>40</v>
      </c>
      <c r="B1262" t="s">
        <v>38</v>
      </c>
      <c r="C1262" t="s">
        <v>39</v>
      </c>
      <c r="D1262">
        <v>7225</v>
      </c>
      <c r="E1262" t="s">
        <v>40</v>
      </c>
      <c r="F1262">
        <v>1000</v>
      </c>
      <c r="G1262">
        <v>0.38650000000000001</v>
      </c>
      <c r="H1262">
        <v>0.69250337109223303</v>
      </c>
      <c r="I1262" t="s">
        <v>19</v>
      </c>
      <c r="J1262" t="b">
        <f t="shared" ref="J1262" si="561">H1262&gt;H1263</f>
        <v>0</v>
      </c>
      <c r="K1262">
        <f>_xlfn.FLOOR.MATH(LOG(Table1[[#This Row],[N_NODES]],Table1[[#This Row],[N_FEATURES]]+3))</f>
        <v>2</v>
      </c>
      <c r="L1262" t="s">
        <v>36</v>
      </c>
      <c r="M1262" t="s">
        <v>37</v>
      </c>
      <c r="N1262" t="s">
        <v>22</v>
      </c>
      <c r="O1262">
        <v>28</v>
      </c>
      <c r="P1262">
        <f>IF(Table1[[#This Row],[N_COMPONENTS]]&lt;&gt;"-",Table1[[#This Row],[N_COMPONENTS]],Table1[[#This Row],[N_DATASET_FEATURES]])</f>
        <v>28</v>
      </c>
      <c r="Q1262">
        <f>Table1[[#This Row],[N_NODES]]*Table1[[#This Row],[MAX_NODE_SAMPLES]]</f>
        <v>7225000</v>
      </c>
    </row>
    <row r="1263" spans="1:17" hidden="1" x14ac:dyDescent="0.25">
      <c r="A1263">
        <v>41</v>
      </c>
      <c r="B1263" t="s">
        <v>38</v>
      </c>
      <c r="C1263" t="s">
        <v>39</v>
      </c>
      <c r="D1263">
        <v>7225</v>
      </c>
      <c r="E1263" t="s">
        <v>40</v>
      </c>
      <c r="F1263">
        <v>1000</v>
      </c>
      <c r="G1263">
        <v>0.38600000000000001</v>
      </c>
      <c r="H1263">
        <v>0.69328162324593101</v>
      </c>
      <c r="I1263" t="s">
        <v>24</v>
      </c>
      <c r="K1263">
        <f>_xlfn.FLOOR.MATH(LOG(Table1[[#This Row],[N_NODES]],Table1[[#This Row],[N_FEATURES]]+3))</f>
        <v>2</v>
      </c>
      <c r="L1263" t="s">
        <v>36</v>
      </c>
      <c r="M1263" t="s">
        <v>37</v>
      </c>
      <c r="N1263" t="s">
        <v>22</v>
      </c>
      <c r="O1263">
        <v>28</v>
      </c>
      <c r="P1263">
        <f>IF(Table1[[#This Row],[N_COMPONENTS]]&lt;&gt;"-",Table1[[#This Row],[N_COMPONENTS]],Table1[[#This Row],[N_DATASET_FEATURES]])</f>
        <v>28</v>
      </c>
      <c r="Q1263">
        <f>Table1[[#This Row],[N_NODES]]*Table1[[#This Row],[MAX_NODE_SAMPLES]]</f>
        <v>7225000</v>
      </c>
    </row>
    <row r="1264" spans="1:17" hidden="1" x14ac:dyDescent="0.25">
      <c r="A1264">
        <v>42</v>
      </c>
      <c r="B1264" t="s">
        <v>38</v>
      </c>
      <c r="C1264" t="s">
        <v>39</v>
      </c>
      <c r="D1264">
        <v>7225</v>
      </c>
      <c r="E1264" t="s">
        <v>40</v>
      </c>
      <c r="F1264">
        <v>500</v>
      </c>
      <c r="G1264">
        <v>0.38550000000000001</v>
      </c>
      <c r="H1264">
        <v>0.69132498929653197</v>
      </c>
      <c r="I1264" t="s">
        <v>19</v>
      </c>
      <c r="J1264" t="b">
        <f t="shared" ref="J1264" si="562">H1264&gt;H1265</f>
        <v>0</v>
      </c>
      <c r="K1264">
        <f>_xlfn.FLOOR.MATH(LOG(Table1[[#This Row],[N_NODES]],Table1[[#This Row],[N_FEATURES]]+3))</f>
        <v>2</v>
      </c>
      <c r="L1264" t="s">
        <v>36</v>
      </c>
      <c r="M1264" t="s">
        <v>37</v>
      </c>
      <c r="N1264" t="s">
        <v>22</v>
      </c>
      <c r="O1264">
        <v>28</v>
      </c>
      <c r="P1264">
        <f>IF(Table1[[#This Row],[N_COMPONENTS]]&lt;&gt;"-",Table1[[#This Row],[N_COMPONENTS]],Table1[[#This Row],[N_DATASET_FEATURES]])</f>
        <v>28</v>
      </c>
      <c r="Q1264">
        <f>Table1[[#This Row],[N_NODES]]*Table1[[#This Row],[MAX_NODE_SAMPLES]]</f>
        <v>3612500</v>
      </c>
    </row>
    <row r="1265" spans="1:17" hidden="1" x14ac:dyDescent="0.25">
      <c r="A1265">
        <v>43</v>
      </c>
      <c r="B1265" t="s">
        <v>38</v>
      </c>
      <c r="C1265" t="s">
        <v>39</v>
      </c>
      <c r="D1265">
        <v>7225</v>
      </c>
      <c r="E1265" t="s">
        <v>40</v>
      </c>
      <c r="F1265">
        <v>500</v>
      </c>
      <c r="G1265">
        <v>0.38700000000000001</v>
      </c>
      <c r="H1265">
        <v>0.69282247448173195</v>
      </c>
      <c r="I1265" t="s">
        <v>24</v>
      </c>
      <c r="K1265">
        <f>_xlfn.FLOOR.MATH(LOG(Table1[[#This Row],[N_NODES]],Table1[[#This Row],[N_FEATURES]]+3))</f>
        <v>2</v>
      </c>
      <c r="L1265" t="s">
        <v>36</v>
      </c>
      <c r="M1265" t="s">
        <v>37</v>
      </c>
      <c r="N1265" t="s">
        <v>22</v>
      </c>
      <c r="O1265">
        <v>28</v>
      </c>
      <c r="P1265">
        <f>IF(Table1[[#This Row],[N_COMPONENTS]]&lt;&gt;"-",Table1[[#This Row],[N_COMPONENTS]],Table1[[#This Row],[N_DATASET_FEATURES]])</f>
        <v>28</v>
      </c>
      <c r="Q1265">
        <f>Table1[[#This Row],[N_NODES]]*Table1[[#This Row],[MAX_NODE_SAMPLES]]</f>
        <v>3612500</v>
      </c>
    </row>
    <row r="1266" spans="1:17" hidden="1" x14ac:dyDescent="0.25">
      <c r="A1266">
        <v>44</v>
      </c>
      <c r="B1266" t="s">
        <v>38</v>
      </c>
      <c r="C1266" t="s">
        <v>39</v>
      </c>
      <c r="D1266">
        <v>7225</v>
      </c>
      <c r="E1266" t="s">
        <v>40</v>
      </c>
      <c r="F1266">
        <v>200</v>
      </c>
      <c r="G1266">
        <v>0.38450000000000001</v>
      </c>
      <c r="H1266">
        <v>0.69271443947839095</v>
      </c>
      <c r="I1266" t="s">
        <v>19</v>
      </c>
      <c r="J1266" t="b">
        <f t="shared" ref="J1266" si="563">H1266&gt;H1267</f>
        <v>1</v>
      </c>
      <c r="K1266">
        <f>_xlfn.FLOOR.MATH(LOG(Table1[[#This Row],[N_NODES]],Table1[[#This Row],[N_FEATURES]]+3))</f>
        <v>2</v>
      </c>
      <c r="L1266" t="s">
        <v>36</v>
      </c>
      <c r="M1266" t="s">
        <v>37</v>
      </c>
      <c r="N1266" t="s">
        <v>22</v>
      </c>
      <c r="O1266">
        <v>28</v>
      </c>
      <c r="P1266">
        <f>IF(Table1[[#This Row],[N_COMPONENTS]]&lt;&gt;"-",Table1[[#This Row],[N_COMPONENTS]],Table1[[#This Row],[N_DATASET_FEATURES]])</f>
        <v>28</v>
      </c>
      <c r="Q1266">
        <f>Table1[[#This Row],[N_NODES]]*Table1[[#This Row],[MAX_NODE_SAMPLES]]</f>
        <v>1445000</v>
      </c>
    </row>
    <row r="1267" spans="1:17" hidden="1" x14ac:dyDescent="0.25">
      <c r="A1267">
        <v>45</v>
      </c>
      <c r="B1267" t="s">
        <v>38</v>
      </c>
      <c r="C1267" t="s">
        <v>39</v>
      </c>
      <c r="D1267">
        <v>7225</v>
      </c>
      <c r="E1267" t="s">
        <v>40</v>
      </c>
      <c r="F1267">
        <v>200</v>
      </c>
      <c r="G1267">
        <v>0.38350000000000001</v>
      </c>
      <c r="H1267">
        <v>0.69193018538006301</v>
      </c>
      <c r="I1267" t="s">
        <v>24</v>
      </c>
      <c r="K1267">
        <f>_xlfn.FLOOR.MATH(LOG(Table1[[#This Row],[N_NODES]],Table1[[#This Row],[N_FEATURES]]+3))</f>
        <v>2</v>
      </c>
      <c r="L1267" t="s">
        <v>36</v>
      </c>
      <c r="M1267" t="s">
        <v>37</v>
      </c>
      <c r="N1267" t="s">
        <v>22</v>
      </c>
      <c r="O1267">
        <v>28</v>
      </c>
      <c r="P1267">
        <f>IF(Table1[[#This Row],[N_COMPONENTS]]&lt;&gt;"-",Table1[[#This Row],[N_COMPONENTS]],Table1[[#This Row],[N_DATASET_FEATURES]])</f>
        <v>28</v>
      </c>
      <c r="Q1267">
        <f>Table1[[#This Row],[N_NODES]]*Table1[[#This Row],[MAX_NODE_SAMPLES]]</f>
        <v>1445000</v>
      </c>
    </row>
    <row r="1268" spans="1:17" hidden="1" x14ac:dyDescent="0.25">
      <c r="A1268">
        <v>46</v>
      </c>
      <c r="B1268" t="s">
        <v>38</v>
      </c>
      <c r="C1268" t="s">
        <v>39</v>
      </c>
      <c r="D1268">
        <v>7225</v>
      </c>
      <c r="E1268" t="s">
        <v>40</v>
      </c>
      <c r="F1268">
        <v>100</v>
      </c>
      <c r="G1268">
        <v>0.3805</v>
      </c>
      <c r="H1268">
        <v>0.68774482932470105</v>
      </c>
      <c r="I1268" t="s">
        <v>19</v>
      </c>
      <c r="J1268" t="b">
        <f t="shared" ref="J1268" si="564">H1268&gt;H1269</f>
        <v>0</v>
      </c>
      <c r="K1268">
        <f>_xlfn.FLOOR.MATH(LOG(Table1[[#This Row],[N_NODES]],Table1[[#This Row],[N_FEATURES]]+3))</f>
        <v>2</v>
      </c>
      <c r="L1268" t="s">
        <v>36</v>
      </c>
      <c r="M1268" t="s">
        <v>37</v>
      </c>
      <c r="N1268" t="s">
        <v>22</v>
      </c>
      <c r="O1268">
        <v>28</v>
      </c>
      <c r="P1268">
        <f>IF(Table1[[#This Row],[N_COMPONENTS]]&lt;&gt;"-",Table1[[#This Row],[N_COMPONENTS]],Table1[[#This Row],[N_DATASET_FEATURES]])</f>
        <v>28</v>
      </c>
      <c r="Q1268">
        <f>Table1[[#This Row],[N_NODES]]*Table1[[#This Row],[MAX_NODE_SAMPLES]]</f>
        <v>722500</v>
      </c>
    </row>
    <row r="1269" spans="1:17" hidden="1" x14ac:dyDescent="0.25">
      <c r="A1269">
        <v>47</v>
      </c>
      <c r="B1269" t="s">
        <v>38</v>
      </c>
      <c r="C1269" t="s">
        <v>39</v>
      </c>
      <c r="D1269">
        <v>7225</v>
      </c>
      <c r="E1269" t="s">
        <v>40</v>
      </c>
      <c r="F1269">
        <v>100</v>
      </c>
      <c r="G1269">
        <v>0.38</v>
      </c>
      <c r="H1269">
        <v>0.68984751059343197</v>
      </c>
      <c r="I1269" t="s">
        <v>24</v>
      </c>
      <c r="K1269">
        <f>_xlfn.FLOOR.MATH(LOG(Table1[[#This Row],[N_NODES]],Table1[[#This Row],[N_FEATURES]]+3))</f>
        <v>2</v>
      </c>
      <c r="L1269" t="s">
        <v>36</v>
      </c>
      <c r="M1269" t="s">
        <v>37</v>
      </c>
      <c r="N1269" t="s">
        <v>22</v>
      </c>
      <c r="O1269">
        <v>28</v>
      </c>
      <c r="P1269">
        <f>IF(Table1[[#This Row],[N_COMPONENTS]]&lt;&gt;"-",Table1[[#This Row],[N_COMPONENTS]],Table1[[#This Row],[N_DATASET_FEATURES]])</f>
        <v>28</v>
      </c>
      <c r="Q1269">
        <f>Table1[[#This Row],[N_NODES]]*Table1[[#This Row],[MAX_NODE_SAMPLES]]</f>
        <v>722500</v>
      </c>
    </row>
    <row r="1270" spans="1:17" hidden="1" x14ac:dyDescent="0.25">
      <c r="A1270">
        <v>48</v>
      </c>
      <c r="B1270" t="s">
        <v>38</v>
      </c>
      <c r="C1270" t="s">
        <v>39</v>
      </c>
      <c r="D1270">
        <v>7225</v>
      </c>
      <c r="E1270" t="s">
        <v>40</v>
      </c>
      <c r="F1270">
        <v>50</v>
      </c>
      <c r="G1270">
        <v>0.38400000000000001</v>
      </c>
      <c r="H1270">
        <v>0.68237709017721704</v>
      </c>
      <c r="I1270" t="s">
        <v>19</v>
      </c>
      <c r="J1270" t="b">
        <f t="shared" ref="J1270" si="565">H1270&gt;H1271</f>
        <v>0</v>
      </c>
      <c r="K1270">
        <f>_xlfn.FLOOR.MATH(LOG(Table1[[#This Row],[N_NODES]],Table1[[#This Row],[N_FEATURES]]+3))</f>
        <v>2</v>
      </c>
      <c r="L1270" t="s">
        <v>36</v>
      </c>
      <c r="M1270" t="s">
        <v>37</v>
      </c>
      <c r="N1270" t="s">
        <v>22</v>
      </c>
      <c r="O1270">
        <v>28</v>
      </c>
      <c r="P1270">
        <f>IF(Table1[[#This Row],[N_COMPONENTS]]&lt;&gt;"-",Table1[[#This Row],[N_COMPONENTS]],Table1[[#This Row],[N_DATASET_FEATURES]])</f>
        <v>28</v>
      </c>
      <c r="Q1270">
        <f>Table1[[#This Row],[N_NODES]]*Table1[[#This Row],[MAX_NODE_SAMPLES]]</f>
        <v>361250</v>
      </c>
    </row>
    <row r="1271" spans="1:17" hidden="1" x14ac:dyDescent="0.25">
      <c r="A1271">
        <v>49</v>
      </c>
      <c r="B1271" t="s">
        <v>38</v>
      </c>
      <c r="C1271" t="s">
        <v>39</v>
      </c>
      <c r="D1271">
        <v>7225</v>
      </c>
      <c r="E1271" t="s">
        <v>40</v>
      </c>
      <c r="F1271">
        <v>50</v>
      </c>
      <c r="G1271">
        <v>0.38250000000000001</v>
      </c>
      <c r="H1271">
        <v>0.68269219227029498</v>
      </c>
      <c r="I1271" t="s">
        <v>24</v>
      </c>
      <c r="K1271">
        <f>_xlfn.FLOOR.MATH(LOG(Table1[[#This Row],[N_NODES]],Table1[[#This Row],[N_FEATURES]]+3))</f>
        <v>2</v>
      </c>
      <c r="L1271" t="s">
        <v>36</v>
      </c>
      <c r="M1271" t="s">
        <v>37</v>
      </c>
      <c r="N1271" t="s">
        <v>22</v>
      </c>
      <c r="O1271">
        <v>28</v>
      </c>
      <c r="P1271">
        <f>IF(Table1[[#This Row],[N_COMPONENTS]]&lt;&gt;"-",Table1[[#This Row],[N_COMPONENTS]],Table1[[#This Row],[N_DATASET_FEATURES]])</f>
        <v>28</v>
      </c>
      <c r="Q1271">
        <f>Table1[[#This Row],[N_NODES]]*Table1[[#This Row],[MAX_NODE_SAMPLES]]</f>
        <v>361250</v>
      </c>
    </row>
    <row r="1272" spans="1:17" hidden="1" x14ac:dyDescent="0.25">
      <c r="A1272">
        <v>50</v>
      </c>
      <c r="B1272" t="s">
        <v>38</v>
      </c>
      <c r="C1272" t="s">
        <v>39</v>
      </c>
      <c r="D1272">
        <v>7225</v>
      </c>
      <c r="E1272" t="s">
        <v>40</v>
      </c>
      <c r="F1272">
        <v>25</v>
      </c>
      <c r="G1272">
        <v>0.41099999999999998</v>
      </c>
      <c r="H1272">
        <v>0.62978505035631505</v>
      </c>
      <c r="I1272" t="s">
        <v>19</v>
      </c>
      <c r="J1272" t="b">
        <f t="shared" ref="J1272" si="566">H1272&gt;H1273</f>
        <v>0</v>
      </c>
      <c r="K1272">
        <f>_xlfn.FLOOR.MATH(LOG(Table1[[#This Row],[N_NODES]],Table1[[#This Row],[N_FEATURES]]+3))</f>
        <v>2</v>
      </c>
      <c r="L1272" t="s">
        <v>36</v>
      </c>
      <c r="M1272" t="s">
        <v>37</v>
      </c>
      <c r="N1272" t="s">
        <v>22</v>
      </c>
      <c r="O1272">
        <v>28</v>
      </c>
      <c r="P1272">
        <f>IF(Table1[[#This Row],[N_COMPONENTS]]&lt;&gt;"-",Table1[[#This Row],[N_COMPONENTS]],Table1[[#This Row],[N_DATASET_FEATURES]])</f>
        <v>28</v>
      </c>
      <c r="Q1272">
        <f>Table1[[#This Row],[N_NODES]]*Table1[[#This Row],[MAX_NODE_SAMPLES]]</f>
        <v>180625</v>
      </c>
    </row>
    <row r="1273" spans="1:17" hidden="1" x14ac:dyDescent="0.25">
      <c r="A1273">
        <v>51</v>
      </c>
      <c r="B1273" t="s">
        <v>38</v>
      </c>
      <c r="C1273" t="s">
        <v>39</v>
      </c>
      <c r="D1273">
        <v>7225</v>
      </c>
      <c r="E1273" t="s">
        <v>40</v>
      </c>
      <c r="F1273">
        <v>25</v>
      </c>
      <c r="G1273">
        <v>0.436</v>
      </c>
      <c r="H1273">
        <v>0.64996758949899702</v>
      </c>
      <c r="I1273" t="s">
        <v>24</v>
      </c>
      <c r="K1273">
        <f>_xlfn.FLOOR.MATH(LOG(Table1[[#This Row],[N_NODES]],Table1[[#This Row],[N_FEATURES]]+3))</f>
        <v>2</v>
      </c>
      <c r="L1273" t="s">
        <v>36</v>
      </c>
      <c r="M1273" t="s">
        <v>37</v>
      </c>
      <c r="N1273" t="s">
        <v>22</v>
      </c>
      <c r="O1273">
        <v>28</v>
      </c>
      <c r="P1273">
        <f>IF(Table1[[#This Row],[N_COMPONENTS]]&lt;&gt;"-",Table1[[#This Row],[N_COMPONENTS]],Table1[[#This Row],[N_DATASET_FEATURES]])</f>
        <v>28</v>
      </c>
      <c r="Q1273">
        <f>Table1[[#This Row],[N_NODES]]*Table1[[#This Row],[MAX_NODE_SAMPLES]]</f>
        <v>180625</v>
      </c>
    </row>
    <row r="1274" spans="1:17" hidden="1" x14ac:dyDescent="0.25">
      <c r="A1274">
        <v>52</v>
      </c>
      <c r="B1274" t="s">
        <v>38</v>
      </c>
      <c r="C1274" t="s">
        <v>39</v>
      </c>
      <c r="D1274">
        <v>2025</v>
      </c>
      <c r="E1274" t="s">
        <v>40</v>
      </c>
      <c r="F1274">
        <v>6000</v>
      </c>
      <c r="G1274">
        <v>0.38700000000000001</v>
      </c>
      <c r="H1274">
        <v>0.69339365954569199</v>
      </c>
      <c r="I1274" t="s">
        <v>19</v>
      </c>
      <c r="J1274" t="b">
        <f t="shared" ref="J1274" si="567">H1274&gt;H1275</f>
        <v>1</v>
      </c>
      <c r="K1274">
        <f>_xlfn.FLOOR.MATH(LOG(Table1[[#This Row],[N_NODES]],Table1[[#This Row],[N_FEATURES]]+3))</f>
        <v>2</v>
      </c>
      <c r="L1274" t="s">
        <v>36</v>
      </c>
      <c r="M1274" t="s">
        <v>37</v>
      </c>
      <c r="N1274" t="s">
        <v>22</v>
      </c>
      <c r="O1274">
        <v>28</v>
      </c>
      <c r="P1274">
        <f>IF(Table1[[#This Row],[N_COMPONENTS]]&lt;&gt;"-",Table1[[#This Row],[N_COMPONENTS]],Table1[[#This Row],[N_DATASET_FEATURES]])</f>
        <v>28</v>
      </c>
      <c r="Q1274">
        <f>Table1[[#This Row],[N_NODES]]*Table1[[#This Row],[MAX_NODE_SAMPLES]]</f>
        <v>12150000</v>
      </c>
    </row>
    <row r="1275" spans="1:17" hidden="1" x14ac:dyDescent="0.25">
      <c r="A1275">
        <v>53</v>
      </c>
      <c r="B1275" t="s">
        <v>38</v>
      </c>
      <c r="C1275" t="s">
        <v>39</v>
      </c>
      <c r="D1275">
        <v>2025</v>
      </c>
      <c r="E1275" t="s">
        <v>40</v>
      </c>
      <c r="F1275">
        <v>6000</v>
      </c>
      <c r="G1275">
        <v>0.38750000000000001</v>
      </c>
      <c r="H1275">
        <v>0.69338965824927201</v>
      </c>
      <c r="I1275" t="s">
        <v>24</v>
      </c>
      <c r="K1275">
        <f>_xlfn.FLOOR.MATH(LOG(Table1[[#This Row],[N_NODES]],Table1[[#This Row],[N_FEATURES]]+3))</f>
        <v>2</v>
      </c>
      <c r="L1275" t="s">
        <v>36</v>
      </c>
      <c r="M1275" t="s">
        <v>37</v>
      </c>
      <c r="N1275" t="s">
        <v>22</v>
      </c>
      <c r="O1275">
        <v>28</v>
      </c>
      <c r="P1275">
        <f>IF(Table1[[#This Row],[N_COMPONENTS]]&lt;&gt;"-",Table1[[#This Row],[N_COMPONENTS]],Table1[[#This Row],[N_DATASET_FEATURES]])</f>
        <v>28</v>
      </c>
      <c r="Q1275">
        <f>Table1[[#This Row],[N_NODES]]*Table1[[#This Row],[MAX_NODE_SAMPLES]]</f>
        <v>12150000</v>
      </c>
    </row>
    <row r="1276" spans="1:17" hidden="1" x14ac:dyDescent="0.25">
      <c r="A1276">
        <v>54</v>
      </c>
      <c r="B1276" t="s">
        <v>38</v>
      </c>
      <c r="C1276" t="s">
        <v>39</v>
      </c>
      <c r="D1276">
        <v>2025</v>
      </c>
      <c r="E1276" t="s">
        <v>40</v>
      </c>
      <c r="F1276">
        <v>4000</v>
      </c>
      <c r="G1276">
        <v>0.38750000000000001</v>
      </c>
      <c r="H1276">
        <v>0.69339766084211196</v>
      </c>
      <c r="I1276" t="s">
        <v>19</v>
      </c>
      <c r="J1276" t="b">
        <f t="shared" ref="J1276" si="568">H1276&gt;H1277</f>
        <v>1</v>
      </c>
      <c r="K1276">
        <f>_xlfn.FLOOR.MATH(LOG(Table1[[#This Row],[N_NODES]],Table1[[#This Row],[N_FEATURES]]+3))</f>
        <v>2</v>
      </c>
      <c r="L1276" t="s">
        <v>36</v>
      </c>
      <c r="M1276" t="s">
        <v>37</v>
      </c>
      <c r="N1276" t="s">
        <v>22</v>
      </c>
      <c r="O1276">
        <v>28</v>
      </c>
      <c r="P1276">
        <f>IF(Table1[[#This Row],[N_COMPONENTS]]&lt;&gt;"-",Table1[[#This Row],[N_COMPONENTS]],Table1[[#This Row],[N_DATASET_FEATURES]])</f>
        <v>28</v>
      </c>
      <c r="Q1276">
        <f>Table1[[#This Row],[N_NODES]]*Table1[[#This Row],[MAX_NODE_SAMPLES]]</f>
        <v>8100000</v>
      </c>
    </row>
    <row r="1277" spans="1:17" hidden="1" x14ac:dyDescent="0.25">
      <c r="A1277">
        <v>55</v>
      </c>
      <c r="B1277" t="s">
        <v>38</v>
      </c>
      <c r="C1277" t="s">
        <v>39</v>
      </c>
      <c r="D1277">
        <v>2025</v>
      </c>
      <c r="E1277" t="s">
        <v>40</v>
      </c>
      <c r="F1277">
        <v>4000</v>
      </c>
      <c r="G1277">
        <v>0.38700000000000001</v>
      </c>
      <c r="H1277">
        <v>0.69334864496096704</v>
      </c>
      <c r="I1277" t="s">
        <v>24</v>
      </c>
      <c r="K1277">
        <f>_xlfn.FLOOR.MATH(LOG(Table1[[#This Row],[N_NODES]],Table1[[#This Row],[N_FEATURES]]+3))</f>
        <v>2</v>
      </c>
      <c r="L1277" t="s">
        <v>36</v>
      </c>
      <c r="M1277" t="s">
        <v>37</v>
      </c>
      <c r="N1277" t="s">
        <v>22</v>
      </c>
      <c r="O1277">
        <v>28</v>
      </c>
      <c r="P1277">
        <f>IF(Table1[[#This Row],[N_COMPONENTS]]&lt;&gt;"-",Table1[[#This Row],[N_COMPONENTS]],Table1[[#This Row],[N_DATASET_FEATURES]])</f>
        <v>28</v>
      </c>
      <c r="Q1277">
        <f>Table1[[#This Row],[N_NODES]]*Table1[[#This Row],[MAX_NODE_SAMPLES]]</f>
        <v>8100000</v>
      </c>
    </row>
    <row r="1278" spans="1:17" hidden="1" x14ac:dyDescent="0.25">
      <c r="A1278">
        <v>56</v>
      </c>
      <c r="B1278" t="s">
        <v>38</v>
      </c>
      <c r="C1278" t="s">
        <v>39</v>
      </c>
      <c r="D1278">
        <v>2025</v>
      </c>
      <c r="E1278" t="s">
        <v>40</v>
      </c>
      <c r="F1278">
        <v>3000</v>
      </c>
      <c r="G1278">
        <v>0.39</v>
      </c>
      <c r="H1278">
        <v>0.69346468255714799</v>
      </c>
      <c r="I1278" t="s">
        <v>19</v>
      </c>
      <c r="J1278" t="b">
        <f t="shared" ref="J1278" si="569">H1278&gt;H1279</f>
        <v>1</v>
      </c>
      <c r="K1278">
        <f>_xlfn.FLOOR.MATH(LOG(Table1[[#This Row],[N_NODES]],Table1[[#This Row],[N_FEATURES]]+3))</f>
        <v>2</v>
      </c>
      <c r="L1278" t="s">
        <v>36</v>
      </c>
      <c r="M1278" t="s">
        <v>37</v>
      </c>
      <c r="N1278" t="s">
        <v>22</v>
      </c>
      <c r="O1278">
        <v>28</v>
      </c>
      <c r="P1278">
        <f>IF(Table1[[#This Row],[N_COMPONENTS]]&lt;&gt;"-",Table1[[#This Row],[N_COMPONENTS]],Table1[[#This Row],[N_DATASET_FEATURES]])</f>
        <v>28</v>
      </c>
      <c r="Q1278">
        <f>Table1[[#This Row],[N_NODES]]*Table1[[#This Row],[MAX_NODE_SAMPLES]]</f>
        <v>6075000</v>
      </c>
    </row>
    <row r="1279" spans="1:17" hidden="1" x14ac:dyDescent="0.25">
      <c r="A1279">
        <v>57</v>
      </c>
      <c r="B1279" t="s">
        <v>38</v>
      </c>
      <c r="C1279" t="s">
        <v>39</v>
      </c>
      <c r="D1279">
        <v>2025</v>
      </c>
      <c r="E1279" t="s">
        <v>40</v>
      </c>
      <c r="F1279">
        <v>3000</v>
      </c>
      <c r="G1279">
        <v>0.38700000000000001</v>
      </c>
      <c r="H1279">
        <v>0.69334864496096704</v>
      </c>
      <c r="I1279" t="s">
        <v>24</v>
      </c>
      <c r="K1279">
        <f>_xlfn.FLOOR.MATH(LOG(Table1[[#This Row],[N_NODES]],Table1[[#This Row],[N_FEATURES]]+3))</f>
        <v>2</v>
      </c>
      <c r="L1279" t="s">
        <v>36</v>
      </c>
      <c r="M1279" t="s">
        <v>37</v>
      </c>
      <c r="N1279" t="s">
        <v>22</v>
      </c>
      <c r="O1279">
        <v>28</v>
      </c>
      <c r="P1279">
        <f>IF(Table1[[#This Row],[N_COMPONENTS]]&lt;&gt;"-",Table1[[#This Row],[N_COMPONENTS]],Table1[[#This Row],[N_DATASET_FEATURES]])</f>
        <v>28</v>
      </c>
      <c r="Q1279">
        <f>Table1[[#This Row],[N_NODES]]*Table1[[#This Row],[MAX_NODE_SAMPLES]]</f>
        <v>6075000</v>
      </c>
    </row>
    <row r="1280" spans="1:17" hidden="1" x14ac:dyDescent="0.25">
      <c r="A1280">
        <v>58</v>
      </c>
      <c r="B1280" t="s">
        <v>38</v>
      </c>
      <c r="C1280" t="s">
        <v>39</v>
      </c>
      <c r="D1280">
        <v>2025</v>
      </c>
      <c r="E1280" t="s">
        <v>40</v>
      </c>
      <c r="F1280">
        <v>2500</v>
      </c>
      <c r="G1280">
        <v>0.38700000000000001</v>
      </c>
      <c r="H1280">
        <v>0.69341266570368798</v>
      </c>
      <c r="I1280" t="s">
        <v>19</v>
      </c>
      <c r="J1280" t="b">
        <f t="shared" ref="J1280" si="570">H1280&gt;H1281</f>
        <v>1</v>
      </c>
      <c r="K1280">
        <f>_xlfn.FLOOR.MATH(LOG(Table1[[#This Row],[N_NODES]],Table1[[#This Row],[N_FEATURES]]+3))</f>
        <v>2</v>
      </c>
      <c r="L1280" t="s">
        <v>36</v>
      </c>
      <c r="M1280" t="s">
        <v>37</v>
      </c>
      <c r="N1280" t="s">
        <v>22</v>
      </c>
      <c r="O1280">
        <v>28</v>
      </c>
      <c r="P1280">
        <f>IF(Table1[[#This Row],[N_COMPONENTS]]&lt;&gt;"-",Table1[[#This Row],[N_COMPONENTS]],Table1[[#This Row],[N_DATASET_FEATURES]])</f>
        <v>28</v>
      </c>
      <c r="Q1280">
        <f>Table1[[#This Row],[N_NODES]]*Table1[[#This Row],[MAX_NODE_SAMPLES]]</f>
        <v>5062500</v>
      </c>
    </row>
    <row r="1281" spans="1:17" hidden="1" x14ac:dyDescent="0.25">
      <c r="A1281">
        <v>59</v>
      </c>
      <c r="B1281" t="s">
        <v>38</v>
      </c>
      <c r="C1281" t="s">
        <v>39</v>
      </c>
      <c r="D1281">
        <v>2025</v>
      </c>
      <c r="E1281" t="s">
        <v>40</v>
      </c>
      <c r="F1281">
        <v>2500</v>
      </c>
      <c r="G1281">
        <v>0.38700000000000001</v>
      </c>
      <c r="H1281">
        <v>0.69328162324593101</v>
      </c>
      <c r="I1281" t="s">
        <v>24</v>
      </c>
      <c r="K1281">
        <f>_xlfn.FLOOR.MATH(LOG(Table1[[#This Row],[N_NODES]],Table1[[#This Row],[N_FEATURES]]+3))</f>
        <v>2</v>
      </c>
      <c r="L1281" t="s">
        <v>36</v>
      </c>
      <c r="M1281" t="s">
        <v>37</v>
      </c>
      <c r="N1281" t="s">
        <v>22</v>
      </c>
      <c r="O1281">
        <v>28</v>
      </c>
      <c r="P1281">
        <f>IF(Table1[[#This Row],[N_COMPONENTS]]&lt;&gt;"-",Table1[[#This Row],[N_COMPONENTS]],Table1[[#This Row],[N_DATASET_FEATURES]])</f>
        <v>28</v>
      </c>
      <c r="Q1281">
        <f>Table1[[#This Row],[N_NODES]]*Table1[[#This Row],[MAX_NODE_SAMPLES]]</f>
        <v>5062500</v>
      </c>
    </row>
    <row r="1282" spans="1:17" hidden="1" x14ac:dyDescent="0.25">
      <c r="A1282">
        <v>60</v>
      </c>
      <c r="B1282" t="s">
        <v>38</v>
      </c>
      <c r="C1282" t="s">
        <v>39</v>
      </c>
      <c r="D1282">
        <v>2025</v>
      </c>
      <c r="E1282" t="s">
        <v>40</v>
      </c>
      <c r="F1282">
        <v>2000</v>
      </c>
      <c r="G1282">
        <v>0.38650000000000001</v>
      </c>
      <c r="H1282">
        <v>0.69359472469079897</v>
      </c>
      <c r="I1282" t="s">
        <v>19</v>
      </c>
      <c r="J1282" t="b">
        <f t="shared" ref="J1282" si="571">H1282&gt;H1283</f>
        <v>1</v>
      </c>
      <c r="K1282">
        <f>_xlfn.FLOOR.MATH(LOG(Table1[[#This Row],[N_NODES]],Table1[[#This Row],[N_FEATURES]]+3))</f>
        <v>2</v>
      </c>
      <c r="L1282" t="s">
        <v>36</v>
      </c>
      <c r="M1282" t="s">
        <v>37</v>
      </c>
      <c r="N1282" t="s">
        <v>22</v>
      </c>
      <c r="O1282">
        <v>28</v>
      </c>
      <c r="P1282">
        <f>IF(Table1[[#This Row],[N_COMPONENTS]]&lt;&gt;"-",Table1[[#This Row],[N_COMPONENTS]],Table1[[#This Row],[N_DATASET_FEATURES]])</f>
        <v>28</v>
      </c>
      <c r="Q1282">
        <f>Table1[[#This Row],[N_NODES]]*Table1[[#This Row],[MAX_NODE_SAMPLES]]</f>
        <v>4050000</v>
      </c>
    </row>
    <row r="1283" spans="1:17" hidden="1" x14ac:dyDescent="0.25">
      <c r="A1283">
        <v>61</v>
      </c>
      <c r="B1283" t="s">
        <v>38</v>
      </c>
      <c r="C1283" t="s">
        <v>39</v>
      </c>
      <c r="D1283">
        <v>2025</v>
      </c>
      <c r="E1283" t="s">
        <v>40</v>
      </c>
      <c r="F1283">
        <v>2000</v>
      </c>
      <c r="G1283">
        <v>0.38650000000000001</v>
      </c>
      <c r="H1283">
        <v>0.69333063912707704</v>
      </c>
      <c r="I1283" t="s">
        <v>24</v>
      </c>
      <c r="K1283">
        <f>_xlfn.FLOOR.MATH(LOG(Table1[[#This Row],[N_NODES]],Table1[[#This Row],[N_FEATURES]]+3))</f>
        <v>2</v>
      </c>
      <c r="L1283" t="s">
        <v>36</v>
      </c>
      <c r="M1283" t="s">
        <v>37</v>
      </c>
      <c r="N1283" t="s">
        <v>22</v>
      </c>
      <c r="O1283">
        <v>28</v>
      </c>
      <c r="P1283">
        <f>IF(Table1[[#This Row],[N_COMPONENTS]]&lt;&gt;"-",Table1[[#This Row],[N_COMPONENTS]],Table1[[#This Row],[N_DATASET_FEATURES]])</f>
        <v>28</v>
      </c>
      <c r="Q1283">
        <f>Table1[[#This Row],[N_NODES]]*Table1[[#This Row],[MAX_NODE_SAMPLES]]</f>
        <v>4050000</v>
      </c>
    </row>
    <row r="1284" spans="1:17" hidden="1" x14ac:dyDescent="0.25">
      <c r="A1284">
        <v>62</v>
      </c>
      <c r="B1284" t="s">
        <v>38</v>
      </c>
      <c r="C1284" t="s">
        <v>39</v>
      </c>
      <c r="D1284">
        <v>2025</v>
      </c>
      <c r="E1284" t="s">
        <v>40</v>
      </c>
      <c r="F1284">
        <v>1500</v>
      </c>
      <c r="G1284">
        <v>0.38750000000000001</v>
      </c>
      <c r="H1284">
        <v>0.69355771269891398</v>
      </c>
      <c r="I1284" t="s">
        <v>19</v>
      </c>
      <c r="J1284" t="b">
        <f t="shared" ref="J1284" si="572">H1284&gt;H1285</f>
        <v>1</v>
      </c>
      <c r="K1284">
        <f>_xlfn.FLOOR.MATH(LOG(Table1[[#This Row],[N_NODES]],Table1[[#This Row],[N_FEATURES]]+3))</f>
        <v>2</v>
      </c>
      <c r="L1284" t="s">
        <v>36</v>
      </c>
      <c r="M1284" t="s">
        <v>37</v>
      </c>
      <c r="N1284" t="s">
        <v>22</v>
      </c>
      <c r="O1284">
        <v>28</v>
      </c>
      <c r="P1284">
        <f>IF(Table1[[#This Row],[N_COMPONENTS]]&lt;&gt;"-",Table1[[#This Row],[N_COMPONENTS]],Table1[[#This Row],[N_DATASET_FEATURES]])</f>
        <v>28</v>
      </c>
      <c r="Q1284">
        <f>Table1[[#This Row],[N_NODES]]*Table1[[#This Row],[MAX_NODE_SAMPLES]]</f>
        <v>3037500</v>
      </c>
    </row>
    <row r="1285" spans="1:17" hidden="1" x14ac:dyDescent="0.25">
      <c r="A1285">
        <v>63</v>
      </c>
      <c r="B1285" t="s">
        <v>38</v>
      </c>
      <c r="C1285" t="s">
        <v>39</v>
      </c>
      <c r="D1285">
        <v>2025</v>
      </c>
      <c r="E1285" t="s">
        <v>40</v>
      </c>
      <c r="F1285">
        <v>1500</v>
      </c>
      <c r="G1285">
        <v>0.38600000000000001</v>
      </c>
      <c r="H1285">
        <v>0.69325161352278097</v>
      </c>
      <c r="I1285" t="s">
        <v>24</v>
      </c>
      <c r="K1285">
        <f>_xlfn.FLOOR.MATH(LOG(Table1[[#This Row],[N_NODES]],Table1[[#This Row],[N_FEATURES]]+3))</f>
        <v>2</v>
      </c>
      <c r="L1285" t="s">
        <v>36</v>
      </c>
      <c r="M1285" t="s">
        <v>37</v>
      </c>
      <c r="N1285" t="s">
        <v>22</v>
      </c>
      <c r="O1285">
        <v>28</v>
      </c>
      <c r="P1285">
        <f>IF(Table1[[#This Row],[N_COMPONENTS]]&lt;&gt;"-",Table1[[#This Row],[N_COMPONENTS]],Table1[[#This Row],[N_DATASET_FEATURES]])</f>
        <v>28</v>
      </c>
      <c r="Q1285">
        <f>Table1[[#This Row],[N_NODES]]*Table1[[#This Row],[MAX_NODE_SAMPLES]]</f>
        <v>3037500</v>
      </c>
    </row>
    <row r="1286" spans="1:17" hidden="1" x14ac:dyDescent="0.25">
      <c r="A1286">
        <v>64</v>
      </c>
      <c r="B1286" t="s">
        <v>38</v>
      </c>
      <c r="C1286" t="s">
        <v>39</v>
      </c>
      <c r="D1286">
        <v>2025</v>
      </c>
      <c r="E1286" t="s">
        <v>40</v>
      </c>
      <c r="F1286">
        <v>1250</v>
      </c>
      <c r="G1286">
        <v>0.38600000000000001</v>
      </c>
      <c r="H1286">
        <v>0.69348969065977295</v>
      </c>
      <c r="I1286" t="s">
        <v>19</v>
      </c>
      <c r="J1286" t="b">
        <f t="shared" ref="J1286" si="573">H1286&gt;H1287</f>
        <v>1</v>
      </c>
      <c r="K1286">
        <f>_xlfn.FLOOR.MATH(LOG(Table1[[#This Row],[N_NODES]],Table1[[#This Row],[N_FEATURES]]+3))</f>
        <v>2</v>
      </c>
      <c r="L1286" t="s">
        <v>36</v>
      </c>
      <c r="M1286" t="s">
        <v>37</v>
      </c>
      <c r="N1286" t="s">
        <v>22</v>
      </c>
      <c r="O1286">
        <v>28</v>
      </c>
      <c r="P1286">
        <f>IF(Table1[[#This Row],[N_COMPONENTS]]&lt;&gt;"-",Table1[[#This Row],[N_COMPONENTS]],Table1[[#This Row],[N_DATASET_FEATURES]])</f>
        <v>28</v>
      </c>
      <c r="Q1286">
        <f>Table1[[#This Row],[N_NODES]]*Table1[[#This Row],[MAX_NODE_SAMPLES]]</f>
        <v>2531250</v>
      </c>
    </row>
    <row r="1287" spans="1:17" hidden="1" x14ac:dyDescent="0.25">
      <c r="A1287">
        <v>65</v>
      </c>
      <c r="B1287" t="s">
        <v>38</v>
      </c>
      <c r="C1287" t="s">
        <v>39</v>
      </c>
      <c r="D1287">
        <v>2025</v>
      </c>
      <c r="E1287" t="s">
        <v>40</v>
      </c>
      <c r="F1287">
        <v>1250</v>
      </c>
      <c r="G1287">
        <v>0.38750000000000001</v>
      </c>
      <c r="H1287">
        <v>0.69345667996430804</v>
      </c>
      <c r="I1287" t="s">
        <v>24</v>
      </c>
      <c r="K1287">
        <f>_xlfn.FLOOR.MATH(LOG(Table1[[#This Row],[N_NODES]],Table1[[#This Row],[N_FEATURES]]+3))</f>
        <v>2</v>
      </c>
      <c r="L1287" t="s">
        <v>36</v>
      </c>
      <c r="M1287" t="s">
        <v>37</v>
      </c>
      <c r="N1287" t="s">
        <v>22</v>
      </c>
      <c r="O1287">
        <v>28</v>
      </c>
      <c r="P1287">
        <f>IF(Table1[[#This Row],[N_COMPONENTS]]&lt;&gt;"-",Table1[[#This Row],[N_COMPONENTS]],Table1[[#This Row],[N_DATASET_FEATURES]])</f>
        <v>28</v>
      </c>
      <c r="Q1287">
        <f>Table1[[#This Row],[N_NODES]]*Table1[[#This Row],[MAX_NODE_SAMPLES]]</f>
        <v>2531250</v>
      </c>
    </row>
    <row r="1288" spans="1:17" hidden="1" x14ac:dyDescent="0.25">
      <c r="A1288">
        <v>66</v>
      </c>
      <c r="B1288" t="s">
        <v>38</v>
      </c>
      <c r="C1288" t="s">
        <v>39</v>
      </c>
      <c r="D1288">
        <v>2025</v>
      </c>
      <c r="E1288" t="s">
        <v>40</v>
      </c>
      <c r="F1288">
        <v>1000</v>
      </c>
      <c r="G1288">
        <v>0.38250000000000001</v>
      </c>
      <c r="H1288">
        <v>0.693787787243066</v>
      </c>
      <c r="I1288" t="s">
        <v>19</v>
      </c>
      <c r="J1288" t="b">
        <f t="shared" ref="J1288" si="574">H1288&gt;H1289</f>
        <v>1</v>
      </c>
      <c r="K1288">
        <f>_xlfn.FLOOR.MATH(LOG(Table1[[#This Row],[N_NODES]],Table1[[#This Row],[N_FEATURES]]+3))</f>
        <v>2</v>
      </c>
      <c r="L1288" t="s">
        <v>36</v>
      </c>
      <c r="M1288" t="s">
        <v>37</v>
      </c>
      <c r="N1288" t="s">
        <v>22</v>
      </c>
      <c r="O1288">
        <v>28</v>
      </c>
      <c r="P1288">
        <f>IF(Table1[[#This Row],[N_COMPONENTS]]&lt;&gt;"-",Table1[[#This Row],[N_COMPONENTS]],Table1[[#This Row],[N_DATASET_FEATURES]])</f>
        <v>28</v>
      </c>
      <c r="Q1288">
        <f>Table1[[#This Row],[N_NODES]]*Table1[[#This Row],[MAX_NODE_SAMPLES]]</f>
        <v>2025000</v>
      </c>
    </row>
    <row r="1289" spans="1:17" hidden="1" x14ac:dyDescent="0.25">
      <c r="A1289">
        <v>67</v>
      </c>
      <c r="B1289" t="s">
        <v>38</v>
      </c>
      <c r="C1289" t="s">
        <v>39</v>
      </c>
      <c r="D1289">
        <v>2025</v>
      </c>
      <c r="E1289" t="s">
        <v>40</v>
      </c>
      <c r="F1289">
        <v>1000</v>
      </c>
      <c r="G1289">
        <v>0.38750000000000001</v>
      </c>
      <c r="H1289">
        <v>0.69341266570368798</v>
      </c>
      <c r="I1289" t="s">
        <v>24</v>
      </c>
      <c r="K1289">
        <f>_xlfn.FLOOR.MATH(LOG(Table1[[#This Row],[N_NODES]],Table1[[#This Row],[N_FEATURES]]+3))</f>
        <v>2</v>
      </c>
      <c r="L1289" t="s">
        <v>36</v>
      </c>
      <c r="M1289" t="s">
        <v>37</v>
      </c>
      <c r="N1289" t="s">
        <v>22</v>
      </c>
      <c r="O1289">
        <v>28</v>
      </c>
      <c r="P1289">
        <f>IF(Table1[[#This Row],[N_COMPONENTS]]&lt;&gt;"-",Table1[[#This Row],[N_COMPONENTS]],Table1[[#This Row],[N_DATASET_FEATURES]])</f>
        <v>28</v>
      </c>
      <c r="Q1289">
        <f>Table1[[#This Row],[N_NODES]]*Table1[[#This Row],[MAX_NODE_SAMPLES]]</f>
        <v>2025000</v>
      </c>
    </row>
    <row r="1290" spans="1:17" hidden="1" x14ac:dyDescent="0.25">
      <c r="A1290">
        <v>68</v>
      </c>
      <c r="B1290" t="s">
        <v>38</v>
      </c>
      <c r="C1290" t="s">
        <v>39</v>
      </c>
      <c r="D1290">
        <v>2025</v>
      </c>
      <c r="E1290" t="s">
        <v>40</v>
      </c>
      <c r="F1290">
        <v>500</v>
      </c>
      <c r="G1290">
        <v>0.38700000000000001</v>
      </c>
      <c r="H1290">
        <v>0.69215225733137498</v>
      </c>
      <c r="I1290" t="s">
        <v>19</v>
      </c>
      <c r="J1290" t="b">
        <f t="shared" ref="J1290" si="575">H1290&gt;H1291</f>
        <v>0</v>
      </c>
      <c r="K1290">
        <f>_xlfn.FLOOR.MATH(LOG(Table1[[#This Row],[N_NODES]],Table1[[#This Row],[N_FEATURES]]+3))</f>
        <v>2</v>
      </c>
      <c r="L1290" t="s">
        <v>36</v>
      </c>
      <c r="M1290" t="s">
        <v>37</v>
      </c>
      <c r="N1290" t="s">
        <v>22</v>
      </c>
      <c r="O1290">
        <v>28</v>
      </c>
      <c r="P1290">
        <f>IF(Table1[[#This Row],[N_COMPONENTS]]&lt;&gt;"-",Table1[[#This Row],[N_COMPONENTS]],Table1[[#This Row],[N_DATASET_FEATURES]])</f>
        <v>28</v>
      </c>
      <c r="Q1290">
        <f>Table1[[#This Row],[N_NODES]]*Table1[[#This Row],[MAX_NODE_SAMPLES]]</f>
        <v>1012500</v>
      </c>
    </row>
    <row r="1291" spans="1:17" hidden="1" x14ac:dyDescent="0.25">
      <c r="A1291">
        <v>69</v>
      </c>
      <c r="B1291" t="s">
        <v>38</v>
      </c>
      <c r="C1291" t="s">
        <v>39</v>
      </c>
      <c r="D1291">
        <v>2025</v>
      </c>
      <c r="E1291" t="s">
        <v>40</v>
      </c>
      <c r="F1291">
        <v>500</v>
      </c>
      <c r="G1291">
        <v>0.38550000000000001</v>
      </c>
      <c r="H1291">
        <v>0.69279046411037104</v>
      </c>
      <c r="I1291" t="s">
        <v>24</v>
      </c>
      <c r="K1291">
        <f>_xlfn.FLOOR.MATH(LOG(Table1[[#This Row],[N_NODES]],Table1[[#This Row],[N_FEATURES]]+3))</f>
        <v>2</v>
      </c>
      <c r="L1291" t="s">
        <v>36</v>
      </c>
      <c r="M1291" t="s">
        <v>37</v>
      </c>
      <c r="N1291" t="s">
        <v>22</v>
      </c>
      <c r="O1291">
        <v>28</v>
      </c>
      <c r="P1291">
        <f>IF(Table1[[#This Row],[N_COMPONENTS]]&lt;&gt;"-",Table1[[#This Row],[N_COMPONENTS]],Table1[[#This Row],[N_DATASET_FEATURES]])</f>
        <v>28</v>
      </c>
      <c r="Q1291">
        <f>Table1[[#This Row],[N_NODES]]*Table1[[#This Row],[MAX_NODE_SAMPLES]]</f>
        <v>1012500</v>
      </c>
    </row>
    <row r="1292" spans="1:17" hidden="1" x14ac:dyDescent="0.25">
      <c r="A1292">
        <v>70</v>
      </c>
      <c r="B1292" t="s">
        <v>38</v>
      </c>
      <c r="C1292" t="s">
        <v>39</v>
      </c>
      <c r="D1292">
        <v>2025</v>
      </c>
      <c r="E1292" t="s">
        <v>40</v>
      </c>
      <c r="F1292">
        <v>200</v>
      </c>
      <c r="G1292">
        <v>0.3775</v>
      </c>
      <c r="H1292">
        <v>0.68934534789271695</v>
      </c>
      <c r="I1292" t="s">
        <v>19</v>
      </c>
      <c r="J1292" t="b">
        <f t="shared" ref="J1292" si="576">H1292&gt;H1293</f>
        <v>0</v>
      </c>
      <c r="K1292">
        <f>_xlfn.FLOOR.MATH(LOG(Table1[[#This Row],[N_NODES]],Table1[[#This Row],[N_FEATURES]]+3))</f>
        <v>2</v>
      </c>
      <c r="L1292" t="s">
        <v>36</v>
      </c>
      <c r="M1292" t="s">
        <v>37</v>
      </c>
      <c r="N1292" t="s">
        <v>22</v>
      </c>
      <c r="O1292">
        <v>28</v>
      </c>
      <c r="P1292">
        <f>IF(Table1[[#This Row],[N_COMPONENTS]]&lt;&gt;"-",Table1[[#This Row],[N_COMPONENTS]],Table1[[#This Row],[N_DATASET_FEATURES]])</f>
        <v>28</v>
      </c>
      <c r="Q1292">
        <f>Table1[[#This Row],[N_NODES]]*Table1[[#This Row],[MAX_NODE_SAMPLES]]</f>
        <v>405000</v>
      </c>
    </row>
    <row r="1293" spans="1:17" hidden="1" x14ac:dyDescent="0.25">
      <c r="A1293">
        <v>71</v>
      </c>
      <c r="B1293" t="s">
        <v>38</v>
      </c>
      <c r="C1293" t="s">
        <v>39</v>
      </c>
      <c r="D1293">
        <v>2025</v>
      </c>
      <c r="E1293" t="s">
        <v>40</v>
      </c>
      <c r="F1293">
        <v>200</v>
      </c>
      <c r="G1293">
        <v>0.38400000000000001</v>
      </c>
      <c r="H1293">
        <v>0.69208523561633895</v>
      </c>
      <c r="I1293" t="s">
        <v>24</v>
      </c>
      <c r="K1293">
        <f>_xlfn.FLOOR.MATH(LOG(Table1[[#This Row],[N_NODES]],Table1[[#This Row],[N_FEATURES]]+3))</f>
        <v>2</v>
      </c>
      <c r="L1293" t="s">
        <v>36</v>
      </c>
      <c r="M1293" t="s">
        <v>37</v>
      </c>
      <c r="N1293" t="s">
        <v>22</v>
      </c>
      <c r="O1293">
        <v>28</v>
      </c>
      <c r="P1293">
        <f>IF(Table1[[#This Row],[N_COMPONENTS]]&lt;&gt;"-",Table1[[#This Row],[N_COMPONENTS]],Table1[[#This Row],[N_DATASET_FEATURES]])</f>
        <v>28</v>
      </c>
      <c r="Q1293">
        <f>Table1[[#This Row],[N_NODES]]*Table1[[#This Row],[MAX_NODE_SAMPLES]]</f>
        <v>405000</v>
      </c>
    </row>
    <row r="1294" spans="1:17" hidden="1" x14ac:dyDescent="0.25">
      <c r="A1294">
        <v>72</v>
      </c>
      <c r="B1294" t="s">
        <v>38</v>
      </c>
      <c r="C1294" t="s">
        <v>39</v>
      </c>
      <c r="D1294">
        <v>2025</v>
      </c>
      <c r="E1294" t="s">
        <v>40</v>
      </c>
      <c r="F1294">
        <v>100</v>
      </c>
      <c r="G1294">
        <v>0.38150000000000001</v>
      </c>
      <c r="H1294">
        <v>0.69107090697385898</v>
      </c>
      <c r="I1294" t="s">
        <v>19</v>
      </c>
      <c r="J1294" t="b">
        <f t="shared" ref="J1294" si="577">H1294&gt;H1295</f>
        <v>1</v>
      </c>
      <c r="K1294">
        <f>_xlfn.FLOOR.MATH(LOG(Table1[[#This Row],[N_NODES]],Table1[[#This Row],[N_FEATURES]]+3))</f>
        <v>2</v>
      </c>
      <c r="L1294" t="s">
        <v>36</v>
      </c>
      <c r="M1294" t="s">
        <v>37</v>
      </c>
      <c r="N1294" t="s">
        <v>22</v>
      </c>
      <c r="O1294">
        <v>28</v>
      </c>
      <c r="P1294">
        <f>IF(Table1[[#This Row],[N_COMPONENTS]]&lt;&gt;"-",Table1[[#This Row],[N_COMPONENTS]],Table1[[#This Row],[N_DATASET_FEATURES]])</f>
        <v>28</v>
      </c>
      <c r="Q1294">
        <f>Table1[[#This Row],[N_NODES]]*Table1[[#This Row],[MAX_NODE_SAMPLES]]</f>
        <v>202500</v>
      </c>
    </row>
    <row r="1295" spans="1:17" hidden="1" x14ac:dyDescent="0.25">
      <c r="A1295">
        <v>73</v>
      </c>
      <c r="B1295" t="s">
        <v>38</v>
      </c>
      <c r="C1295" t="s">
        <v>39</v>
      </c>
      <c r="D1295">
        <v>2025</v>
      </c>
      <c r="E1295" t="s">
        <v>40</v>
      </c>
      <c r="F1295">
        <v>100</v>
      </c>
      <c r="G1295">
        <v>0.38100000000000001</v>
      </c>
      <c r="H1295">
        <v>0.69077080974235605</v>
      </c>
      <c r="I1295" t="s">
        <v>24</v>
      </c>
      <c r="K1295">
        <f>_xlfn.FLOOR.MATH(LOG(Table1[[#This Row],[N_NODES]],Table1[[#This Row],[N_FEATURES]]+3))</f>
        <v>2</v>
      </c>
      <c r="L1295" t="s">
        <v>36</v>
      </c>
      <c r="M1295" t="s">
        <v>37</v>
      </c>
      <c r="N1295" t="s">
        <v>22</v>
      </c>
      <c r="O1295">
        <v>28</v>
      </c>
      <c r="P1295">
        <f>IF(Table1[[#This Row],[N_COMPONENTS]]&lt;&gt;"-",Table1[[#This Row],[N_COMPONENTS]],Table1[[#This Row],[N_DATASET_FEATURES]])</f>
        <v>28</v>
      </c>
      <c r="Q1295">
        <f>Table1[[#This Row],[N_NODES]]*Table1[[#This Row],[MAX_NODE_SAMPLES]]</f>
        <v>202500</v>
      </c>
    </row>
    <row r="1296" spans="1:17" hidden="1" x14ac:dyDescent="0.25">
      <c r="A1296">
        <v>74</v>
      </c>
      <c r="B1296" t="s">
        <v>38</v>
      </c>
      <c r="C1296" t="s">
        <v>39</v>
      </c>
      <c r="D1296">
        <v>2025</v>
      </c>
      <c r="E1296" t="s">
        <v>40</v>
      </c>
      <c r="F1296">
        <v>50</v>
      </c>
      <c r="G1296">
        <v>0.38650000000000001</v>
      </c>
      <c r="H1296">
        <v>0.68060151489082399</v>
      </c>
      <c r="I1296" t="s">
        <v>19</v>
      </c>
      <c r="J1296" t="b">
        <f t="shared" ref="J1296" si="578">H1296&gt;H1297</f>
        <v>0</v>
      </c>
      <c r="K1296">
        <f>_xlfn.FLOOR.MATH(LOG(Table1[[#This Row],[N_NODES]],Table1[[#This Row],[N_FEATURES]]+3))</f>
        <v>2</v>
      </c>
      <c r="L1296" t="s">
        <v>36</v>
      </c>
      <c r="M1296" t="s">
        <v>37</v>
      </c>
      <c r="N1296" t="s">
        <v>22</v>
      </c>
      <c r="O1296">
        <v>28</v>
      </c>
      <c r="P1296">
        <f>IF(Table1[[#This Row],[N_COMPONENTS]]&lt;&gt;"-",Table1[[#This Row],[N_COMPONENTS]],Table1[[#This Row],[N_DATASET_FEATURES]])</f>
        <v>28</v>
      </c>
      <c r="Q1296">
        <f>Table1[[#This Row],[N_NODES]]*Table1[[#This Row],[MAX_NODE_SAMPLES]]</f>
        <v>101250</v>
      </c>
    </row>
    <row r="1297" spans="1:17" hidden="1" x14ac:dyDescent="0.25">
      <c r="A1297">
        <v>75</v>
      </c>
      <c r="B1297" t="s">
        <v>38</v>
      </c>
      <c r="C1297" t="s">
        <v>39</v>
      </c>
      <c r="D1297">
        <v>2025</v>
      </c>
      <c r="E1297" t="s">
        <v>40</v>
      </c>
      <c r="F1297">
        <v>50</v>
      </c>
      <c r="G1297">
        <v>0.38100000000000001</v>
      </c>
      <c r="H1297">
        <v>0.68192494368175205</v>
      </c>
      <c r="I1297" t="s">
        <v>24</v>
      </c>
      <c r="K1297">
        <f>_xlfn.FLOOR.MATH(LOG(Table1[[#This Row],[N_NODES]],Table1[[#This Row],[N_FEATURES]]+3))</f>
        <v>2</v>
      </c>
      <c r="L1297" t="s">
        <v>36</v>
      </c>
      <c r="M1297" t="s">
        <v>37</v>
      </c>
      <c r="N1297" t="s">
        <v>22</v>
      </c>
      <c r="O1297">
        <v>28</v>
      </c>
      <c r="P1297">
        <f>IF(Table1[[#This Row],[N_COMPONENTS]]&lt;&gt;"-",Table1[[#This Row],[N_COMPONENTS]],Table1[[#This Row],[N_DATASET_FEATURES]])</f>
        <v>28</v>
      </c>
      <c r="Q1297">
        <f>Table1[[#This Row],[N_NODES]]*Table1[[#This Row],[MAX_NODE_SAMPLES]]</f>
        <v>101250</v>
      </c>
    </row>
    <row r="1298" spans="1:17" hidden="1" x14ac:dyDescent="0.25">
      <c r="A1298">
        <v>76</v>
      </c>
      <c r="B1298" t="s">
        <v>38</v>
      </c>
      <c r="C1298" t="s">
        <v>39</v>
      </c>
      <c r="D1298">
        <v>2025</v>
      </c>
      <c r="E1298" t="s">
        <v>40</v>
      </c>
      <c r="F1298">
        <v>25</v>
      </c>
      <c r="G1298">
        <v>0.433</v>
      </c>
      <c r="H1298">
        <v>0.63501174380499203</v>
      </c>
      <c r="I1298" t="s">
        <v>19</v>
      </c>
      <c r="J1298" t="b">
        <f t="shared" ref="J1298" si="579">H1298&gt;H1299</f>
        <v>0</v>
      </c>
      <c r="K1298">
        <f>_xlfn.FLOOR.MATH(LOG(Table1[[#This Row],[N_NODES]],Table1[[#This Row],[N_FEATURES]]+3))</f>
        <v>2</v>
      </c>
      <c r="L1298" t="s">
        <v>36</v>
      </c>
      <c r="M1298" t="s">
        <v>37</v>
      </c>
      <c r="N1298" t="s">
        <v>22</v>
      </c>
      <c r="O1298">
        <v>28</v>
      </c>
      <c r="P1298">
        <f>IF(Table1[[#This Row],[N_COMPONENTS]]&lt;&gt;"-",Table1[[#This Row],[N_COMPONENTS]],Table1[[#This Row],[N_DATASET_FEATURES]])</f>
        <v>28</v>
      </c>
      <c r="Q1298">
        <f>Table1[[#This Row],[N_NODES]]*Table1[[#This Row],[MAX_NODE_SAMPLES]]</f>
        <v>50625</v>
      </c>
    </row>
    <row r="1299" spans="1:17" hidden="1" x14ac:dyDescent="0.25">
      <c r="A1299">
        <v>77</v>
      </c>
      <c r="B1299" t="s">
        <v>38</v>
      </c>
      <c r="C1299" t="s">
        <v>39</v>
      </c>
      <c r="D1299">
        <v>2025</v>
      </c>
      <c r="E1299" t="s">
        <v>40</v>
      </c>
      <c r="F1299">
        <v>25</v>
      </c>
      <c r="G1299">
        <v>0.41499999999999998</v>
      </c>
      <c r="H1299">
        <v>0.64517703736010401</v>
      </c>
      <c r="I1299" t="s">
        <v>24</v>
      </c>
      <c r="K1299">
        <f>_xlfn.FLOOR.MATH(LOG(Table1[[#This Row],[N_NODES]],Table1[[#This Row],[N_FEATURES]]+3))</f>
        <v>2</v>
      </c>
      <c r="L1299" t="s">
        <v>36</v>
      </c>
      <c r="M1299" t="s">
        <v>37</v>
      </c>
      <c r="N1299" t="s">
        <v>22</v>
      </c>
      <c r="O1299">
        <v>28</v>
      </c>
      <c r="P1299">
        <f>IF(Table1[[#This Row],[N_COMPONENTS]]&lt;&gt;"-",Table1[[#This Row],[N_COMPONENTS]],Table1[[#This Row],[N_DATASET_FEATURES]])</f>
        <v>28</v>
      </c>
      <c r="Q1299">
        <f>Table1[[#This Row],[N_NODES]]*Table1[[#This Row],[MAX_NODE_SAMPLES]]</f>
        <v>50625</v>
      </c>
    </row>
    <row r="1300" spans="1:17" hidden="1" x14ac:dyDescent="0.25">
      <c r="A1300">
        <v>78</v>
      </c>
      <c r="B1300" t="s">
        <v>38</v>
      </c>
      <c r="C1300" t="s">
        <v>39</v>
      </c>
      <c r="D1300">
        <v>25</v>
      </c>
      <c r="E1300" t="s">
        <v>40</v>
      </c>
      <c r="F1300">
        <v>6000</v>
      </c>
      <c r="G1300">
        <v>0.3805</v>
      </c>
      <c r="H1300">
        <v>0.68650542775859302</v>
      </c>
      <c r="I1300" t="s">
        <v>19</v>
      </c>
      <c r="J1300" t="b">
        <f t="shared" ref="J1300" si="580">H1300&gt;H1301</f>
        <v>0</v>
      </c>
      <c r="K1300">
        <f>_xlfn.FLOOR.MATH(LOG(Table1[[#This Row],[N_NODES]],Table1[[#This Row],[N_FEATURES]]+3))</f>
        <v>0</v>
      </c>
      <c r="L1300" t="s">
        <v>36</v>
      </c>
      <c r="M1300" t="s">
        <v>37</v>
      </c>
      <c r="N1300" t="s">
        <v>22</v>
      </c>
      <c r="O1300">
        <v>28</v>
      </c>
      <c r="P1300">
        <f>IF(Table1[[#This Row],[N_COMPONENTS]]&lt;&gt;"-",Table1[[#This Row],[N_COMPONENTS]],Table1[[#This Row],[N_DATASET_FEATURES]])</f>
        <v>28</v>
      </c>
      <c r="Q1300">
        <f>Table1[[#This Row],[N_NODES]]*Table1[[#This Row],[MAX_NODE_SAMPLES]]</f>
        <v>150000</v>
      </c>
    </row>
    <row r="1301" spans="1:17" hidden="1" x14ac:dyDescent="0.25">
      <c r="A1301">
        <v>79</v>
      </c>
      <c r="B1301" t="s">
        <v>38</v>
      </c>
      <c r="C1301" t="s">
        <v>39</v>
      </c>
      <c r="D1301">
        <v>25</v>
      </c>
      <c r="E1301" t="s">
        <v>40</v>
      </c>
      <c r="F1301">
        <v>6000</v>
      </c>
      <c r="G1301">
        <v>0.38950000000000001</v>
      </c>
      <c r="H1301">
        <v>0.693265618060251</v>
      </c>
      <c r="I1301" t="s">
        <v>24</v>
      </c>
      <c r="K1301">
        <f>_xlfn.FLOOR.MATH(LOG(Table1[[#This Row],[N_NODES]],Table1[[#This Row],[N_FEATURES]]+3))</f>
        <v>0</v>
      </c>
      <c r="L1301" t="s">
        <v>36</v>
      </c>
      <c r="M1301" t="s">
        <v>37</v>
      </c>
      <c r="N1301" t="s">
        <v>22</v>
      </c>
      <c r="O1301">
        <v>28</v>
      </c>
      <c r="P1301">
        <f>IF(Table1[[#This Row],[N_COMPONENTS]]&lt;&gt;"-",Table1[[#This Row],[N_COMPONENTS]],Table1[[#This Row],[N_DATASET_FEATURES]])</f>
        <v>28</v>
      </c>
      <c r="Q1301">
        <f>Table1[[#This Row],[N_NODES]]*Table1[[#This Row],[MAX_NODE_SAMPLES]]</f>
        <v>150000</v>
      </c>
    </row>
    <row r="1302" spans="1:17" hidden="1" x14ac:dyDescent="0.25">
      <c r="A1302">
        <v>80</v>
      </c>
      <c r="B1302" t="s">
        <v>38</v>
      </c>
      <c r="C1302" t="s">
        <v>39</v>
      </c>
      <c r="D1302">
        <v>25</v>
      </c>
      <c r="E1302" t="s">
        <v>40</v>
      </c>
      <c r="F1302">
        <v>4000</v>
      </c>
      <c r="G1302">
        <v>0.3725</v>
      </c>
      <c r="H1302">
        <v>0.68822198392279099</v>
      </c>
      <c r="I1302" t="s">
        <v>19</v>
      </c>
      <c r="J1302" t="b">
        <f t="shared" ref="J1302" si="581">H1302&gt;H1303</f>
        <v>0</v>
      </c>
      <c r="K1302">
        <f>_xlfn.FLOOR.MATH(LOG(Table1[[#This Row],[N_NODES]],Table1[[#This Row],[N_FEATURES]]+3))</f>
        <v>0</v>
      </c>
      <c r="L1302" t="s">
        <v>36</v>
      </c>
      <c r="M1302" t="s">
        <v>37</v>
      </c>
      <c r="N1302" t="s">
        <v>22</v>
      </c>
      <c r="O1302">
        <v>28</v>
      </c>
      <c r="P1302">
        <f>IF(Table1[[#This Row],[N_COMPONENTS]]&lt;&gt;"-",Table1[[#This Row],[N_COMPONENTS]],Table1[[#This Row],[N_DATASET_FEATURES]])</f>
        <v>28</v>
      </c>
      <c r="Q1302">
        <f>Table1[[#This Row],[N_NODES]]*Table1[[#This Row],[MAX_NODE_SAMPLES]]</f>
        <v>100000</v>
      </c>
    </row>
    <row r="1303" spans="1:17" hidden="1" x14ac:dyDescent="0.25">
      <c r="A1303">
        <v>81</v>
      </c>
      <c r="B1303" t="s">
        <v>38</v>
      </c>
      <c r="C1303" t="s">
        <v>39</v>
      </c>
      <c r="D1303">
        <v>25</v>
      </c>
      <c r="E1303" t="s">
        <v>40</v>
      </c>
      <c r="F1303">
        <v>4000</v>
      </c>
      <c r="G1303">
        <v>0.38750000000000001</v>
      </c>
      <c r="H1303">
        <v>0.69221827872230601</v>
      </c>
      <c r="I1303" t="s">
        <v>24</v>
      </c>
      <c r="K1303">
        <f>_xlfn.FLOOR.MATH(LOG(Table1[[#This Row],[N_NODES]],Table1[[#This Row],[N_FEATURES]]+3))</f>
        <v>0</v>
      </c>
      <c r="L1303" t="s">
        <v>36</v>
      </c>
      <c r="M1303" t="s">
        <v>37</v>
      </c>
      <c r="N1303" t="s">
        <v>22</v>
      </c>
      <c r="O1303">
        <v>28</v>
      </c>
      <c r="P1303">
        <f>IF(Table1[[#This Row],[N_COMPONENTS]]&lt;&gt;"-",Table1[[#This Row],[N_COMPONENTS]],Table1[[#This Row],[N_DATASET_FEATURES]])</f>
        <v>28</v>
      </c>
      <c r="Q1303">
        <f>Table1[[#This Row],[N_NODES]]*Table1[[#This Row],[MAX_NODE_SAMPLES]]</f>
        <v>100000</v>
      </c>
    </row>
    <row r="1304" spans="1:17" hidden="1" x14ac:dyDescent="0.25">
      <c r="A1304">
        <v>82</v>
      </c>
      <c r="B1304" t="s">
        <v>38</v>
      </c>
      <c r="C1304" t="s">
        <v>39</v>
      </c>
      <c r="D1304">
        <v>25</v>
      </c>
      <c r="E1304" t="s">
        <v>40</v>
      </c>
      <c r="F1304">
        <v>3000</v>
      </c>
      <c r="G1304">
        <v>0.39100000000000001</v>
      </c>
      <c r="H1304">
        <v>0.69318059051132497</v>
      </c>
      <c r="I1304" t="s">
        <v>19</v>
      </c>
      <c r="J1304" t="b">
        <f t="shared" ref="J1304" si="582">H1304&gt;H1305</f>
        <v>1</v>
      </c>
      <c r="K1304">
        <f>_xlfn.FLOOR.MATH(LOG(Table1[[#This Row],[N_NODES]],Table1[[#This Row],[N_FEATURES]]+3))</f>
        <v>0</v>
      </c>
      <c r="L1304" t="s">
        <v>36</v>
      </c>
      <c r="M1304" t="s">
        <v>37</v>
      </c>
      <c r="N1304" t="s">
        <v>22</v>
      </c>
      <c r="O1304">
        <v>28</v>
      </c>
      <c r="P1304">
        <f>IF(Table1[[#This Row],[N_COMPONENTS]]&lt;&gt;"-",Table1[[#This Row],[N_COMPONENTS]],Table1[[#This Row],[N_DATASET_FEATURES]])</f>
        <v>28</v>
      </c>
      <c r="Q1304">
        <f>Table1[[#This Row],[N_NODES]]*Table1[[#This Row],[MAX_NODE_SAMPLES]]</f>
        <v>75000</v>
      </c>
    </row>
    <row r="1305" spans="1:17" hidden="1" x14ac:dyDescent="0.25">
      <c r="A1305">
        <v>83</v>
      </c>
      <c r="B1305" t="s">
        <v>38</v>
      </c>
      <c r="C1305" t="s">
        <v>39</v>
      </c>
      <c r="D1305">
        <v>25</v>
      </c>
      <c r="E1305" t="s">
        <v>40</v>
      </c>
      <c r="F1305">
        <v>3000</v>
      </c>
      <c r="G1305">
        <v>0.38600000000000001</v>
      </c>
      <c r="H1305">
        <v>0.69254338405643401</v>
      </c>
      <c r="I1305" t="s">
        <v>24</v>
      </c>
      <c r="K1305">
        <f>_xlfn.FLOOR.MATH(LOG(Table1[[#This Row],[N_NODES]],Table1[[#This Row],[N_FEATURES]]+3))</f>
        <v>0</v>
      </c>
      <c r="L1305" t="s">
        <v>36</v>
      </c>
      <c r="M1305" t="s">
        <v>37</v>
      </c>
      <c r="N1305" t="s">
        <v>22</v>
      </c>
      <c r="O1305">
        <v>28</v>
      </c>
      <c r="P1305">
        <f>IF(Table1[[#This Row],[N_COMPONENTS]]&lt;&gt;"-",Table1[[#This Row],[N_COMPONENTS]],Table1[[#This Row],[N_DATASET_FEATURES]])</f>
        <v>28</v>
      </c>
      <c r="Q1305">
        <f>Table1[[#This Row],[N_NODES]]*Table1[[#This Row],[MAX_NODE_SAMPLES]]</f>
        <v>75000</v>
      </c>
    </row>
    <row r="1306" spans="1:17" hidden="1" x14ac:dyDescent="0.25">
      <c r="A1306">
        <v>84</v>
      </c>
      <c r="B1306" t="s">
        <v>38</v>
      </c>
      <c r="C1306" t="s">
        <v>39</v>
      </c>
      <c r="D1306">
        <v>25</v>
      </c>
      <c r="E1306" t="s">
        <v>40</v>
      </c>
      <c r="F1306">
        <v>2500</v>
      </c>
      <c r="G1306">
        <v>0.38250000000000001</v>
      </c>
      <c r="H1306">
        <v>0.68529903688795102</v>
      </c>
      <c r="I1306" t="s">
        <v>19</v>
      </c>
      <c r="J1306" t="b">
        <f t="shared" ref="J1306" si="583">H1306&gt;H1307</f>
        <v>0</v>
      </c>
      <c r="K1306">
        <f>_xlfn.FLOOR.MATH(LOG(Table1[[#This Row],[N_NODES]],Table1[[#This Row],[N_FEATURES]]+3))</f>
        <v>0</v>
      </c>
      <c r="L1306" t="s">
        <v>36</v>
      </c>
      <c r="M1306" t="s">
        <v>37</v>
      </c>
      <c r="N1306" t="s">
        <v>22</v>
      </c>
      <c r="O1306">
        <v>28</v>
      </c>
      <c r="P1306">
        <f>IF(Table1[[#This Row],[N_COMPONENTS]]&lt;&gt;"-",Table1[[#This Row],[N_COMPONENTS]],Table1[[#This Row],[N_DATASET_FEATURES]])</f>
        <v>28</v>
      </c>
      <c r="Q1306">
        <f>Table1[[#This Row],[N_NODES]]*Table1[[#This Row],[MAX_NODE_SAMPLES]]</f>
        <v>62500</v>
      </c>
    </row>
    <row r="1307" spans="1:17" hidden="1" x14ac:dyDescent="0.25">
      <c r="A1307">
        <v>85</v>
      </c>
      <c r="B1307" t="s">
        <v>38</v>
      </c>
      <c r="C1307" t="s">
        <v>39</v>
      </c>
      <c r="D1307">
        <v>25</v>
      </c>
      <c r="E1307" t="s">
        <v>40</v>
      </c>
      <c r="F1307">
        <v>2500</v>
      </c>
      <c r="G1307">
        <v>0.38350000000000001</v>
      </c>
      <c r="H1307">
        <v>0.69233131534617198</v>
      </c>
      <c r="I1307" t="s">
        <v>24</v>
      </c>
      <c r="K1307">
        <f>_xlfn.FLOOR.MATH(LOG(Table1[[#This Row],[N_NODES]],Table1[[#This Row],[N_FEATURES]]+3))</f>
        <v>0</v>
      </c>
      <c r="L1307" t="s">
        <v>36</v>
      </c>
      <c r="M1307" t="s">
        <v>37</v>
      </c>
      <c r="N1307" t="s">
        <v>22</v>
      </c>
      <c r="O1307">
        <v>28</v>
      </c>
      <c r="P1307">
        <f>IF(Table1[[#This Row],[N_COMPONENTS]]&lt;&gt;"-",Table1[[#This Row],[N_COMPONENTS]],Table1[[#This Row],[N_DATASET_FEATURES]])</f>
        <v>28</v>
      </c>
      <c r="Q1307">
        <f>Table1[[#This Row],[N_NODES]]*Table1[[#This Row],[MAX_NODE_SAMPLES]]</f>
        <v>62500</v>
      </c>
    </row>
    <row r="1308" spans="1:17" hidden="1" x14ac:dyDescent="0.25">
      <c r="A1308">
        <v>86</v>
      </c>
      <c r="B1308" t="s">
        <v>38</v>
      </c>
      <c r="C1308" t="s">
        <v>39</v>
      </c>
      <c r="D1308">
        <v>25</v>
      </c>
      <c r="E1308" t="s">
        <v>40</v>
      </c>
      <c r="F1308">
        <v>2000</v>
      </c>
      <c r="G1308">
        <v>0.36249999999999999</v>
      </c>
      <c r="H1308">
        <v>0.68475786154714102</v>
      </c>
      <c r="I1308" t="s">
        <v>19</v>
      </c>
      <c r="J1308" t="b">
        <f t="shared" ref="J1308" si="584">H1308&gt;H1309</f>
        <v>0</v>
      </c>
      <c r="K1308">
        <f>_xlfn.FLOOR.MATH(LOG(Table1[[#This Row],[N_NODES]],Table1[[#This Row],[N_FEATURES]]+3))</f>
        <v>0</v>
      </c>
      <c r="L1308" t="s">
        <v>36</v>
      </c>
      <c r="M1308" t="s">
        <v>37</v>
      </c>
      <c r="N1308" t="s">
        <v>22</v>
      </c>
      <c r="O1308">
        <v>28</v>
      </c>
      <c r="P1308">
        <f>IF(Table1[[#This Row],[N_COMPONENTS]]&lt;&gt;"-",Table1[[#This Row],[N_COMPONENTS]],Table1[[#This Row],[N_DATASET_FEATURES]])</f>
        <v>28</v>
      </c>
      <c r="Q1308">
        <f>Table1[[#This Row],[N_NODES]]*Table1[[#This Row],[MAX_NODE_SAMPLES]]</f>
        <v>50000</v>
      </c>
    </row>
    <row r="1309" spans="1:17" hidden="1" x14ac:dyDescent="0.25">
      <c r="A1309">
        <v>87</v>
      </c>
      <c r="B1309" t="s">
        <v>38</v>
      </c>
      <c r="C1309" t="s">
        <v>39</v>
      </c>
      <c r="D1309">
        <v>25</v>
      </c>
      <c r="E1309" t="s">
        <v>40</v>
      </c>
      <c r="F1309">
        <v>2000</v>
      </c>
      <c r="G1309">
        <v>0.38250000000000001</v>
      </c>
      <c r="H1309">
        <v>0.69192718440774803</v>
      </c>
      <c r="I1309" t="s">
        <v>24</v>
      </c>
      <c r="K1309">
        <f>_xlfn.FLOOR.MATH(LOG(Table1[[#This Row],[N_NODES]],Table1[[#This Row],[N_FEATURES]]+3))</f>
        <v>0</v>
      </c>
      <c r="L1309" t="s">
        <v>36</v>
      </c>
      <c r="M1309" t="s">
        <v>37</v>
      </c>
      <c r="N1309" t="s">
        <v>22</v>
      </c>
      <c r="O1309">
        <v>28</v>
      </c>
      <c r="P1309">
        <f>IF(Table1[[#This Row],[N_COMPONENTS]]&lt;&gt;"-",Table1[[#This Row],[N_COMPONENTS]],Table1[[#This Row],[N_DATASET_FEATURES]])</f>
        <v>28</v>
      </c>
      <c r="Q1309">
        <f>Table1[[#This Row],[N_NODES]]*Table1[[#This Row],[MAX_NODE_SAMPLES]]</f>
        <v>50000</v>
      </c>
    </row>
    <row r="1310" spans="1:17" hidden="1" x14ac:dyDescent="0.25">
      <c r="A1310">
        <v>88</v>
      </c>
      <c r="B1310" t="s">
        <v>38</v>
      </c>
      <c r="C1310" t="s">
        <v>39</v>
      </c>
      <c r="D1310">
        <v>25</v>
      </c>
      <c r="E1310" t="s">
        <v>40</v>
      </c>
      <c r="F1310">
        <v>1500</v>
      </c>
      <c r="G1310">
        <v>0.3735</v>
      </c>
      <c r="H1310">
        <v>0.68428270759726095</v>
      </c>
      <c r="I1310" t="s">
        <v>19</v>
      </c>
      <c r="J1310" t="b">
        <f t="shared" ref="J1310" si="585">H1310&gt;H1311</f>
        <v>0</v>
      </c>
      <c r="K1310">
        <f>_xlfn.FLOOR.MATH(LOG(Table1[[#This Row],[N_NODES]],Table1[[#This Row],[N_FEATURES]]+3))</f>
        <v>0</v>
      </c>
      <c r="L1310" t="s">
        <v>36</v>
      </c>
      <c r="M1310" t="s">
        <v>37</v>
      </c>
      <c r="N1310" t="s">
        <v>22</v>
      </c>
      <c r="O1310">
        <v>28</v>
      </c>
      <c r="P1310">
        <f>IF(Table1[[#This Row],[N_COMPONENTS]]&lt;&gt;"-",Table1[[#This Row],[N_COMPONENTS]],Table1[[#This Row],[N_DATASET_FEATURES]])</f>
        <v>28</v>
      </c>
      <c r="Q1310">
        <f>Table1[[#This Row],[N_NODES]]*Table1[[#This Row],[MAX_NODE_SAMPLES]]</f>
        <v>37500</v>
      </c>
    </row>
    <row r="1311" spans="1:17" hidden="1" x14ac:dyDescent="0.25">
      <c r="A1311">
        <v>89</v>
      </c>
      <c r="B1311" t="s">
        <v>38</v>
      </c>
      <c r="C1311" t="s">
        <v>39</v>
      </c>
      <c r="D1311">
        <v>25</v>
      </c>
      <c r="E1311" t="s">
        <v>40</v>
      </c>
      <c r="F1311">
        <v>1500</v>
      </c>
      <c r="G1311">
        <v>0.38350000000000001</v>
      </c>
      <c r="H1311">
        <v>0.69214425473853503</v>
      </c>
      <c r="I1311" t="s">
        <v>24</v>
      </c>
      <c r="K1311">
        <f>_xlfn.FLOOR.MATH(LOG(Table1[[#This Row],[N_NODES]],Table1[[#This Row],[N_FEATURES]]+3))</f>
        <v>0</v>
      </c>
      <c r="L1311" t="s">
        <v>36</v>
      </c>
      <c r="M1311" t="s">
        <v>37</v>
      </c>
      <c r="N1311" t="s">
        <v>22</v>
      </c>
      <c r="O1311">
        <v>28</v>
      </c>
      <c r="P1311">
        <f>IF(Table1[[#This Row],[N_COMPONENTS]]&lt;&gt;"-",Table1[[#This Row],[N_COMPONENTS]],Table1[[#This Row],[N_DATASET_FEATURES]])</f>
        <v>28</v>
      </c>
      <c r="Q1311">
        <f>Table1[[#This Row],[N_NODES]]*Table1[[#This Row],[MAX_NODE_SAMPLES]]</f>
        <v>37500</v>
      </c>
    </row>
    <row r="1312" spans="1:17" hidden="1" x14ac:dyDescent="0.25">
      <c r="A1312">
        <v>90</v>
      </c>
      <c r="B1312" t="s">
        <v>38</v>
      </c>
      <c r="C1312" t="s">
        <v>39</v>
      </c>
      <c r="D1312">
        <v>25</v>
      </c>
      <c r="E1312" t="s">
        <v>40</v>
      </c>
      <c r="F1312">
        <v>1250</v>
      </c>
      <c r="G1312">
        <v>0.36399999999999999</v>
      </c>
      <c r="H1312">
        <v>0.67902600442543304</v>
      </c>
      <c r="I1312" t="s">
        <v>19</v>
      </c>
      <c r="J1312" t="b">
        <f t="shared" ref="J1312" si="586">H1312&gt;H1313</f>
        <v>0</v>
      </c>
      <c r="K1312">
        <f>_xlfn.FLOOR.MATH(LOG(Table1[[#This Row],[N_NODES]],Table1[[#This Row],[N_FEATURES]]+3))</f>
        <v>0</v>
      </c>
      <c r="L1312" t="s">
        <v>36</v>
      </c>
      <c r="M1312" t="s">
        <v>37</v>
      </c>
      <c r="N1312" t="s">
        <v>22</v>
      </c>
      <c r="O1312">
        <v>28</v>
      </c>
      <c r="P1312">
        <f>IF(Table1[[#This Row],[N_COMPONENTS]]&lt;&gt;"-",Table1[[#This Row],[N_COMPONENTS]],Table1[[#This Row],[N_DATASET_FEATURES]])</f>
        <v>28</v>
      </c>
      <c r="Q1312">
        <f>Table1[[#This Row],[N_NODES]]*Table1[[#This Row],[MAX_NODE_SAMPLES]]</f>
        <v>31250</v>
      </c>
    </row>
    <row r="1313" spans="1:17" hidden="1" x14ac:dyDescent="0.25">
      <c r="A1313">
        <v>91</v>
      </c>
      <c r="B1313" t="s">
        <v>38</v>
      </c>
      <c r="C1313" t="s">
        <v>39</v>
      </c>
      <c r="D1313">
        <v>25</v>
      </c>
      <c r="E1313" t="s">
        <v>40</v>
      </c>
      <c r="F1313">
        <v>1250</v>
      </c>
      <c r="G1313">
        <v>0.38250000000000001</v>
      </c>
      <c r="H1313">
        <v>0.69296752147695795</v>
      </c>
      <c r="I1313" t="s">
        <v>24</v>
      </c>
      <c r="K1313">
        <f>_xlfn.FLOOR.MATH(LOG(Table1[[#This Row],[N_NODES]],Table1[[#This Row],[N_FEATURES]]+3))</f>
        <v>0</v>
      </c>
      <c r="L1313" t="s">
        <v>36</v>
      </c>
      <c r="M1313" t="s">
        <v>37</v>
      </c>
      <c r="N1313" t="s">
        <v>22</v>
      </c>
      <c r="O1313">
        <v>28</v>
      </c>
      <c r="P1313">
        <f>IF(Table1[[#This Row],[N_COMPONENTS]]&lt;&gt;"-",Table1[[#This Row],[N_COMPONENTS]],Table1[[#This Row],[N_DATASET_FEATURES]])</f>
        <v>28</v>
      </c>
      <c r="Q1313">
        <f>Table1[[#This Row],[N_NODES]]*Table1[[#This Row],[MAX_NODE_SAMPLES]]</f>
        <v>31250</v>
      </c>
    </row>
    <row r="1314" spans="1:17" hidden="1" x14ac:dyDescent="0.25">
      <c r="A1314">
        <v>92</v>
      </c>
      <c r="B1314" t="s">
        <v>38</v>
      </c>
      <c r="C1314" t="s">
        <v>39</v>
      </c>
      <c r="D1314">
        <v>25</v>
      </c>
      <c r="E1314" t="s">
        <v>40</v>
      </c>
      <c r="F1314">
        <v>1000</v>
      </c>
      <c r="G1314">
        <v>0.35099999999999998</v>
      </c>
      <c r="H1314">
        <v>0.67028317174764596</v>
      </c>
      <c r="I1314" t="s">
        <v>19</v>
      </c>
      <c r="J1314" t="b">
        <f t="shared" ref="J1314" si="587">H1314&gt;H1315</f>
        <v>0</v>
      </c>
      <c r="K1314">
        <f>_xlfn.FLOOR.MATH(LOG(Table1[[#This Row],[N_NODES]],Table1[[#This Row],[N_FEATURES]]+3))</f>
        <v>0</v>
      </c>
      <c r="L1314" t="s">
        <v>36</v>
      </c>
      <c r="M1314" t="s">
        <v>37</v>
      </c>
      <c r="N1314" t="s">
        <v>22</v>
      </c>
      <c r="O1314">
        <v>28</v>
      </c>
      <c r="P1314">
        <f>IF(Table1[[#This Row],[N_COMPONENTS]]&lt;&gt;"-",Table1[[#This Row],[N_COMPONENTS]],Table1[[#This Row],[N_DATASET_FEATURES]])</f>
        <v>28</v>
      </c>
      <c r="Q1314">
        <f>Table1[[#This Row],[N_NODES]]*Table1[[#This Row],[MAX_NODE_SAMPLES]]</f>
        <v>25000</v>
      </c>
    </row>
    <row r="1315" spans="1:17" hidden="1" x14ac:dyDescent="0.25">
      <c r="A1315">
        <v>93</v>
      </c>
      <c r="B1315" t="s">
        <v>38</v>
      </c>
      <c r="C1315" t="s">
        <v>39</v>
      </c>
      <c r="D1315">
        <v>25</v>
      </c>
      <c r="E1315" t="s">
        <v>40</v>
      </c>
      <c r="F1315">
        <v>1000</v>
      </c>
      <c r="G1315">
        <v>0.38150000000000001</v>
      </c>
      <c r="H1315">
        <v>0.69196019510321305</v>
      </c>
      <c r="I1315" t="s">
        <v>24</v>
      </c>
      <c r="K1315">
        <f>_xlfn.FLOOR.MATH(LOG(Table1[[#This Row],[N_NODES]],Table1[[#This Row],[N_FEATURES]]+3))</f>
        <v>0</v>
      </c>
      <c r="L1315" t="s">
        <v>36</v>
      </c>
      <c r="M1315" t="s">
        <v>37</v>
      </c>
      <c r="N1315" t="s">
        <v>22</v>
      </c>
      <c r="O1315">
        <v>28</v>
      </c>
      <c r="P1315">
        <f>IF(Table1[[#This Row],[N_COMPONENTS]]&lt;&gt;"-",Table1[[#This Row],[N_COMPONENTS]],Table1[[#This Row],[N_DATASET_FEATURES]])</f>
        <v>28</v>
      </c>
      <c r="Q1315">
        <f>Table1[[#This Row],[N_NODES]]*Table1[[#This Row],[MAX_NODE_SAMPLES]]</f>
        <v>25000</v>
      </c>
    </row>
    <row r="1316" spans="1:17" hidden="1" x14ac:dyDescent="0.25">
      <c r="A1316">
        <v>94</v>
      </c>
      <c r="B1316" t="s">
        <v>38</v>
      </c>
      <c r="C1316" t="s">
        <v>39</v>
      </c>
      <c r="D1316">
        <v>25</v>
      </c>
      <c r="E1316" t="s">
        <v>40</v>
      </c>
      <c r="F1316">
        <v>500</v>
      </c>
      <c r="G1316">
        <v>0.34899999999999998</v>
      </c>
      <c r="H1316">
        <v>0.65257343379254795</v>
      </c>
      <c r="I1316" t="s">
        <v>19</v>
      </c>
      <c r="J1316" t="b">
        <f t="shared" ref="J1316" si="588">H1316&gt;H1317</f>
        <v>0</v>
      </c>
      <c r="K1316">
        <f>_xlfn.FLOOR.MATH(LOG(Table1[[#This Row],[N_NODES]],Table1[[#This Row],[N_FEATURES]]+3))</f>
        <v>0</v>
      </c>
      <c r="L1316" t="s">
        <v>36</v>
      </c>
      <c r="M1316" t="s">
        <v>37</v>
      </c>
      <c r="N1316" t="s">
        <v>22</v>
      </c>
      <c r="O1316">
        <v>28</v>
      </c>
      <c r="P1316">
        <f>IF(Table1[[#This Row],[N_COMPONENTS]]&lt;&gt;"-",Table1[[#This Row],[N_COMPONENTS]],Table1[[#This Row],[N_DATASET_FEATURES]])</f>
        <v>28</v>
      </c>
      <c r="Q1316">
        <f>Table1[[#This Row],[N_NODES]]*Table1[[#This Row],[MAX_NODE_SAMPLES]]</f>
        <v>12500</v>
      </c>
    </row>
    <row r="1317" spans="1:17" hidden="1" x14ac:dyDescent="0.25">
      <c r="A1317">
        <v>95</v>
      </c>
      <c r="B1317" t="s">
        <v>38</v>
      </c>
      <c r="C1317" t="s">
        <v>39</v>
      </c>
      <c r="D1317">
        <v>25</v>
      </c>
      <c r="E1317" t="s">
        <v>40</v>
      </c>
      <c r="F1317">
        <v>500</v>
      </c>
      <c r="G1317">
        <v>0.38300000000000001</v>
      </c>
      <c r="H1317">
        <v>0.68835702767696705</v>
      </c>
      <c r="I1317" t="s">
        <v>24</v>
      </c>
      <c r="K1317">
        <f>_xlfn.FLOOR.MATH(LOG(Table1[[#This Row],[N_NODES]],Table1[[#This Row],[N_FEATURES]]+3))</f>
        <v>0</v>
      </c>
      <c r="L1317" t="s">
        <v>36</v>
      </c>
      <c r="M1317" t="s">
        <v>37</v>
      </c>
      <c r="N1317" t="s">
        <v>22</v>
      </c>
      <c r="O1317">
        <v>28</v>
      </c>
      <c r="P1317">
        <f>IF(Table1[[#This Row],[N_COMPONENTS]]&lt;&gt;"-",Table1[[#This Row],[N_COMPONENTS]],Table1[[#This Row],[N_DATASET_FEATURES]])</f>
        <v>28</v>
      </c>
      <c r="Q1317">
        <f>Table1[[#This Row],[N_NODES]]*Table1[[#This Row],[MAX_NODE_SAMPLES]]</f>
        <v>12500</v>
      </c>
    </row>
    <row r="1318" spans="1:17" hidden="1" x14ac:dyDescent="0.25">
      <c r="A1318">
        <v>96</v>
      </c>
      <c r="B1318" t="s">
        <v>38</v>
      </c>
      <c r="C1318" t="s">
        <v>39</v>
      </c>
      <c r="D1318">
        <v>25</v>
      </c>
      <c r="E1318" t="s">
        <v>40</v>
      </c>
      <c r="F1318">
        <v>200</v>
      </c>
      <c r="G1318">
        <v>0.35149999999999998</v>
      </c>
      <c r="H1318">
        <v>0.609919613954921</v>
      </c>
      <c r="I1318" t="s">
        <v>19</v>
      </c>
      <c r="J1318" t="b">
        <f t="shared" ref="J1318" si="589">H1318&gt;H1319</f>
        <v>0</v>
      </c>
      <c r="K1318">
        <f>_xlfn.FLOOR.MATH(LOG(Table1[[#This Row],[N_NODES]],Table1[[#This Row],[N_FEATURES]]+3))</f>
        <v>0</v>
      </c>
      <c r="L1318" t="s">
        <v>36</v>
      </c>
      <c r="M1318" t="s">
        <v>37</v>
      </c>
      <c r="N1318" t="s">
        <v>22</v>
      </c>
      <c r="O1318">
        <v>28</v>
      </c>
      <c r="P1318">
        <f>IF(Table1[[#This Row],[N_COMPONENTS]]&lt;&gt;"-",Table1[[#This Row],[N_COMPONENTS]],Table1[[#This Row],[N_DATASET_FEATURES]])</f>
        <v>28</v>
      </c>
      <c r="Q1318">
        <f>Table1[[#This Row],[N_NODES]]*Table1[[#This Row],[MAX_NODE_SAMPLES]]</f>
        <v>5000</v>
      </c>
    </row>
    <row r="1319" spans="1:17" hidden="1" x14ac:dyDescent="0.25">
      <c r="A1319">
        <v>97</v>
      </c>
      <c r="B1319" t="s">
        <v>38</v>
      </c>
      <c r="C1319" t="s">
        <v>39</v>
      </c>
      <c r="D1319">
        <v>25</v>
      </c>
      <c r="E1319" t="s">
        <v>40</v>
      </c>
      <c r="F1319">
        <v>200</v>
      </c>
      <c r="G1319">
        <v>0.38850000000000001</v>
      </c>
      <c r="H1319">
        <v>0.68696757749510795</v>
      </c>
      <c r="I1319" t="s">
        <v>24</v>
      </c>
      <c r="K1319">
        <f>_xlfn.FLOOR.MATH(LOG(Table1[[#This Row],[N_NODES]],Table1[[#This Row],[N_FEATURES]]+3))</f>
        <v>0</v>
      </c>
      <c r="L1319" t="s">
        <v>36</v>
      </c>
      <c r="M1319" t="s">
        <v>37</v>
      </c>
      <c r="N1319" t="s">
        <v>22</v>
      </c>
      <c r="O1319">
        <v>28</v>
      </c>
      <c r="P1319">
        <f>IF(Table1[[#This Row],[N_COMPONENTS]]&lt;&gt;"-",Table1[[#This Row],[N_COMPONENTS]],Table1[[#This Row],[N_DATASET_FEATURES]])</f>
        <v>28</v>
      </c>
      <c r="Q1319">
        <f>Table1[[#This Row],[N_NODES]]*Table1[[#This Row],[MAX_NODE_SAMPLES]]</f>
        <v>5000</v>
      </c>
    </row>
    <row r="1320" spans="1:17" hidden="1" x14ac:dyDescent="0.25">
      <c r="A1320">
        <v>98</v>
      </c>
      <c r="B1320" t="s">
        <v>38</v>
      </c>
      <c r="C1320" t="s">
        <v>39</v>
      </c>
      <c r="D1320">
        <v>25</v>
      </c>
      <c r="E1320" t="s">
        <v>40</v>
      </c>
      <c r="F1320">
        <v>100</v>
      </c>
      <c r="G1320">
        <v>0.27900000000000003</v>
      </c>
      <c r="H1320">
        <v>0.52929749238753299</v>
      </c>
      <c r="I1320" t="s">
        <v>19</v>
      </c>
      <c r="J1320" t="b">
        <f t="shared" ref="J1320" si="590">H1320&gt;H1321</f>
        <v>0</v>
      </c>
      <c r="K1320">
        <f>_xlfn.FLOOR.MATH(LOG(Table1[[#This Row],[N_NODES]],Table1[[#This Row],[N_FEATURES]]+3))</f>
        <v>0</v>
      </c>
      <c r="L1320" t="s">
        <v>36</v>
      </c>
      <c r="M1320" t="s">
        <v>37</v>
      </c>
      <c r="N1320" t="s">
        <v>22</v>
      </c>
      <c r="O1320">
        <v>28</v>
      </c>
      <c r="P1320">
        <f>IF(Table1[[#This Row],[N_COMPONENTS]]&lt;&gt;"-",Table1[[#This Row],[N_COMPONENTS]],Table1[[#This Row],[N_DATASET_FEATURES]])</f>
        <v>28</v>
      </c>
      <c r="Q1320">
        <f>Table1[[#This Row],[N_NODES]]*Table1[[#This Row],[MAX_NODE_SAMPLES]]</f>
        <v>2500</v>
      </c>
    </row>
    <row r="1321" spans="1:17" hidden="1" x14ac:dyDescent="0.25">
      <c r="A1321">
        <v>99</v>
      </c>
      <c r="B1321" t="s">
        <v>38</v>
      </c>
      <c r="C1321" t="s">
        <v>39</v>
      </c>
      <c r="D1321">
        <v>25</v>
      </c>
      <c r="E1321" t="s">
        <v>40</v>
      </c>
      <c r="F1321">
        <v>100</v>
      </c>
      <c r="G1321">
        <v>0.39050000000000001</v>
      </c>
      <c r="H1321">
        <v>0.68347544604451804</v>
      </c>
      <c r="I1321" t="s">
        <v>24</v>
      </c>
      <c r="K1321">
        <f>_xlfn.FLOOR.MATH(LOG(Table1[[#This Row],[N_NODES]],Table1[[#This Row],[N_FEATURES]]+3))</f>
        <v>0</v>
      </c>
      <c r="L1321" t="s">
        <v>36</v>
      </c>
      <c r="M1321" t="s">
        <v>37</v>
      </c>
      <c r="N1321" t="s">
        <v>22</v>
      </c>
      <c r="O1321">
        <v>28</v>
      </c>
      <c r="P1321">
        <f>IF(Table1[[#This Row],[N_COMPONENTS]]&lt;&gt;"-",Table1[[#This Row],[N_COMPONENTS]],Table1[[#This Row],[N_DATASET_FEATURES]])</f>
        <v>28</v>
      </c>
      <c r="Q1321">
        <f>Table1[[#This Row],[N_NODES]]*Table1[[#This Row],[MAX_NODE_SAMPLES]]</f>
        <v>2500</v>
      </c>
    </row>
    <row r="1322" spans="1:17" hidden="1" x14ac:dyDescent="0.25">
      <c r="A1322">
        <v>100</v>
      </c>
      <c r="B1322" t="s">
        <v>38</v>
      </c>
      <c r="C1322" t="s">
        <v>39</v>
      </c>
      <c r="D1322">
        <v>25</v>
      </c>
      <c r="E1322" t="s">
        <v>40</v>
      </c>
      <c r="F1322">
        <v>50</v>
      </c>
      <c r="G1322">
        <v>0.28050000000000003</v>
      </c>
      <c r="H1322">
        <v>0.46795161632368798</v>
      </c>
      <c r="I1322" t="s">
        <v>19</v>
      </c>
      <c r="J1322" t="b">
        <f t="shared" ref="J1322" si="591">H1322&gt;H1323</f>
        <v>0</v>
      </c>
      <c r="K1322">
        <f>_xlfn.FLOOR.MATH(LOG(Table1[[#This Row],[N_NODES]],Table1[[#This Row],[N_FEATURES]]+3))</f>
        <v>0</v>
      </c>
      <c r="L1322" t="s">
        <v>36</v>
      </c>
      <c r="M1322" t="s">
        <v>37</v>
      </c>
      <c r="N1322" t="s">
        <v>22</v>
      </c>
      <c r="O1322">
        <v>28</v>
      </c>
      <c r="P1322">
        <f>IF(Table1[[#This Row],[N_COMPONENTS]]&lt;&gt;"-",Table1[[#This Row],[N_COMPONENTS]],Table1[[#This Row],[N_DATASET_FEATURES]])</f>
        <v>28</v>
      </c>
      <c r="Q1322">
        <f>Table1[[#This Row],[N_NODES]]*Table1[[#This Row],[MAX_NODE_SAMPLES]]</f>
        <v>1250</v>
      </c>
    </row>
    <row r="1323" spans="1:17" hidden="1" x14ac:dyDescent="0.25">
      <c r="A1323">
        <v>101</v>
      </c>
      <c r="B1323" t="s">
        <v>38</v>
      </c>
      <c r="C1323" t="s">
        <v>39</v>
      </c>
      <c r="D1323">
        <v>25</v>
      </c>
      <c r="E1323" t="s">
        <v>40</v>
      </c>
      <c r="F1323">
        <v>50</v>
      </c>
      <c r="G1323">
        <v>0.35499999999999998</v>
      </c>
      <c r="H1323">
        <v>0.63493471884890695</v>
      </c>
      <c r="I1323" t="s">
        <v>24</v>
      </c>
      <c r="K1323">
        <f>_xlfn.FLOOR.MATH(LOG(Table1[[#This Row],[N_NODES]],Table1[[#This Row],[N_FEATURES]]+3))</f>
        <v>0</v>
      </c>
      <c r="L1323" t="s">
        <v>36</v>
      </c>
      <c r="M1323" t="s">
        <v>37</v>
      </c>
      <c r="N1323" t="s">
        <v>22</v>
      </c>
      <c r="O1323">
        <v>28</v>
      </c>
      <c r="P1323">
        <f>IF(Table1[[#This Row],[N_COMPONENTS]]&lt;&gt;"-",Table1[[#This Row],[N_COMPONENTS]],Table1[[#This Row],[N_DATASET_FEATURES]])</f>
        <v>28</v>
      </c>
      <c r="Q1323">
        <f>Table1[[#This Row],[N_NODES]]*Table1[[#This Row],[MAX_NODE_SAMPLES]]</f>
        <v>1250</v>
      </c>
    </row>
    <row r="1324" spans="1:17" hidden="1" x14ac:dyDescent="0.25">
      <c r="A1324">
        <v>102</v>
      </c>
      <c r="B1324" t="s">
        <v>38</v>
      </c>
      <c r="C1324" t="s">
        <v>39</v>
      </c>
      <c r="D1324">
        <v>25</v>
      </c>
      <c r="E1324" t="s">
        <v>40</v>
      </c>
      <c r="F1324">
        <v>25</v>
      </c>
      <c r="G1324">
        <v>0.29449999999999998</v>
      </c>
      <c r="H1324">
        <v>0.50994622257611399</v>
      </c>
      <c r="I1324" t="s">
        <v>19</v>
      </c>
      <c r="J1324" t="b">
        <f t="shared" ref="J1324" si="592">H1324&gt;H1325</f>
        <v>0</v>
      </c>
      <c r="K1324">
        <f>_xlfn.FLOOR.MATH(LOG(Table1[[#This Row],[N_NODES]],Table1[[#This Row],[N_FEATURES]]+3))</f>
        <v>0</v>
      </c>
      <c r="L1324" t="s">
        <v>36</v>
      </c>
      <c r="M1324" t="s">
        <v>37</v>
      </c>
      <c r="N1324" t="s">
        <v>22</v>
      </c>
      <c r="O1324">
        <v>28</v>
      </c>
      <c r="P1324">
        <f>IF(Table1[[#This Row],[N_COMPONENTS]]&lt;&gt;"-",Table1[[#This Row],[N_COMPONENTS]],Table1[[#This Row],[N_DATASET_FEATURES]])</f>
        <v>28</v>
      </c>
      <c r="Q1324">
        <f>Table1[[#This Row],[N_NODES]]*Table1[[#This Row],[MAX_NODE_SAMPLES]]</f>
        <v>625</v>
      </c>
    </row>
    <row r="1325" spans="1:17" hidden="1" x14ac:dyDescent="0.25">
      <c r="A1325">
        <v>103</v>
      </c>
      <c r="B1325" t="s">
        <v>38</v>
      </c>
      <c r="C1325" t="s">
        <v>39</v>
      </c>
      <c r="D1325">
        <v>25</v>
      </c>
      <c r="E1325" t="s">
        <v>40</v>
      </c>
      <c r="F1325">
        <v>25</v>
      </c>
      <c r="G1325">
        <v>0.3805</v>
      </c>
      <c r="H1325">
        <v>0.58460441182943201</v>
      </c>
      <c r="I1325" t="s">
        <v>24</v>
      </c>
      <c r="K1325">
        <f>_xlfn.FLOOR.MATH(LOG(Table1[[#This Row],[N_NODES]],Table1[[#This Row],[N_FEATURES]]+3))</f>
        <v>0</v>
      </c>
      <c r="L1325" t="s">
        <v>36</v>
      </c>
      <c r="M1325" t="s">
        <v>37</v>
      </c>
      <c r="N1325" t="s">
        <v>22</v>
      </c>
      <c r="O1325">
        <v>28</v>
      </c>
      <c r="P1325">
        <f>IF(Table1[[#This Row],[N_COMPONENTS]]&lt;&gt;"-",Table1[[#This Row],[N_COMPONENTS]],Table1[[#This Row],[N_DATASET_FEATURES]])</f>
        <v>28</v>
      </c>
      <c r="Q1325">
        <f>Table1[[#This Row],[N_NODES]]*Table1[[#This Row],[MAX_NODE_SAMPLES]]</f>
        <v>625</v>
      </c>
    </row>
    <row r="1326" spans="1:17" hidden="1" x14ac:dyDescent="0.25">
      <c r="A1326">
        <v>104</v>
      </c>
      <c r="B1326" t="s">
        <v>38</v>
      </c>
      <c r="C1326" t="s">
        <v>39</v>
      </c>
      <c r="D1326">
        <v>1005</v>
      </c>
      <c r="E1326" t="s">
        <v>40</v>
      </c>
      <c r="F1326">
        <v>6000</v>
      </c>
      <c r="G1326">
        <v>0.38600000000000001</v>
      </c>
      <c r="H1326">
        <v>0.69347168482588295</v>
      </c>
      <c r="I1326" t="s">
        <v>19</v>
      </c>
      <c r="J1326" t="b">
        <f t="shared" ref="J1326" si="593">H1326&gt;H1327</f>
        <v>1</v>
      </c>
      <c r="K1326">
        <f>_xlfn.FLOOR.MATH(LOG(Table1[[#This Row],[N_NODES]],Table1[[#This Row],[N_FEATURES]]+3))</f>
        <v>2</v>
      </c>
      <c r="L1326" t="s">
        <v>36</v>
      </c>
      <c r="M1326" t="s">
        <v>37</v>
      </c>
      <c r="N1326" t="s">
        <v>22</v>
      </c>
      <c r="O1326">
        <v>28</v>
      </c>
      <c r="P1326">
        <f>IF(Table1[[#This Row],[N_COMPONENTS]]&lt;&gt;"-",Table1[[#This Row],[N_COMPONENTS]],Table1[[#This Row],[N_DATASET_FEATURES]])</f>
        <v>28</v>
      </c>
      <c r="Q1326">
        <f>Table1[[#This Row],[N_NODES]]*Table1[[#This Row],[MAX_NODE_SAMPLES]]</f>
        <v>6030000</v>
      </c>
    </row>
    <row r="1327" spans="1:17" hidden="1" x14ac:dyDescent="0.25">
      <c r="A1327">
        <v>105</v>
      </c>
      <c r="B1327" t="s">
        <v>38</v>
      </c>
      <c r="C1327" t="s">
        <v>39</v>
      </c>
      <c r="D1327">
        <v>1005</v>
      </c>
      <c r="E1327" t="s">
        <v>40</v>
      </c>
      <c r="F1327">
        <v>6000</v>
      </c>
      <c r="G1327">
        <v>0.38700000000000001</v>
      </c>
      <c r="H1327">
        <v>0.69343267218578797</v>
      </c>
      <c r="I1327" t="s">
        <v>24</v>
      </c>
      <c r="K1327">
        <f>_xlfn.FLOOR.MATH(LOG(Table1[[#This Row],[N_NODES]],Table1[[#This Row],[N_FEATURES]]+3))</f>
        <v>2</v>
      </c>
      <c r="L1327" t="s">
        <v>36</v>
      </c>
      <c r="M1327" t="s">
        <v>37</v>
      </c>
      <c r="N1327" t="s">
        <v>22</v>
      </c>
      <c r="O1327">
        <v>28</v>
      </c>
      <c r="P1327">
        <f>IF(Table1[[#This Row],[N_COMPONENTS]]&lt;&gt;"-",Table1[[#This Row],[N_COMPONENTS]],Table1[[#This Row],[N_DATASET_FEATURES]])</f>
        <v>28</v>
      </c>
      <c r="Q1327">
        <f>Table1[[#This Row],[N_NODES]]*Table1[[#This Row],[MAX_NODE_SAMPLES]]</f>
        <v>6030000</v>
      </c>
    </row>
    <row r="1328" spans="1:17" hidden="1" x14ac:dyDescent="0.25">
      <c r="A1328">
        <v>106</v>
      </c>
      <c r="B1328" t="s">
        <v>38</v>
      </c>
      <c r="C1328" t="s">
        <v>39</v>
      </c>
      <c r="D1328">
        <v>1005</v>
      </c>
      <c r="E1328" t="s">
        <v>40</v>
      </c>
      <c r="F1328">
        <v>4000</v>
      </c>
      <c r="G1328">
        <v>0.38650000000000001</v>
      </c>
      <c r="H1328">
        <v>0.69350969714187405</v>
      </c>
      <c r="I1328" t="s">
        <v>19</v>
      </c>
      <c r="J1328" t="b">
        <f t="shared" ref="J1328" si="594">H1328&gt;H1329</f>
        <v>1</v>
      </c>
      <c r="K1328">
        <f>_xlfn.FLOOR.MATH(LOG(Table1[[#This Row],[N_NODES]],Table1[[#This Row],[N_FEATURES]]+3))</f>
        <v>2</v>
      </c>
      <c r="L1328" t="s">
        <v>36</v>
      </c>
      <c r="M1328" t="s">
        <v>37</v>
      </c>
      <c r="N1328" t="s">
        <v>22</v>
      </c>
      <c r="O1328">
        <v>28</v>
      </c>
      <c r="P1328">
        <f>IF(Table1[[#This Row],[N_COMPONENTS]]&lt;&gt;"-",Table1[[#This Row],[N_COMPONENTS]],Table1[[#This Row],[N_DATASET_FEATURES]])</f>
        <v>28</v>
      </c>
      <c r="Q1328">
        <f>Table1[[#This Row],[N_NODES]]*Table1[[#This Row],[MAX_NODE_SAMPLES]]</f>
        <v>4020000</v>
      </c>
    </row>
    <row r="1329" spans="1:17" hidden="1" x14ac:dyDescent="0.25">
      <c r="A1329">
        <v>107</v>
      </c>
      <c r="B1329" t="s">
        <v>38</v>
      </c>
      <c r="C1329" t="s">
        <v>39</v>
      </c>
      <c r="D1329">
        <v>1005</v>
      </c>
      <c r="E1329" t="s">
        <v>40</v>
      </c>
      <c r="F1329">
        <v>4000</v>
      </c>
      <c r="G1329">
        <v>0.38750000000000001</v>
      </c>
      <c r="H1329">
        <v>0.69342667024115801</v>
      </c>
      <c r="I1329" t="s">
        <v>24</v>
      </c>
      <c r="K1329">
        <f>_xlfn.FLOOR.MATH(LOG(Table1[[#This Row],[N_NODES]],Table1[[#This Row],[N_FEATURES]]+3))</f>
        <v>2</v>
      </c>
      <c r="L1329" t="s">
        <v>36</v>
      </c>
      <c r="M1329" t="s">
        <v>37</v>
      </c>
      <c r="N1329" t="s">
        <v>22</v>
      </c>
      <c r="O1329">
        <v>28</v>
      </c>
      <c r="P1329">
        <f>IF(Table1[[#This Row],[N_COMPONENTS]]&lt;&gt;"-",Table1[[#This Row],[N_COMPONENTS]],Table1[[#This Row],[N_DATASET_FEATURES]])</f>
        <v>28</v>
      </c>
      <c r="Q1329">
        <f>Table1[[#This Row],[N_NODES]]*Table1[[#This Row],[MAX_NODE_SAMPLES]]</f>
        <v>4020000</v>
      </c>
    </row>
    <row r="1330" spans="1:17" hidden="1" x14ac:dyDescent="0.25">
      <c r="A1330">
        <v>108</v>
      </c>
      <c r="B1330" t="s">
        <v>38</v>
      </c>
      <c r="C1330" t="s">
        <v>39</v>
      </c>
      <c r="D1330">
        <v>1005</v>
      </c>
      <c r="E1330" t="s">
        <v>40</v>
      </c>
      <c r="F1330">
        <v>3000</v>
      </c>
      <c r="G1330">
        <v>0.38650000000000001</v>
      </c>
      <c r="H1330">
        <v>0.69292450754044299</v>
      </c>
      <c r="I1330" t="s">
        <v>19</v>
      </c>
      <c r="J1330" t="b">
        <f t="shared" ref="J1330" si="595">H1330&gt;H1331</f>
        <v>0</v>
      </c>
      <c r="K1330">
        <f>_xlfn.FLOOR.MATH(LOG(Table1[[#This Row],[N_NODES]],Table1[[#This Row],[N_FEATURES]]+3))</f>
        <v>2</v>
      </c>
      <c r="L1330" t="s">
        <v>36</v>
      </c>
      <c r="M1330" t="s">
        <v>37</v>
      </c>
      <c r="N1330" t="s">
        <v>22</v>
      </c>
      <c r="O1330">
        <v>28</v>
      </c>
      <c r="P1330">
        <f>IF(Table1[[#This Row],[N_COMPONENTS]]&lt;&gt;"-",Table1[[#This Row],[N_COMPONENTS]],Table1[[#This Row],[N_DATASET_FEATURES]])</f>
        <v>28</v>
      </c>
      <c r="Q1330">
        <f>Table1[[#This Row],[N_NODES]]*Table1[[#This Row],[MAX_NODE_SAMPLES]]</f>
        <v>3015000</v>
      </c>
    </row>
    <row r="1331" spans="1:17" hidden="1" x14ac:dyDescent="0.25">
      <c r="A1331">
        <v>109</v>
      </c>
      <c r="B1331" t="s">
        <v>38</v>
      </c>
      <c r="C1331" t="s">
        <v>39</v>
      </c>
      <c r="D1331">
        <v>1005</v>
      </c>
      <c r="E1331" t="s">
        <v>40</v>
      </c>
      <c r="F1331">
        <v>3000</v>
      </c>
      <c r="G1331">
        <v>0.38600000000000001</v>
      </c>
      <c r="H1331">
        <v>0.69337565371180199</v>
      </c>
      <c r="I1331" t="s">
        <v>24</v>
      </c>
      <c r="K1331">
        <f>_xlfn.FLOOR.MATH(LOG(Table1[[#This Row],[N_NODES]],Table1[[#This Row],[N_FEATURES]]+3))</f>
        <v>2</v>
      </c>
      <c r="L1331" t="s">
        <v>36</v>
      </c>
      <c r="M1331" t="s">
        <v>37</v>
      </c>
      <c r="N1331" t="s">
        <v>22</v>
      </c>
      <c r="O1331">
        <v>28</v>
      </c>
      <c r="P1331">
        <f>IF(Table1[[#This Row],[N_COMPONENTS]]&lt;&gt;"-",Table1[[#This Row],[N_COMPONENTS]],Table1[[#This Row],[N_DATASET_FEATURES]])</f>
        <v>28</v>
      </c>
      <c r="Q1331">
        <f>Table1[[#This Row],[N_NODES]]*Table1[[#This Row],[MAX_NODE_SAMPLES]]</f>
        <v>3015000</v>
      </c>
    </row>
    <row r="1332" spans="1:17" hidden="1" x14ac:dyDescent="0.25">
      <c r="A1332">
        <v>110</v>
      </c>
      <c r="B1332" t="s">
        <v>38</v>
      </c>
      <c r="C1332" t="s">
        <v>39</v>
      </c>
      <c r="D1332">
        <v>1005</v>
      </c>
      <c r="E1332" t="s">
        <v>40</v>
      </c>
      <c r="F1332">
        <v>2500</v>
      </c>
      <c r="G1332">
        <v>0.38800000000000001</v>
      </c>
      <c r="H1332">
        <v>0.69364974251657496</v>
      </c>
      <c r="I1332" t="s">
        <v>19</v>
      </c>
      <c r="J1332" t="b">
        <f t="shared" ref="J1332" si="596">H1332&gt;H1333</f>
        <v>1</v>
      </c>
      <c r="K1332">
        <f>_xlfn.FLOOR.MATH(LOG(Table1[[#This Row],[N_NODES]],Table1[[#This Row],[N_FEATURES]]+3))</f>
        <v>2</v>
      </c>
      <c r="L1332" t="s">
        <v>36</v>
      </c>
      <c r="M1332" t="s">
        <v>37</v>
      </c>
      <c r="N1332" t="s">
        <v>22</v>
      </c>
      <c r="O1332">
        <v>28</v>
      </c>
      <c r="P1332">
        <f>IF(Table1[[#This Row],[N_COMPONENTS]]&lt;&gt;"-",Table1[[#This Row],[N_COMPONENTS]],Table1[[#This Row],[N_DATASET_FEATURES]])</f>
        <v>28</v>
      </c>
      <c r="Q1332">
        <f>Table1[[#This Row],[N_NODES]]*Table1[[#This Row],[MAX_NODE_SAMPLES]]</f>
        <v>2512500</v>
      </c>
    </row>
    <row r="1333" spans="1:17" hidden="1" x14ac:dyDescent="0.25">
      <c r="A1333">
        <v>111</v>
      </c>
      <c r="B1333" t="s">
        <v>38</v>
      </c>
      <c r="C1333" t="s">
        <v>39</v>
      </c>
      <c r="D1333">
        <v>1005</v>
      </c>
      <c r="E1333" t="s">
        <v>40</v>
      </c>
      <c r="F1333">
        <v>2500</v>
      </c>
      <c r="G1333">
        <v>0.38700000000000001</v>
      </c>
      <c r="H1333">
        <v>0.69351369843829302</v>
      </c>
      <c r="I1333" t="s">
        <v>24</v>
      </c>
      <c r="K1333">
        <f>_xlfn.FLOOR.MATH(LOG(Table1[[#This Row],[N_NODES]],Table1[[#This Row],[N_FEATURES]]+3))</f>
        <v>2</v>
      </c>
      <c r="L1333" t="s">
        <v>36</v>
      </c>
      <c r="M1333" t="s">
        <v>37</v>
      </c>
      <c r="N1333" t="s">
        <v>22</v>
      </c>
      <c r="O1333">
        <v>28</v>
      </c>
      <c r="P1333">
        <f>IF(Table1[[#This Row],[N_COMPONENTS]]&lt;&gt;"-",Table1[[#This Row],[N_COMPONENTS]],Table1[[#This Row],[N_DATASET_FEATURES]])</f>
        <v>28</v>
      </c>
      <c r="Q1333">
        <f>Table1[[#This Row],[N_NODES]]*Table1[[#This Row],[MAX_NODE_SAMPLES]]</f>
        <v>2512500</v>
      </c>
    </row>
    <row r="1334" spans="1:17" hidden="1" x14ac:dyDescent="0.25">
      <c r="A1334">
        <v>112</v>
      </c>
      <c r="B1334" t="s">
        <v>38</v>
      </c>
      <c r="C1334" t="s">
        <v>39</v>
      </c>
      <c r="D1334">
        <v>1005</v>
      </c>
      <c r="E1334" t="s">
        <v>40</v>
      </c>
      <c r="F1334">
        <v>2000</v>
      </c>
      <c r="G1334">
        <v>0.38900000000000001</v>
      </c>
      <c r="H1334">
        <v>0.69385080766168195</v>
      </c>
      <c r="I1334" t="s">
        <v>19</v>
      </c>
      <c r="J1334" t="b">
        <f t="shared" ref="J1334" si="597">H1334&gt;H1335</f>
        <v>1</v>
      </c>
      <c r="K1334">
        <f>_xlfn.FLOOR.MATH(LOG(Table1[[#This Row],[N_NODES]],Table1[[#This Row],[N_FEATURES]]+3))</f>
        <v>2</v>
      </c>
      <c r="L1334" t="s">
        <v>36</v>
      </c>
      <c r="M1334" t="s">
        <v>37</v>
      </c>
      <c r="N1334" t="s">
        <v>22</v>
      </c>
      <c r="O1334">
        <v>28</v>
      </c>
      <c r="P1334">
        <f>IF(Table1[[#This Row],[N_COMPONENTS]]&lt;&gt;"-",Table1[[#This Row],[N_COMPONENTS]],Table1[[#This Row],[N_DATASET_FEATURES]])</f>
        <v>28</v>
      </c>
      <c r="Q1334">
        <f>Table1[[#This Row],[N_NODES]]*Table1[[#This Row],[MAX_NODE_SAMPLES]]</f>
        <v>2010000</v>
      </c>
    </row>
    <row r="1335" spans="1:17" hidden="1" x14ac:dyDescent="0.25">
      <c r="A1335">
        <v>113</v>
      </c>
      <c r="B1335" t="s">
        <v>38</v>
      </c>
      <c r="C1335" t="s">
        <v>39</v>
      </c>
      <c r="D1335">
        <v>1005</v>
      </c>
      <c r="E1335" t="s">
        <v>40</v>
      </c>
      <c r="F1335">
        <v>2000</v>
      </c>
      <c r="G1335">
        <v>0.38700000000000001</v>
      </c>
      <c r="H1335">
        <v>0.69359972631132405</v>
      </c>
      <c r="I1335" t="s">
        <v>24</v>
      </c>
      <c r="K1335">
        <f>_xlfn.FLOOR.MATH(LOG(Table1[[#This Row],[N_NODES]],Table1[[#This Row],[N_FEATURES]]+3))</f>
        <v>2</v>
      </c>
      <c r="L1335" t="s">
        <v>36</v>
      </c>
      <c r="M1335" t="s">
        <v>37</v>
      </c>
      <c r="N1335" t="s">
        <v>22</v>
      </c>
      <c r="O1335">
        <v>28</v>
      </c>
      <c r="P1335">
        <f>IF(Table1[[#This Row],[N_COMPONENTS]]&lt;&gt;"-",Table1[[#This Row],[N_COMPONENTS]],Table1[[#This Row],[N_DATASET_FEATURES]])</f>
        <v>28</v>
      </c>
      <c r="Q1335">
        <f>Table1[[#This Row],[N_NODES]]*Table1[[#This Row],[MAX_NODE_SAMPLES]]</f>
        <v>2010000</v>
      </c>
    </row>
    <row r="1336" spans="1:17" hidden="1" x14ac:dyDescent="0.25">
      <c r="A1336">
        <v>114</v>
      </c>
      <c r="B1336" t="s">
        <v>38</v>
      </c>
      <c r="C1336" t="s">
        <v>39</v>
      </c>
      <c r="D1336">
        <v>1005</v>
      </c>
      <c r="E1336" t="s">
        <v>40</v>
      </c>
      <c r="F1336">
        <v>1500</v>
      </c>
      <c r="G1336">
        <v>0.38500000000000001</v>
      </c>
      <c r="H1336">
        <v>0.693246611902256</v>
      </c>
      <c r="I1336" t="s">
        <v>19</v>
      </c>
      <c r="J1336" t="b">
        <f t="shared" ref="J1336" si="598">H1336&gt;H1337</f>
        <v>0</v>
      </c>
      <c r="K1336">
        <f>_xlfn.FLOOR.MATH(LOG(Table1[[#This Row],[N_NODES]],Table1[[#This Row],[N_FEATURES]]+3))</f>
        <v>2</v>
      </c>
      <c r="L1336" t="s">
        <v>36</v>
      </c>
      <c r="M1336" t="s">
        <v>37</v>
      </c>
      <c r="N1336" t="s">
        <v>22</v>
      </c>
      <c r="O1336">
        <v>28</v>
      </c>
      <c r="P1336">
        <f>IF(Table1[[#This Row],[N_COMPONENTS]]&lt;&gt;"-",Table1[[#This Row],[N_COMPONENTS]],Table1[[#This Row],[N_DATASET_FEATURES]])</f>
        <v>28</v>
      </c>
      <c r="Q1336">
        <f>Table1[[#This Row],[N_NODES]]*Table1[[#This Row],[MAX_NODE_SAMPLES]]</f>
        <v>1507500</v>
      </c>
    </row>
    <row r="1337" spans="1:17" hidden="1" x14ac:dyDescent="0.25">
      <c r="A1337">
        <v>115</v>
      </c>
      <c r="B1337" t="s">
        <v>38</v>
      </c>
      <c r="C1337" t="s">
        <v>39</v>
      </c>
      <c r="D1337">
        <v>1005</v>
      </c>
      <c r="E1337" t="s">
        <v>40</v>
      </c>
      <c r="F1337">
        <v>1500</v>
      </c>
      <c r="G1337">
        <v>0.38800000000000001</v>
      </c>
      <c r="H1337">
        <v>0.69332263653423698</v>
      </c>
      <c r="I1337" t="s">
        <v>24</v>
      </c>
      <c r="K1337">
        <f>_xlfn.FLOOR.MATH(LOG(Table1[[#This Row],[N_NODES]],Table1[[#This Row],[N_FEATURES]]+3))</f>
        <v>2</v>
      </c>
      <c r="L1337" t="s">
        <v>36</v>
      </c>
      <c r="M1337" t="s">
        <v>37</v>
      </c>
      <c r="N1337" t="s">
        <v>22</v>
      </c>
      <c r="O1337">
        <v>28</v>
      </c>
      <c r="P1337">
        <f>IF(Table1[[#This Row],[N_COMPONENTS]]&lt;&gt;"-",Table1[[#This Row],[N_COMPONENTS]],Table1[[#This Row],[N_DATASET_FEATURES]])</f>
        <v>28</v>
      </c>
      <c r="Q1337">
        <f>Table1[[#This Row],[N_NODES]]*Table1[[#This Row],[MAX_NODE_SAMPLES]]</f>
        <v>1507500</v>
      </c>
    </row>
    <row r="1338" spans="1:17" hidden="1" x14ac:dyDescent="0.25">
      <c r="A1338">
        <v>116</v>
      </c>
      <c r="B1338" t="s">
        <v>38</v>
      </c>
      <c r="C1338" t="s">
        <v>39</v>
      </c>
      <c r="D1338">
        <v>1005</v>
      </c>
      <c r="E1338" t="s">
        <v>40</v>
      </c>
      <c r="F1338">
        <v>1250</v>
      </c>
      <c r="G1338">
        <v>0.38900000000000001</v>
      </c>
      <c r="H1338">
        <v>0.69242934710846304</v>
      </c>
      <c r="I1338" t="s">
        <v>19</v>
      </c>
      <c r="J1338" t="b">
        <f t="shared" ref="J1338" si="599">H1338&gt;H1339</f>
        <v>0</v>
      </c>
      <c r="K1338">
        <f>_xlfn.FLOOR.MATH(LOG(Table1[[#This Row],[N_NODES]],Table1[[#This Row],[N_FEATURES]]+3))</f>
        <v>2</v>
      </c>
      <c r="L1338" t="s">
        <v>36</v>
      </c>
      <c r="M1338" t="s">
        <v>37</v>
      </c>
      <c r="N1338" t="s">
        <v>22</v>
      </c>
      <c r="O1338">
        <v>28</v>
      </c>
      <c r="P1338">
        <f>IF(Table1[[#This Row],[N_COMPONENTS]]&lt;&gt;"-",Table1[[#This Row],[N_COMPONENTS]],Table1[[#This Row],[N_DATASET_FEATURES]])</f>
        <v>28</v>
      </c>
      <c r="Q1338">
        <f>Table1[[#This Row],[N_NODES]]*Table1[[#This Row],[MAX_NODE_SAMPLES]]</f>
        <v>1256250</v>
      </c>
    </row>
    <row r="1339" spans="1:17" hidden="1" x14ac:dyDescent="0.25">
      <c r="A1339">
        <v>117</v>
      </c>
      <c r="B1339" t="s">
        <v>38</v>
      </c>
      <c r="C1339" t="s">
        <v>39</v>
      </c>
      <c r="D1339">
        <v>1005</v>
      </c>
      <c r="E1339" t="s">
        <v>40</v>
      </c>
      <c r="F1339">
        <v>1250</v>
      </c>
      <c r="G1339">
        <v>0.38800000000000001</v>
      </c>
      <c r="H1339">
        <v>0.69314657949175495</v>
      </c>
      <c r="I1339" t="s">
        <v>24</v>
      </c>
      <c r="K1339">
        <f>_xlfn.FLOOR.MATH(LOG(Table1[[#This Row],[N_NODES]],Table1[[#This Row],[N_FEATURES]]+3))</f>
        <v>2</v>
      </c>
      <c r="L1339" t="s">
        <v>36</v>
      </c>
      <c r="M1339" t="s">
        <v>37</v>
      </c>
      <c r="N1339" t="s">
        <v>22</v>
      </c>
      <c r="O1339">
        <v>28</v>
      </c>
      <c r="P1339">
        <f>IF(Table1[[#This Row],[N_COMPONENTS]]&lt;&gt;"-",Table1[[#This Row],[N_COMPONENTS]],Table1[[#This Row],[N_DATASET_FEATURES]])</f>
        <v>28</v>
      </c>
      <c r="Q1339">
        <f>Table1[[#This Row],[N_NODES]]*Table1[[#This Row],[MAX_NODE_SAMPLES]]</f>
        <v>1256250</v>
      </c>
    </row>
    <row r="1340" spans="1:17" hidden="1" x14ac:dyDescent="0.25">
      <c r="A1340">
        <v>118</v>
      </c>
      <c r="B1340" t="s">
        <v>38</v>
      </c>
      <c r="C1340" t="s">
        <v>39</v>
      </c>
      <c r="D1340">
        <v>1005</v>
      </c>
      <c r="E1340" t="s">
        <v>40</v>
      </c>
      <c r="F1340">
        <v>1000</v>
      </c>
      <c r="G1340">
        <v>0.38600000000000001</v>
      </c>
      <c r="H1340">
        <v>0.69251837595380805</v>
      </c>
      <c r="I1340" t="s">
        <v>19</v>
      </c>
      <c r="J1340" t="b">
        <f t="shared" ref="J1340" si="600">H1340&gt;H1341</f>
        <v>0</v>
      </c>
      <c r="K1340">
        <f>_xlfn.FLOOR.MATH(LOG(Table1[[#This Row],[N_NODES]],Table1[[#This Row],[N_FEATURES]]+3))</f>
        <v>2</v>
      </c>
      <c r="L1340" t="s">
        <v>36</v>
      </c>
      <c r="M1340" t="s">
        <v>37</v>
      </c>
      <c r="N1340" t="s">
        <v>22</v>
      </c>
      <c r="O1340">
        <v>28</v>
      </c>
      <c r="P1340">
        <f>IF(Table1[[#This Row],[N_COMPONENTS]]&lt;&gt;"-",Table1[[#This Row],[N_COMPONENTS]],Table1[[#This Row],[N_DATASET_FEATURES]])</f>
        <v>28</v>
      </c>
      <c r="Q1340">
        <f>Table1[[#This Row],[N_NODES]]*Table1[[#This Row],[MAX_NODE_SAMPLES]]</f>
        <v>1005000</v>
      </c>
    </row>
    <row r="1341" spans="1:17" hidden="1" x14ac:dyDescent="0.25">
      <c r="A1341">
        <v>119</v>
      </c>
      <c r="B1341" t="s">
        <v>38</v>
      </c>
      <c r="C1341" t="s">
        <v>39</v>
      </c>
      <c r="D1341">
        <v>1005</v>
      </c>
      <c r="E1341" t="s">
        <v>40</v>
      </c>
      <c r="F1341">
        <v>1000</v>
      </c>
      <c r="G1341">
        <v>0.38700000000000001</v>
      </c>
      <c r="H1341">
        <v>0.69316258467743497</v>
      </c>
      <c r="I1341" t="s">
        <v>24</v>
      </c>
      <c r="K1341">
        <f>_xlfn.FLOOR.MATH(LOG(Table1[[#This Row],[N_NODES]],Table1[[#This Row],[N_FEATURES]]+3))</f>
        <v>2</v>
      </c>
      <c r="L1341" t="s">
        <v>36</v>
      </c>
      <c r="M1341" t="s">
        <v>37</v>
      </c>
      <c r="N1341" t="s">
        <v>22</v>
      </c>
      <c r="O1341">
        <v>28</v>
      </c>
      <c r="P1341">
        <f>IF(Table1[[#This Row],[N_COMPONENTS]]&lt;&gt;"-",Table1[[#This Row],[N_COMPONENTS]],Table1[[#This Row],[N_DATASET_FEATURES]])</f>
        <v>28</v>
      </c>
      <c r="Q1341">
        <f>Table1[[#This Row],[N_NODES]]*Table1[[#This Row],[MAX_NODE_SAMPLES]]</f>
        <v>1005000</v>
      </c>
    </row>
    <row r="1342" spans="1:17" hidden="1" x14ac:dyDescent="0.25">
      <c r="A1342">
        <v>120</v>
      </c>
      <c r="B1342" t="s">
        <v>38</v>
      </c>
      <c r="C1342" t="s">
        <v>39</v>
      </c>
      <c r="D1342">
        <v>1005</v>
      </c>
      <c r="E1342" t="s">
        <v>40</v>
      </c>
      <c r="F1342">
        <v>500</v>
      </c>
      <c r="G1342">
        <v>0.38350000000000001</v>
      </c>
      <c r="H1342">
        <v>0.69162808750034999</v>
      </c>
      <c r="I1342" t="s">
        <v>19</v>
      </c>
      <c r="J1342" t="b">
        <f t="shared" ref="J1342" si="601">H1342&gt;H1343</f>
        <v>0</v>
      </c>
      <c r="K1342">
        <f>_xlfn.FLOOR.MATH(LOG(Table1[[#This Row],[N_NODES]],Table1[[#This Row],[N_FEATURES]]+3))</f>
        <v>2</v>
      </c>
      <c r="L1342" t="s">
        <v>36</v>
      </c>
      <c r="M1342" t="s">
        <v>37</v>
      </c>
      <c r="N1342" t="s">
        <v>22</v>
      </c>
      <c r="O1342">
        <v>28</v>
      </c>
      <c r="P1342">
        <f>IF(Table1[[#This Row],[N_COMPONENTS]]&lt;&gt;"-",Table1[[#This Row],[N_COMPONENTS]],Table1[[#This Row],[N_DATASET_FEATURES]])</f>
        <v>28</v>
      </c>
      <c r="Q1342">
        <f>Table1[[#This Row],[N_NODES]]*Table1[[#This Row],[MAX_NODE_SAMPLES]]</f>
        <v>502500</v>
      </c>
    </row>
    <row r="1343" spans="1:17" hidden="1" x14ac:dyDescent="0.25">
      <c r="A1343">
        <v>121</v>
      </c>
      <c r="B1343" t="s">
        <v>38</v>
      </c>
      <c r="C1343" t="s">
        <v>39</v>
      </c>
      <c r="D1343">
        <v>1005</v>
      </c>
      <c r="E1343" t="s">
        <v>40</v>
      </c>
      <c r="F1343">
        <v>500</v>
      </c>
      <c r="G1343">
        <v>0.38700000000000001</v>
      </c>
      <c r="H1343">
        <v>0.69258939896526395</v>
      </c>
      <c r="I1343" t="s">
        <v>24</v>
      </c>
      <c r="K1343">
        <f>_xlfn.FLOOR.MATH(LOG(Table1[[#This Row],[N_NODES]],Table1[[#This Row],[N_FEATURES]]+3))</f>
        <v>2</v>
      </c>
      <c r="L1343" t="s">
        <v>36</v>
      </c>
      <c r="M1343" t="s">
        <v>37</v>
      </c>
      <c r="N1343" t="s">
        <v>22</v>
      </c>
      <c r="O1343">
        <v>28</v>
      </c>
      <c r="P1343">
        <f>IF(Table1[[#This Row],[N_COMPONENTS]]&lt;&gt;"-",Table1[[#This Row],[N_COMPONENTS]],Table1[[#This Row],[N_DATASET_FEATURES]])</f>
        <v>28</v>
      </c>
      <c r="Q1343">
        <f>Table1[[#This Row],[N_NODES]]*Table1[[#This Row],[MAX_NODE_SAMPLES]]</f>
        <v>502500</v>
      </c>
    </row>
    <row r="1344" spans="1:17" hidden="1" x14ac:dyDescent="0.25">
      <c r="A1344">
        <v>122</v>
      </c>
      <c r="B1344" t="s">
        <v>38</v>
      </c>
      <c r="C1344" t="s">
        <v>39</v>
      </c>
      <c r="D1344">
        <v>1005</v>
      </c>
      <c r="E1344" t="s">
        <v>40</v>
      </c>
      <c r="F1344">
        <v>200</v>
      </c>
      <c r="G1344">
        <v>0.38500000000000001</v>
      </c>
      <c r="H1344">
        <v>0.68963644220727505</v>
      </c>
      <c r="I1344" t="s">
        <v>19</v>
      </c>
      <c r="J1344" t="b">
        <f t="shared" ref="J1344" si="602">H1344&gt;H1345</f>
        <v>0</v>
      </c>
      <c r="K1344">
        <f>_xlfn.FLOOR.MATH(LOG(Table1[[#This Row],[N_NODES]],Table1[[#This Row],[N_FEATURES]]+3))</f>
        <v>2</v>
      </c>
      <c r="L1344" t="s">
        <v>36</v>
      </c>
      <c r="M1344" t="s">
        <v>37</v>
      </c>
      <c r="N1344" t="s">
        <v>22</v>
      </c>
      <c r="O1344">
        <v>28</v>
      </c>
      <c r="P1344">
        <f>IF(Table1[[#This Row],[N_COMPONENTS]]&lt;&gt;"-",Table1[[#This Row],[N_COMPONENTS]],Table1[[#This Row],[N_DATASET_FEATURES]])</f>
        <v>28</v>
      </c>
      <c r="Q1344">
        <f>Table1[[#This Row],[N_NODES]]*Table1[[#This Row],[MAX_NODE_SAMPLES]]</f>
        <v>201000</v>
      </c>
    </row>
    <row r="1345" spans="1:17" hidden="1" x14ac:dyDescent="0.25">
      <c r="A1345">
        <v>123</v>
      </c>
      <c r="B1345" t="s">
        <v>38</v>
      </c>
      <c r="C1345" t="s">
        <v>39</v>
      </c>
      <c r="D1345">
        <v>1005</v>
      </c>
      <c r="E1345" t="s">
        <v>40</v>
      </c>
      <c r="F1345">
        <v>200</v>
      </c>
      <c r="G1345">
        <v>0.38700000000000001</v>
      </c>
      <c r="H1345">
        <v>0.69250737238865401</v>
      </c>
      <c r="I1345" t="s">
        <v>24</v>
      </c>
      <c r="K1345">
        <f>_xlfn.FLOOR.MATH(LOG(Table1[[#This Row],[N_NODES]],Table1[[#This Row],[N_FEATURES]]+3))</f>
        <v>2</v>
      </c>
      <c r="L1345" t="s">
        <v>36</v>
      </c>
      <c r="M1345" t="s">
        <v>37</v>
      </c>
      <c r="N1345" t="s">
        <v>22</v>
      </c>
      <c r="O1345">
        <v>28</v>
      </c>
      <c r="P1345">
        <f>IF(Table1[[#This Row],[N_COMPONENTS]]&lt;&gt;"-",Table1[[#This Row],[N_COMPONENTS]],Table1[[#This Row],[N_DATASET_FEATURES]])</f>
        <v>28</v>
      </c>
      <c r="Q1345">
        <f>Table1[[#This Row],[N_NODES]]*Table1[[#This Row],[MAX_NODE_SAMPLES]]</f>
        <v>201000</v>
      </c>
    </row>
    <row r="1346" spans="1:17" hidden="1" x14ac:dyDescent="0.25">
      <c r="A1346">
        <v>124</v>
      </c>
      <c r="B1346" t="s">
        <v>38</v>
      </c>
      <c r="C1346" t="s">
        <v>39</v>
      </c>
      <c r="D1346">
        <v>1005</v>
      </c>
      <c r="E1346" t="s">
        <v>40</v>
      </c>
      <c r="F1346">
        <v>100</v>
      </c>
      <c r="G1346">
        <v>0.38600000000000001</v>
      </c>
      <c r="H1346">
        <v>0.68874615375381598</v>
      </c>
      <c r="I1346" t="s">
        <v>19</v>
      </c>
      <c r="J1346" t="b">
        <f t="shared" ref="J1346" si="603">H1346&gt;H1347</f>
        <v>0</v>
      </c>
      <c r="K1346">
        <f>_xlfn.FLOOR.MATH(LOG(Table1[[#This Row],[N_NODES]],Table1[[#This Row],[N_FEATURES]]+3))</f>
        <v>2</v>
      </c>
      <c r="L1346" t="s">
        <v>36</v>
      </c>
      <c r="M1346" t="s">
        <v>37</v>
      </c>
      <c r="N1346" t="s">
        <v>22</v>
      </c>
      <c r="O1346">
        <v>28</v>
      </c>
      <c r="P1346">
        <f>IF(Table1[[#This Row],[N_COMPONENTS]]&lt;&gt;"-",Table1[[#This Row],[N_COMPONENTS]],Table1[[#This Row],[N_DATASET_FEATURES]])</f>
        <v>28</v>
      </c>
      <c r="Q1346">
        <f>Table1[[#This Row],[N_NODES]]*Table1[[#This Row],[MAX_NODE_SAMPLES]]</f>
        <v>100500</v>
      </c>
    </row>
    <row r="1347" spans="1:17" hidden="1" x14ac:dyDescent="0.25">
      <c r="A1347">
        <v>125</v>
      </c>
      <c r="B1347" t="s">
        <v>38</v>
      </c>
      <c r="C1347" t="s">
        <v>39</v>
      </c>
      <c r="D1347">
        <v>1005</v>
      </c>
      <c r="E1347" t="s">
        <v>40</v>
      </c>
      <c r="F1347">
        <v>100</v>
      </c>
      <c r="G1347">
        <v>0.38300000000000001</v>
      </c>
      <c r="H1347">
        <v>0.68893121371324295</v>
      </c>
      <c r="I1347" t="s">
        <v>24</v>
      </c>
      <c r="K1347">
        <f>_xlfn.FLOOR.MATH(LOG(Table1[[#This Row],[N_NODES]],Table1[[#This Row],[N_FEATURES]]+3))</f>
        <v>2</v>
      </c>
      <c r="L1347" t="s">
        <v>36</v>
      </c>
      <c r="M1347" t="s">
        <v>37</v>
      </c>
      <c r="N1347" t="s">
        <v>22</v>
      </c>
      <c r="O1347">
        <v>28</v>
      </c>
      <c r="P1347">
        <f>IF(Table1[[#This Row],[N_COMPONENTS]]&lt;&gt;"-",Table1[[#This Row],[N_COMPONENTS]],Table1[[#This Row],[N_DATASET_FEATURES]])</f>
        <v>28</v>
      </c>
      <c r="Q1347">
        <f>Table1[[#This Row],[N_NODES]]*Table1[[#This Row],[MAX_NODE_SAMPLES]]</f>
        <v>100500</v>
      </c>
    </row>
    <row r="1348" spans="1:17" hidden="1" x14ac:dyDescent="0.25">
      <c r="A1348">
        <v>126</v>
      </c>
      <c r="B1348" t="s">
        <v>38</v>
      </c>
      <c r="C1348" t="s">
        <v>39</v>
      </c>
      <c r="D1348">
        <v>1005</v>
      </c>
      <c r="E1348" t="s">
        <v>40</v>
      </c>
      <c r="F1348">
        <v>50</v>
      </c>
      <c r="G1348">
        <v>0.36799999999999999</v>
      </c>
      <c r="H1348">
        <v>0.67847482584357299</v>
      </c>
      <c r="I1348" t="s">
        <v>19</v>
      </c>
      <c r="J1348" t="b">
        <f t="shared" ref="J1348" si="604">H1348&gt;H1349</f>
        <v>0</v>
      </c>
      <c r="K1348">
        <f>_xlfn.FLOOR.MATH(LOG(Table1[[#This Row],[N_NODES]],Table1[[#This Row],[N_FEATURES]]+3))</f>
        <v>2</v>
      </c>
      <c r="L1348" t="s">
        <v>36</v>
      </c>
      <c r="M1348" t="s">
        <v>37</v>
      </c>
      <c r="N1348" t="s">
        <v>22</v>
      </c>
      <c r="O1348">
        <v>28</v>
      </c>
      <c r="P1348">
        <f>IF(Table1[[#This Row],[N_COMPONENTS]]&lt;&gt;"-",Table1[[#This Row],[N_COMPONENTS]],Table1[[#This Row],[N_DATASET_FEATURES]])</f>
        <v>28</v>
      </c>
      <c r="Q1348">
        <f>Table1[[#This Row],[N_NODES]]*Table1[[#This Row],[MAX_NODE_SAMPLES]]</f>
        <v>50250</v>
      </c>
    </row>
    <row r="1349" spans="1:17" hidden="1" x14ac:dyDescent="0.25">
      <c r="A1349">
        <v>127</v>
      </c>
      <c r="B1349" t="s">
        <v>38</v>
      </c>
      <c r="C1349" t="s">
        <v>39</v>
      </c>
      <c r="D1349">
        <v>1005</v>
      </c>
      <c r="E1349" t="s">
        <v>40</v>
      </c>
      <c r="F1349">
        <v>50</v>
      </c>
      <c r="G1349">
        <v>0.36749999999999999</v>
      </c>
      <c r="H1349">
        <v>0.67923107086696</v>
      </c>
      <c r="I1349" t="s">
        <v>24</v>
      </c>
      <c r="K1349">
        <f>_xlfn.FLOOR.MATH(LOG(Table1[[#This Row],[N_NODES]],Table1[[#This Row],[N_FEATURES]]+3))</f>
        <v>2</v>
      </c>
      <c r="L1349" t="s">
        <v>36</v>
      </c>
      <c r="M1349" t="s">
        <v>37</v>
      </c>
      <c r="N1349" t="s">
        <v>22</v>
      </c>
      <c r="O1349">
        <v>28</v>
      </c>
      <c r="P1349">
        <f>IF(Table1[[#This Row],[N_COMPONENTS]]&lt;&gt;"-",Table1[[#This Row],[N_COMPONENTS]],Table1[[#This Row],[N_DATASET_FEATURES]])</f>
        <v>28</v>
      </c>
      <c r="Q1349">
        <f>Table1[[#This Row],[N_NODES]]*Table1[[#This Row],[MAX_NODE_SAMPLES]]</f>
        <v>50250</v>
      </c>
    </row>
    <row r="1350" spans="1:17" hidden="1" x14ac:dyDescent="0.25">
      <c r="A1350">
        <v>128</v>
      </c>
      <c r="B1350" t="s">
        <v>38</v>
      </c>
      <c r="C1350" t="s">
        <v>39</v>
      </c>
      <c r="D1350">
        <v>1005</v>
      </c>
      <c r="E1350" t="s">
        <v>40</v>
      </c>
      <c r="F1350">
        <v>25</v>
      </c>
      <c r="G1350">
        <v>0.4335</v>
      </c>
      <c r="H1350">
        <v>0.61075588490670896</v>
      </c>
      <c r="I1350" t="s">
        <v>19</v>
      </c>
      <c r="J1350" t="b">
        <f t="shared" ref="J1350" si="605">H1350&gt;H1351</f>
        <v>0</v>
      </c>
      <c r="K1350">
        <f>_xlfn.FLOOR.MATH(LOG(Table1[[#This Row],[N_NODES]],Table1[[#This Row],[N_FEATURES]]+3))</f>
        <v>2</v>
      </c>
      <c r="L1350" t="s">
        <v>36</v>
      </c>
      <c r="M1350" t="s">
        <v>37</v>
      </c>
      <c r="N1350" t="s">
        <v>22</v>
      </c>
      <c r="O1350">
        <v>28</v>
      </c>
      <c r="P1350">
        <f>IF(Table1[[#This Row],[N_COMPONENTS]]&lt;&gt;"-",Table1[[#This Row],[N_COMPONENTS]],Table1[[#This Row],[N_DATASET_FEATURES]])</f>
        <v>28</v>
      </c>
      <c r="Q1350">
        <f>Table1[[#This Row],[N_NODES]]*Table1[[#This Row],[MAX_NODE_SAMPLES]]</f>
        <v>25125</v>
      </c>
    </row>
    <row r="1351" spans="1:17" hidden="1" x14ac:dyDescent="0.25">
      <c r="A1351">
        <v>129</v>
      </c>
      <c r="B1351" t="s">
        <v>38</v>
      </c>
      <c r="C1351" t="s">
        <v>39</v>
      </c>
      <c r="D1351">
        <v>1005</v>
      </c>
      <c r="E1351" t="s">
        <v>40</v>
      </c>
      <c r="F1351">
        <v>25</v>
      </c>
      <c r="G1351">
        <v>0.39650000000000002</v>
      </c>
      <c r="H1351">
        <v>0.64386461213433099</v>
      </c>
      <c r="I1351" t="s">
        <v>24</v>
      </c>
      <c r="K1351">
        <f>_xlfn.FLOOR.MATH(LOG(Table1[[#This Row],[N_NODES]],Table1[[#This Row],[N_FEATURES]]+3))</f>
        <v>2</v>
      </c>
      <c r="L1351" t="s">
        <v>36</v>
      </c>
      <c r="M1351" t="s">
        <v>37</v>
      </c>
      <c r="N1351" t="s">
        <v>22</v>
      </c>
      <c r="O1351">
        <v>28</v>
      </c>
      <c r="P1351">
        <f>IF(Table1[[#This Row],[N_COMPONENTS]]&lt;&gt;"-",Table1[[#This Row],[N_COMPONENTS]],Table1[[#This Row],[N_DATASET_FEATURES]])</f>
        <v>28</v>
      </c>
      <c r="Q1351">
        <f>Table1[[#This Row],[N_NODES]]*Table1[[#This Row],[MAX_NODE_SAMPLES]]</f>
        <v>25125</v>
      </c>
    </row>
    <row r="1352" spans="1:17" hidden="1" x14ac:dyDescent="0.25">
      <c r="A1352">
        <v>130</v>
      </c>
      <c r="B1352" t="s">
        <v>38</v>
      </c>
      <c r="C1352" t="s">
        <v>39</v>
      </c>
      <c r="D1352">
        <v>805</v>
      </c>
      <c r="E1352" t="s">
        <v>40</v>
      </c>
      <c r="F1352">
        <v>6000</v>
      </c>
      <c r="G1352">
        <v>0.38300000000000001</v>
      </c>
      <c r="H1352">
        <v>0.69352670265165905</v>
      </c>
      <c r="I1352" t="s">
        <v>19</v>
      </c>
      <c r="J1352" t="b">
        <f t="shared" ref="J1352" si="606">H1352&gt;H1353</f>
        <v>1</v>
      </c>
      <c r="K1352">
        <f>_xlfn.FLOOR.MATH(LOG(Table1[[#This Row],[N_NODES]],Table1[[#This Row],[N_FEATURES]]+3))</f>
        <v>1</v>
      </c>
      <c r="L1352" t="s">
        <v>36</v>
      </c>
      <c r="M1352" t="s">
        <v>37</v>
      </c>
      <c r="N1352" t="s">
        <v>22</v>
      </c>
      <c r="O1352">
        <v>28</v>
      </c>
      <c r="P1352">
        <f>IF(Table1[[#This Row],[N_COMPONENTS]]&lt;&gt;"-",Table1[[#This Row],[N_COMPONENTS]],Table1[[#This Row],[N_DATASET_FEATURES]])</f>
        <v>28</v>
      </c>
      <c r="Q1352">
        <f>Table1[[#This Row],[N_NODES]]*Table1[[#This Row],[MAX_NODE_SAMPLES]]</f>
        <v>4830000</v>
      </c>
    </row>
    <row r="1353" spans="1:17" hidden="1" x14ac:dyDescent="0.25">
      <c r="A1353">
        <v>131</v>
      </c>
      <c r="B1353" t="s">
        <v>38</v>
      </c>
      <c r="C1353" t="s">
        <v>39</v>
      </c>
      <c r="D1353">
        <v>805</v>
      </c>
      <c r="E1353" t="s">
        <v>40</v>
      </c>
      <c r="F1353">
        <v>6000</v>
      </c>
      <c r="G1353">
        <v>0.38750000000000001</v>
      </c>
      <c r="H1353">
        <v>0.69337065209127702</v>
      </c>
      <c r="I1353" t="s">
        <v>24</v>
      </c>
      <c r="K1353">
        <f>_xlfn.FLOOR.MATH(LOG(Table1[[#This Row],[N_NODES]],Table1[[#This Row],[N_FEATURES]]+3))</f>
        <v>1</v>
      </c>
      <c r="L1353" t="s">
        <v>36</v>
      </c>
      <c r="M1353" t="s">
        <v>37</v>
      </c>
      <c r="N1353" t="s">
        <v>22</v>
      </c>
      <c r="O1353">
        <v>28</v>
      </c>
      <c r="P1353">
        <f>IF(Table1[[#This Row],[N_COMPONENTS]]&lt;&gt;"-",Table1[[#This Row],[N_COMPONENTS]],Table1[[#This Row],[N_DATASET_FEATURES]])</f>
        <v>28</v>
      </c>
      <c r="Q1353">
        <f>Table1[[#This Row],[N_NODES]]*Table1[[#This Row],[MAX_NODE_SAMPLES]]</f>
        <v>4830000</v>
      </c>
    </row>
    <row r="1354" spans="1:17" hidden="1" x14ac:dyDescent="0.25">
      <c r="A1354">
        <v>132</v>
      </c>
      <c r="B1354" t="s">
        <v>38</v>
      </c>
      <c r="C1354" t="s">
        <v>39</v>
      </c>
      <c r="D1354">
        <v>805</v>
      </c>
      <c r="E1354" t="s">
        <v>40</v>
      </c>
      <c r="F1354">
        <v>4000</v>
      </c>
      <c r="G1354">
        <v>0.38900000000000001</v>
      </c>
      <c r="H1354">
        <v>0.69165009463065996</v>
      </c>
      <c r="I1354" t="s">
        <v>19</v>
      </c>
      <c r="J1354" t="b">
        <f t="shared" ref="J1354" si="607">H1354&gt;H1355</f>
        <v>0</v>
      </c>
      <c r="K1354">
        <f>_xlfn.FLOOR.MATH(LOG(Table1[[#This Row],[N_NODES]],Table1[[#This Row],[N_FEATURES]]+3))</f>
        <v>1</v>
      </c>
      <c r="L1354" t="s">
        <v>36</v>
      </c>
      <c r="M1354" t="s">
        <v>37</v>
      </c>
      <c r="N1354" t="s">
        <v>22</v>
      </c>
      <c r="O1354">
        <v>28</v>
      </c>
      <c r="P1354">
        <f>IF(Table1[[#This Row],[N_COMPONENTS]]&lt;&gt;"-",Table1[[#This Row],[N_COMPONENTS]],Table1[[#This Row],[N_DATASET_FEATURES]])</f>
        <v>28</v>
      </c>
      <c r="Q1354">
        <f>Table1[[#This Row],[N_NODES]]*Table1[[#This Row],[MAX_NODE_SAMPLES]]</f>
        <v>3220000</v>
      </c>
    </row>
    <row r="1355" spans="1:17" hidden="1" x14ac:dyDescent="0.25">
      <c r="A1355">
        <v>133</v>
      </c>
      <c r="B1355" t="s">
        <v>38</v>
      </c>
      <c r="C1355" t="s">
        <v>39</v>
      </c>
      <c r="D1355">
        <v>805</v>
      </c>
      <c r="E1355" t="s">
        <v>40</v>
      </c>
      <c r="F1355">
        <v>4000</v>
      </c>
      <c r="G1355">
        <v>0.38700000000000001</v>
      </c>
      <c r="H1355">
        <v>0.69334064236812698</v>
      </c>
      <c r="I1355" t="s">
        <v>24</v>
      </c>
      <c r="K1355">
        <f>_xlfn.FLOOR.MATH(LOG(Table1[[#This Row],[N_NODES]],Table1[[#This Row],[N_FEATURES]]+3))</f>
        <v>1</v>
      </c>
      <c r="L1355" t="s">
        <v>36</v>
      </c>
      <c r="M1355" t="s">
        <v>37</v>
      </c>
      <c r="N1355" t="s">
        <v>22</v>
      </c>
      <c r="O1355">
        <v>28</v>
      </c>
      <c r="P1355">
        <f>IF(Table1[[#This Row],[N_COMPONENTS]]&lt;&gt;"-",Table1[[#This Row],[N_COMPONENTS]],Table1[[#This Row],[N_DATASET_FEATURES]])</f>
        <v>28</v>
      </c>
      <c r="Q1355">
        <f>Table1[[#This Row],[N_NODES]]*Table1[[#This Row],[MAX_NODE_SAMPLES]]</f>
        <v>3220000</v>
      </c>
    </row>
    <row r="1356" spans="1:17" hidden="1" x14ac:dyDescent="0.25">
      <c r="A1356">
        <v>134</v>
      </c>
      <c r="B1356" t="s">
        <v>38</v>
      </c>
      <c r="C1356" t="s">
        <v>39</v>
      </c>
      <c r="D1356">
        <v>805</v>
      </c>
      <c r="E1356" t="s">
        <v>40</v>
      </c>
      <c r="F1356">
        <v>3000</v>
      </c>
      <c r="G1356">
        <v>0.39250000000000002</v>
      </c>
      <c r="H1356">
        <v>0.69181914940440703</v>
      </c>
      <c r="I1356" t="s">
        <v>19</v>
      </c>
      <c r="J1356" t="b">
        <f t="shared" ref="J1356" si="608">H1356&gt;H1357</f>
        <v>0</v>
      </c>
      <c r="K1356">
        <f>_xlfn.FLOOR.MATH(LOG(Table1[[#This Row],[N_NODES]],Table1[[#This Row],[N_FEATURES]]+3))</f>
        <v>1</v>
      </c>
      <c r="L1356" t="s">
        <v>36</v>
      </c>
      <c r="M1356" t="s">
        <v>37</v>
      </c>
      <c r="N1356" t="s">
        <v>22</v>
      </c>
      <c r="O1356">
        <v>28</v>
      </c>
      <c r="P1356">
        <f>IF(Table1[[#This Row],[N_COMPONENTS]]&lt;&gt;"-",Table1[[#This Row],[N_COMPONENTS]],Table1[[#This Row],[N_DATASET_FEATURES]])</f>
        <v>28</v>
      </c>
      <c r="Q1356">
        <f>Table1[[#This Row],[N_NODES]]*Table1[[#This Row],[MAX_NODE_SAMPLES]]</f>
        <v>2415000</v>
      </c>
    </row>
    <row r="1357" spans="1:17" hidden="1" x14ac:dyDescent="0.25">
      <c r="A1357">
        <v>135</v>
      </c>
      <c r="B1357" t="s">
        <v>38</v>
      </c>
      <c r="C1357" t="s">
        <v>39</v>
      </c>
      <c r="D1357">
        <v>805</v>
      </c>
      <c r="E1357" t="s">
        <v>40</v>
      </c>
      <c r="F1357">
        <v>3000</v>
      </c>
      <c r="G1357">
        <v>0.38700000000000001</v>
      </c>
      <c r="H1357">
        <v>0.69357371788459399</v>
      </c>
      <c r="I1357" t="s">
        <v>24</v>
      </c>
      <c r="K1357">
        <f>_xlfn.FLOOR.MATH(LOG(Table1[[#This Row],[N_NODES]],Table1[[#This Row],[N_FEATURES]]+3))</f>
        <v>1</v>
      </c>
      <c r="L1357" t="s">
        <v>36</v>
      </c>
      <c r="M1357" t="s">
        <v>37</v>
      </c>
      <c r="N1357" t="s">
        <v>22</v>
      </c>
      <c r="O1357">
        <v>28</v>
      </c>
      <c r="P1357">
        <f>IF(Table1[[#This Row],[N_COMPONENTS]]&lt;&gt;"-",Table1[[#This Row],[N_COMPONENTS]],Table1[[#This Row],[N_DATASET_FEATURES]])</f>
        <v>28</v>
      </c>
      <c r="Q1357">
        <f>Table1[[#This Row],[N_NODES]]*Table1[[#This Row],[MAX_NODE_SAMPLES]]</f>
        <v>2415000</v>
      </c>
    </row>
    <row r="1358" spans="1:17" hidden="1" x14ac:dyDescent="0.25">
      <c r="A1358">
        <v>136</v>
      </c>
      <c r="B1358" t="s">
        <v>38</v>
      </c>
      <c r="C1358" t="s">
        <v>39</v>
      </c>
      <c r="D1358">
        <v>805</v>
      </c>
      <c r="E1358" t="s">
        <v>40</v>
      </c>
      <c r="F1358">
        <v>2500</v>
      </c>
      <c r="G1358">
        <v>0.38800000000000001</v>
      </c>
      <c r="H1358">
        <v>0.69359372436669398</v>
      </c>
      <c r="I1358" t="s">
        <v>19</v>
      </c>
      <c r="J1358" t="b">
        <f t="shared" ref="J1358" si="609">H1358&gt;H1359</f>
        <v>0</v>
      </c>
      <c r="K1358">
        <f>_xlfn.FLOOR.MATH(LOG(Table1[[#This Row],[N_NODES]],Table1[[#This Row],[N_FEATURES]]+3))</f>
        <v>1</v>
      </c>
      <c r="L1358" t="s">
        <v>36</v>
      </c>
      <c r="M1358" t="s">
        <v>37</v>
      </c>
      <c r="N1358" t="s">
        <v>22</v>
      </c>
      <c r="O1358">
        <v>28</v>
      </c>
      <c r="P1358">
        <f>IF(Table1[[#This Row],[N_COMPONENTS]]&lt;&gt;"-",Table1[[#This Row],[N_COMPONENTS]],Table1[[#This Row],[N_DATASET_FEATURES]])</f>
        <v>28</v>
      </c>
      <c r="Q1358">
        <f>Table1[[#This Row],[N_NODES]]*Table1[[#This Row],[MAX_NODE_SAMPLES]]</f>
        <v>2012500</v>
      </c>
    </row>
    <row r="1359" spans="1:17" hidden="1" x14ac:dyDescent="0.25">
      <c r="A1359">
        <v>137</v>
      </c>
      <c r="B1359" t="s">
        <v>38</v>
      </c>
      <c r="C1359" t="s">
        <v>39</v>
      </c>
      <c r="D1359">
        <v>805</v>
      </c>
      <c r="E1359" t="s">
        <v>40</v>
      </c>
      <c r="F1359">
        <v>2500</v>
      </c>
      <c r="G1359">
        <v>0.38650000000000001</v>
      </c>
      <c r="H1359">
        <v>0.69361072987647998</v>
      </c>
      <c r="I1359" t="s">
        <v>24</v>
      </c>
      <c r="K1359">
        <f>_xlfn.FLOOR.MATH(LOG(Table1[[#This Row],[N_NODES]],Table1[[#This Row],[N_FEATURES]]+3))</f>
        <v>1</v>
      </c>
      <c r="L1359" t="s">
        <v>36</v>
      </c>
      <c r="M1359" t="s">
        <v>37</v>
      </c>
      <c r="N1359" t="s">
        <v>22</v>
      </c>
      <c r="O1359">
        <v>28</v>
      </c>
      <c r="P1359">
        <f>IF(Table1[[#This Row],[N_COMPONENTS]]&lt;&gt;"-",Table1[[#This Row],[N_COMPONENTS]],Table1[[#This Row],[N_DATASET_FEATURES]])</f>
        <v>28</v>
      </c>
      <c r="Q1359">
        <f>Table1[[#This Row],[N_NODES]]*Table1[[#This Row],[MAX_NODE_SAMPLES]]</f>
        <v>2012500</v>
      </c>
    </row>
    <row r="1360" spans="1:17" hidden="1" x14ac:dyDescent="0.25">
      <c r="A1360">
        <v>138</v>
      </c>
      <c r="B1360" t="s">
        <v>38</v>
      </c>
      <c r="C1360" t="s">
        <v>39</v>
      </c>
      <c r="D1360">
        <v>805</v>
      </c>
      <c r="E1360" t="s">
        <v>40</v>
      </c>
      <c r="F1360">
        <v>2000</v>
      </c>
      <c r="G1360">
        <v>0.38600000000000001</v>
      </c>
      <c r="H1360">
        <v>0.69445000180058303</v>
      </c>
      <c r="I1360" t="s">
        <v>19</v>
      </c>
      <c r="J1360" t="b">
        <f t="shared" ref="J1360" si="610">H1360&gt;H1361</f>
        <v>1</v>
      </c>
      <c r="K1360">
        <f>_xlfn.FLOOR.MATH(LOG(Table1[[#This Row],[N_NODES]],Table1[[#This Row],[N_FEATURES]]+3))</f>
        <v>1</v>
      </c>
      <c r="L1360" t="s">
        <v>36</v>
      </c>
      <c r="M1360" t="s">
        <v>37</v>
      </c>
      <c r="N1360" t="s">
        <v>22</v>
      </c>
      <c r="O1360">
        <v>28</v>
      </c>
      <c r="P1360">
        <f>IF(Table1[[#This Row],[N_COMPONENTS]]&lt;&gt;"-",Table1[[#This Row],[N_COMPONENTS]],Table1[[#This Row],[N_DATASET_FEATURES]])</f>
        <v>28</v>
      </c>
      <c r="Q1360">
        <f>Table1[[#This Row],[N_NODES]]*Table1[[#This Row],[MAX_NODE_SAMPLES]]</f>
        <v>1610000</v>
      </c>
    </row>
    <row r="1361" spans="1:17" hidden="1" x14ac:dyDescent="0.25">
      <c r="A1361">
        <v>139</v>
      </c>
      <c r="B1361" t="s">
        <v>38</v>
      </c>
      <c r="C1361" t="s">
        <v>39</v>
      </c>
      <c r="D1361">
        <v>805</v>
      </c>
      <c r="E1361" t="s">
        <v>40</v>
      </c>
      <c r="F1361">
        <v>2000</v>
      </c>
      <c r="G1361">
        <v>0.38650000000000001</v>
      </c>
      <c r="H1361">
        <v>0.69330563102445197</v>
      </c>
      <c r="I1361" t="s">
        <v>24</v>
      </c>
      <c r="K1361">
        <f>_xlfn.FLOOR.MATH(LOG(Table1[[#This Row],[N_NODES]],Table1[[#This Row],[N_FEATURES]]+3))</f>
        <v>1</v>
      </c>
      <c r="L1361" t="s">
        <v>36</v>
      </c>
      <c r="M1361" t="s">
        <v>37</v>
      </c>
      <c r="N1361" t="s">
        <v>22</v>
      </c>
      <c r="O1361">
        <v>28</v>
      </c>
      <c r="P1361">
        <f>IF(Table1[[#This Row],[N_COMPONENTS]]&lt;&gt;"-",Table1[[#This Row],[N_COMPONENTS]],Table1[[#This Row],[N_DATASET_FEATURES]])</f>
        <v>28</v>
      </c>
      <c r="Q1361">
        <f>Table1[[#This Row],[N_NODES]]*Table1[[#This Row],[MAX_NODE_SAMPLES]]</f>
        <v>1610000</v>
      </c>
    </row>
    <row r="1362" spans="1:17" hidden="1" x14ac:dyDescent="0.25">
      <c r="A1362">
        <v>140</v>
      </c>
      <c r="B1362" t="s">
        <v>38</v>
      </c>
      <c r="C1362" t="s">
        <v>39</v>
      </c>
      <c r="D1362">
        <v>805</v>
      </c>
      <c r="E1362" t="s">
        <v>40</v>
      </c>
      <c r="F1362">
        <v>1500</v>
      </c>
      <c r="G1362">
        <v>0.38650000000000001</v>
      </c>
      <c r="H1362">
        <v>0.68963344123495995</v>
      </c>
      <c r="I1362" t="s">
        <v>19</v>
      </c>
      <c r="J1362" t="b">
        <f t="shared" ref="J1362" si="611">H1362&gt;H1363</f>
        <v>0</v>
      </c>
      <c r="K1362">
        <f>_xlfn.FLOOR.MATH(LOG(Table1[[#This Row],[N_NODES]],Table1[[#This Row],[N_FEATURES]]+3))</f>
        <v>1</v>
      </c>
      <c r="L1362" t="s">
        <v>36</v>
      </c>
      <c r="M1362" t="s">
        <v>37</v>
      </c>
      <c r="N1362" t="s">
        <v>22</v>
      </c>
      <c r="O1362">
        <v>28</v>
      </c>
      <c r="P1362">
        <f>IF(Table1[[#This Row],[N_COMPONENTS]]&lt;&gt;"-",Table1[[#This Row],[N_COMPONENTS]],Table1[[#This Row],[N_DATASET_FEATURES]])</f>
        <v>28</v>
      </c>
      <c r="Q1362">
        <f>Table1[[#This Row],[N_NODES]]*Table1[[#This Row],[MAX_NODE_SAMPLES]]</f>
        <v>1207500</v>
      </c>
    </row>
    <row r="1363" spans="1:17" hidden="1" x14ac:dyDescent="0.25">
      <c r="A1363">
        <v>141</v>
      </c>
      <c r="B1363" t="s">
        <v>38</v>
      </c>
      <c r="C1363" t="s">
        <v>39</v>
      </c>
      <c r="D1363">
        <v>805</v>
      </c>
      <c r="E1363" t="s">
        <v>40</v>
      </c>
      <c r="F1363">
        <v>1500</v>
      </c>
      <c r="G1363">
        <v>0.38700000000000001</v>
      </c>
      <c r="H1363">
        <v>0.69319459504879499</v>
      </c>
      <c r="I1363" t="s">
        <v>24</v>
      </c>
      <c r="K1363">
        <f>_xlfn.FLOOR.MATH(LOG(Table1[[#This Row],[N_NODES]],Table1[[#This Row],[N_FEATURES]]+3))</f>
        <v>1</v>
      </c>
      <c r="L1363" t="s">
        <v>36</v>
      </c>
      <c r="M1363" t="s">
        <v>37</v>
      </c>
      <c r="N1363" t="s">
        <v>22</v>
      </c>
      <c r="O1363">
        <v>28</v>
      </c>
      <c r="P1363">
        <f>IF(Table1[[#This Row],[N_COMPONENTS]]&lt;&gt;"-",Table1[[#This Row],[N_COMPONENTS]],Table1[[#This Row],[N_DATASET_FEATURES]])</f>
        <v>28</v>
      </c>
      <c r="Q1363">
        <f>Table1[[#This Row],[N_NODES]]*Table1[[#This Row],[MAX_NODE_SAMPLES]]</f>
        <v>1207500</v>
      </c>
    </row>
    <row r="1364" spans="1:17" hidden="1" x14ac:dyDescent="0.25">
      <c r="A1364">
        <v>142</v>
      </c>
      <c r="B1364" t="s">
        <v>38</v>
      </c>
      <c r="C1364" t="s">
        <v>39</v>
      </c>
      <c r="D1364">
        <v>805</v>
      </c>
      <c r="E1364" t="s">
        <v>40</v>
      </c>
      <c r="F1364">
        <v>1250</v>
      </c>
      <c r="G1364">
        <v>0.38300000000000001</v>
      </c>
      <c r="H1364">
        <v>0.69160608037003901</v>
      </c>
      <c r="I1364" t="s">
        <v>19</v>
      </c>
      <c r="J1364" t="b">
        <f t="shared" ref="J1364" si="612">H1364&gt;H1365</f>
        <v>0</v>
      </c>
      <c r="K1364">
        <f>_xlfn.FLOOR.MATH(LOG(Table1[[#This Row],[N_NODES]],Table1[[#This Row],[N_FEATURES]]+3))</f>
        <v>1</v>
      </c>
      <c r="L1364" t="s">
        <v>36</v>
      </c>
      <c r="M1364" t="s">
        <v>37</v>
      </c>
      <c r="N1364" t="s">
        <v>22</v>
      </c>
      <c r="O1364">
        <v>28</v>
      </c>
      <c r="P1364">
        <f>IF(Table1[[#This Row],[N_COMPONENTS]]&lt;&gt;"-",Table1[[#This Row],[N_COMPONENTS]],Table1[[#This Row],[N_DATASET_FEATURES]])</f>
        <v>28</v>
      </c>
      <c r="Q1364">
        <f>Table1[[#This Row],[N_NODES]]*Table1[[#This Row],[MAX_NODE_SAMPLES]]</f>
        <v>1006250</v>
      </c>
    </row>
    <row r="1365" spans="1:17" hidden="1" x14ac:dyDescent="0.25">
      <c r="A1365">
        <v>143</v>
      </c>
      <c r="B1365" t="s">
        <v>38</v>
      </c>
      <c r="C1365" t="s">
        <v>39</v>
      </c>
      <c r="D1365">
        <v>805</v>
      </c>
      <c r="E1365" t="s">
        <v>40</v>
      </c>
      <c r="F1365">
        <v>1250</v>
      </c>
      <c r="G1365">
        <v>0.38700000000000001</v>
      </c>
      <c r="H1365">
        <v>0.69318759278006004</v>
      </c>
      <c r="I1365" t="s">
        <v>24</v>
      </c>
      <c r="K1365">
        <f>_xlfn.FLOOR.MATH(LOG(Table1[[#This Row],[N_NODES]],Table1[[#This Row],[N_FEATURES]]+3))</f>
        <v>1</v>
      </c>
      <c r="L1365" t="s">
        <v>36</v>
      </c>
      <c r="M1365" t="s">
        <v>37</v>
      </c>
      <c r="N1365" t="s">
        <v>22</v>
      </c>
      <c r="O1365">
        <v>28</v>
      </c>
      <c r="P1365">
        <f>IF(Table1[[#This Row],[N_COMPONENTS]]&lt;&gt;"-",Table1[[#This Row],[N_COMPONENTS]],Table1[[#This Row],[N_DATASET_FEATURES]])</f>
        <v>28</v>
      </c>
      <c r="Q1365">
        <f>Table1[[#This Row],[N_NODES]]*Table1[[#This Row],[MAX_NODE_SAMPLES]]</f>
        <v>1006250</v>
      </c>
    </row>
    <row r="1366" spans="1:17" hidden="1" x14ac:dyDescent="0.25">
      <c r="A1366">
        <v>144</v>
      </c>
      <c r="B1366" t="s">
        <v>38</v>
      </c>
      <c r="C1366" t="s">
        <v>39</v>
      </c>
      <c r="D1366">
        <v>805</v>
      </c>
      <c r="E1366" t="s">
        <v>40</v>
      </c>
      <c r="F1366">
        <v>1000</v>
      </c>
      <c r="G1366">
        <v>0.38450000000000001</v>
      </c>
      <c r="H1366">
        <v>0.69242734646025295</v>
      </c>
      <c r="I1366" t="s">
        <v>19</v>
      </c>
      <c r="J1366" t="b">
        <f t="shared" ref="J1366" si="613">H1366&gt;H1367</f>
        <v>0</v>
      </c>
      <c r="K1366">
        <f>_xlfn.FLOOR.MATH(LOG(Table1[[#This Row],[N_NODES]],Table1[[#This Row],[N_FEATURES]]+3))</f>
        <v>1</v>
      </c>
      <c r="L1366" t="s">
        <v>36</v>
      </c>
      <c r="M1366" t="s">
        <v>37</v>
      </c>
      <c r="N1366" t="s">
        <v>22</v>
      </c>
      <c r="O1366">
        <v>28</v>
      </c>
      <c r="P1366">
        <f>IF(Table1[[#This Row],[N_COMPONENTS]]&lt;&gt;"-",Table1[[#This Row],[N_COMPONENTS]],Table1[[#This Row],[N_DATASET_FEATURES]])</f>
        <v>28</v>
      </c>
      <c r="Q1366">
        <f>Table1[[#This Row],[N_NODES]]*Table1[[#This Row],[MAX_NODE_SAMPLES]]</f>
        <v>805000</v>
      </c>
    </row>
    <row r="1367" spans="1:17" hidden="1" x14ac:dyDescent="0.25">
      <c r="A1367">
        <v>145</v>
      </c>
      <c r="B1367" t="s">
        <v>38</v>
      </c>
      <c r="C1367" t="s">
        <v>39</v>
      </c>
      <c r="D1367">
        <v>805</v>
      </c>
      <c r="E1367" t="s">
        <v>40</v>
      </c>
      <c r="F1367">
        <v>1000</v>
      </c>
      <c r="G1367">
        <v>0.38700000000000001</v>
      </c>
      <c r="H1367">
        <v>0.69308155842492902</v>
      </c>
      <c r="I1367" t="s">
        <v>24</v>
      </c>
      <c r="K1367">
        <f>_xlfn.FLOOR.MATH(LOG(Table1[[#This Row],[N_NODES]],Table1[[#This Row],[N_FEATURES]]+3))</f>
        <v>1</v>
      </c>
      <c r="L1367" t="s">
        <v>36</v>
      </c>
      <c r="M1367" t="s">
        <v>37</v>
      </c>
      <c r="N1367" t="s">
        <v>22</v>
      </c>
      <c r="O1367">
        <v>28</v>
      </c>
      <c r="P1367">
        <f>IF(Table1[[#This Row],[N_COMPONENTS]]&lt;&gt;"-",Table1[[#This Row],[N_COMPONENTS]],Table1[[#This Row],[N_DATASET_FEATURES]])</f>
        <v>28</v>
      </c>
      <c r="Q1367">
        <f>Table1[[#This Row],[N_NODES]]*Table1[[#This Row],[MAX_NODE_SAMPLES]]</f>
        <v>805000</v>
      </c>
    </row>
    <row r="1368" spans="1:17" hidden="1" x14ac:dyDescent="0.25">
      <c r="A1368">
        <v>146</v>
      </c>
      <c r="B1368" t="s">
        <v>38</v>
      </c>
      <c r="C1368" t="s">
        <v>39</v>
      </c>
      <c r="D1368">
        <v>805</v>
      </c>
      <c r="E1368" t="s">
        <v>40</v>
      </c>
      <c r="F1368">
        <v>500</v>
      </c>
      <c r="G1368">
        <v>0.38650000000000001</v>
      </c>
      <c r="H1368">
        <v>0.69331463394139603</v>
      </c>
      <c r="I1368" t="s">
        <v>19</v>
      </c>
      <c r="J1368" t="b">
        <f t="shared" ref="J1368" si="614">H1368&gt;H1369</f>
        <v>1</v>
      </c>
      <c r="K1368">
        <f>_xlfn.FLOOR.MATH(LOG(Table1[[#This Row],[N_NODES]],Table1[[#This Row],[N_FEATURES]]+3))</f>
        <v>1</v>
      </c>
      <c r="L1368" t="s">
        <v>36</v>
      </c>
      <c r="M1368" t="s">
        <v>37</v>
      </c>
      <c r="N1368" t="s">
        <v>22</v>
      </c>
      <c r="O1368">
        <v>28</v>
      </c>
      <c r="P1368">
        <f>IF(Table1[[#This Row],[N_COMPONENTS]]&lt;&gt;"-",Table1[[#This Row],[N_COMPONENTS]],Table1[[#This Row],[N_DATASET_FEATURES]])</f>
        <v>28</v>
      </c>
      <c r="Q1368">
        <f>Table1[[#This Row],[N_NODES]]*Table1[[#This Row],[MAX_NODE_SAMPLES]]</f>
        <v>402500</v>
      </c>
    </row>
    <row r="1369" spans="1:17" hidden="1" x14ac:dyDescent="0.25">
      <c r="A1369">
        <v>147</v>
      </c>
      <c r="B1369" t="s">
        <v>38</v>
      </c>
      <c r="C1369" t="s">
        <v>39</v>
      </c>
      <c r="D1369">
        <v>805</v>
      </c>
      <c r="E1369" t="s">
        <v>40</v>
      </c>
      <c r="F1369">
        <v>500</v>
      </c>
      <c r="G1369">
        <v>0.38550000000000001</v>
      </c>
      <c r="H1369">
        <v>0.69276545600774597</v>
      </c>
      <c r="I1369" t="s">
        <v>24</v>
      </c>
      <c r="K1369">
        <f>_xlfn.FLOOR.MATH(LOG(Table1[[#This Row],[N_NODES]],Table1[[#This Row],[N_FEATURES]]+3))</f>
        <v>1</v>
      </c>
      <c r="L1369" t="s">
        <v>36</v>
      </c>
      <c r="M1369" t="s">
        <v>37</v>
      </c>
      <c r="N1369" t="s">
        <v>22</v>
      </c>
      <c r="O1369">
        <v>28</v>
      </c>
      <c r="P1369">
        <f>IF(Table1[[#This Row],[N_COMPONENTS]]&lt;&gt;"-",Table1[[#This Row],[N_COMPONENTS]],Table1[[#This Row],[N_DATASET_FEATURES]])</f>
        <v>28</v>
      </c>
      <c r="Q1369">
        <f>Table1[[#This Row],[N_NODES]]*Table1[[#This Row],[MAX_NODE_SAMPLES]]</f>
        <v>402500</v>
      </c>
    </row>
    <row r="1370" spans="1:17" hidden="1" x14ac:dyDescent="0.25">
      <c r="A1370">
        <v>148</v>
      </c>
      <c r="B1370" t="s">
        <v>38</v>
      </c>
      <c r="C1370" t="s">
        <v>39</v>
      </c>
      <c r="D1370">
        <v>805</v>
      </c>
      <c r="E1370" t="s">
        <v>40</v>
      </c>
      <c r="F1370">
        <v>200</v>
      </c>
      <c r="G1370">
        <v>0.379</v>
      </c>
      <c r="H1370">
        <v>0.68348544928556798</v>
      </c>
      <c r="I1370" t="s">
        <v>19</v>
      </c>
      <c r="J1370" t="b">
        <f t="shared" ref="J1370" si="615">H1370&gt;H1371</f>
        <v>0</v>
      </c>
      <c r="K1370">
        <f>_xlfn.FLOOR.MATH(LOG(Table1[[#This Row],[N_NODES]],Table1[[#This Row],[N_FEATURES]]+3))</f>
        <v>1</v>
      </c>
      <c r="L1370" t="s">
        <v>36</v>
      </c>
      <c r="M1370" t="s">
        <v>37</v>
      </c>
      <c r="N1370" t="s">
        <v>22</v>
      </c>
      <c r="O1370">
        <v>28</v>
      </c>
      <c r="P1370">
        <f>IF(Table1[[#This Row],[N_COMPONENTS]]&lt;&gt;"-",Table1[[#This Row],[N_COMPONENTS]],Table1[[#This Row],[N_DATASET_FEATURES]])</f>
        <v>28</v>
      </c>
      <c r="Q1370">
        <f>Table1[[#This Row],[N_NODES]]*Table1[[#This Row],[MAX_NODE_SAMPLES]]</f>
        <v>161000</v>
      </c>
    </row>
    <row r="1371" spans="1:17" hidden="1" x14ac:dyDescent="0.25">
      <c r="A1371">
        <v>149</v>
      </c>
      <c r="B1371" t="s">
        <v>38</v>
      </c>
      <c r="C1371" t="s">
        <v>39</v>
      </c>
      <c r="D1371">
        <v>805</v>
      </c>
      <c r="E1371" t="s">
        <v>40</v>
      </c>
      <c r="F1371">
        <v>200</v>
      </c>
      <c r="G1371">
        <v>0.38400000000000001</v>
      </c>
      <c r="H1371">
        <v>0.69178613870894101</v>
      </c>
      <c r="I1371" t="s">
        <v>24</v>
      </c>
      <c r="K1371">
        <f>_xlfn.FLOOR.MATH(LOG(Table1[[#This Row],[N_NODES]],Table1[[#This Row],[N_FEATURES]]+3))</f>
        <v>1</v>
      </c>
      <c r="L1371" t="s">
        <v>36</v>
      </c>
      <c r="M1371" t="s">
        <v>37</v>
      </c>
      <c r="N1371" t="s">
        <v>22</v>
      </c>
      <c r="O1371">
        <v>28</v>
      </c>
      <c r="P1371">
        <f>IF(Table1[[#This Row],[N_COMPONENTS]]&lt;&gt;"-",Table1[[#This Row],[N_COMPONENTS]],Table1[[#This Row],[N_DATASET_FEATURES]])</f>
        <v>28</v>
      </c>
      <c r="Q1371">
        <f>Table1[[#This Row],[N_NODES]]*Table1[[#This Row],[MAX_NODE_SAMPLES]]</f>
        <v>161000</v>
      </c>
    </row>
    <row r="1372" spans="1:17" hidden="1" x14ac:dyDescent="0.25">
      <c r="A1372">
        <v>150</v>
      </c>
      <c r="B1372" t="s">
        <v>38</v>
      </c>
      <c r="C1372" t="s">
        <v>39</v>
      </c>
      <c r="D1372">
        <v>805</v>
      </c>
      <c r="E1372" t="s">
        <v>40</v>
      </c>
      <c r="F1372">
        <v>100</v>
      </c>
      <c r="G1372">
        <v>0.36249999999999999</v>
      </c>
      <c r="H1372">
        <v>0.67893097363545696</v>
      </c>
      <c r="I1372" t="s">
        <v>19</v>
      </c>
      <c r="J1372" t="b">
        <f t="shared" ref="J1372" si="616">H1372&gt;H1373</f>
        <v>0</v>
      </c>
      <c r="K1372">
        <f>_xlfn.FLOOR.MATH(LOG(Table1[[#This Row],[N_NODES]],Table1[[#This Row],[N_FEATURES]]+3))</f>
        <v>1</v>
      </c>
      <c r="L1372" t="s">
        <v>36</v>
      </c>
      <c r="M1372" t="s">
        <v>37</v>
      </c>
      <c r="N1372" t="s">
        <v>22</v>
      </c>
      <c r="O1372">
        <v>28</v>
      </c>
      <c r="P1372">
        <f>IF(Table1[[#This Row],[N_COMPONENTS]]&lt;&gt;"-",Table1[[#This Row],[N_COMPONENTS]],Table1[[#This Row],[N_DATASET_FEATURES]])</f>
        <v>28</v>
      </c>
      <c r="Q1372">
        <f>Table1[[#This Row],[N_NODES]]*Table1[[#This Row],[MAX_NODE_SAMPLES]]</f>
        <v>80500</v>
      </c>
    </row>
    <row r="1373" spans="1:17" hidden="1" x14ac:dyDescent="0.25">
      <c r="A1373">
        <v>151</v>
      </c>
      <c r="B1373" t="s">
        <v>38</v>
      </c>
      <c r="C1373" t="s">
        <v>39</v>
      </c>
      <c r="D1373">
        <v>805</v>
      </c>
      <c r="E1373" t="s">
        <v>40</v>
      </c>
      <c r="F1373">
        <v>100</v>
      </c>
      <c r="G1373">
        <v>0.3795</v>
      </c>
      <c r="H1373">
        <v>0.68837603383496204</v>
      </c>
      <c r="I1373" t="s">
        <v>24</v>
      </c>
      <c r="K1373">
        <f>_xlfn.FLOOR.MATH(LOG(Table1[[#This Row],[N_NODES]],Table1[[#This Row],[N_FEATURES]]+3))</f>
        <v>1</v>
      </c>
      <c r="L1373" t="s">
        <v>36</v>
      </c>
      <c r="M1373" t="s">
        <v>37</v>
      </c>
      <c r="N1373" t="s">
        <v>22</v>
      </c>
      <c r="O1373">
        <v>28</v>
      </c>
      <c r="P1373">
        <f>IF(Table1[[#This Row],[N_COMPONENTS]]&lt;&gt;"-",Table1[[#This Row],[N_COMPONENTS]],Table1[[#This Row],[N_DATASET_FEATURES]])</f>
        <v>28</v>
      </c>
      <c r="Q1373">
        <f>Table1[[#This Row],[N_NODES]]*Table1[[#This Row],[MAX_NODE_SAMPLES]]</f>
        <v>80500</v>
      </c>
    </row>
    <row r="1374" spans="1:17" hidden="1" x14ac:dyDescent="0.25">
      <c r="A1374">
        <v>152</v>
      </c>
      <c r="B1374" t="s">
        <v>38</v>
      </c>
      <c r="C1374" t="s">
        <v>39</v>
      </c>
      <c r="D1374">
        <v>805</v>
      </c>
      <c r="E1374" t="s">
        <v>40</v>
      </c>
      <c r="F1374">
        <v>50</v>
      </c>
      <c r="G1374">
        <v>0.29799999999999999</v>
      </c>
      <c r="H1374">
        <v>0.62933190353674595</v>
      </c>
      <c r="I1374" t="s">
        <v>19</v>
      </c>
      <c r="J1374" t="b">
        <f t="shared" ref="J1374" si="617">H1374&gt;H1375</f>
        <v>0</v>
      </c>
      <c r="K1374">
        <f>_xlfn.FLOOR.MATH(LOG(Table1[[#This Row],[N_NODES]],Table1[[#This Row],[N_FEATURES]]+3))</f>
        <v>1</v>
      </c>
      <c r="L1374" t="s">
        <v>36</v>
      </c>
      <c r="M1374" t="s">
        <v>37</v>
      </c>
      <c r="N1374" t="s">
        <v>22</v>
      </c>
      <c r="O1374">
        <v>28</v>
      </c>
      <c r="P1374">
        <f>IF(Table1[[#This Row],[N_COMPONENTS]]&lt;&gt;"-",Table1[[#This Row],[N_COMPONENTS]],Table1[[#This Row],[N_DATASET_FEATURES]])</f>
        <v>28</v>
      </c>
      <c r="Q1374">
        <f>Table1[[#This Row],[N_NODES]]*Table1[[#This Row],[MAX_NODE_SAMPLES]]</f>
        <v>40250</v>
      </c>
    </row>
    <row r="1375" spans="1:17" hidden="1" x14ac:dyDescent="0.25">
      <c r="A1375">
        <v>153</v>
      </c>
      <c r="B1375" t="s">
        <v>38</v>
      </c>
      <c r="C1375" t="s">
        <v>39</v>
      </c>
      <c r="D1375">
        <v>805</v>
      </c>
      <c r="E1375" t="s">
        <v>40</v>
      </c>
      <c r="F1375">
        <v>50</v>
      </c>
      <c r="G1375">
        <v>0.3795</v>
      </c>
      <c r="H1375">
        <v>0.679500158051208</v>
      </c>
      <c r="I1375" t="s">
        <v>24</v>
      </c>
      <c r="K1375">
        <f>_xlfn.FLOOR.MATH(LOG(Table1[[#This Row],[N_NODES]],Table1[[#This Row],[N_FEATURES]]+3))</f>
        <v>1</v>
      </c>
      <c r="L1375" t="s">
        <v>36</v>
      </c>
      <c r="M1375" t="s">
        <v>37</v>
      </c>
      <c r="N1375" t="s">
        <v>22</v>
      </c>
      <c r="O1375">
        <v>28</v>
      </c>
      <c r="P1375">
        <f>IF(Table1[[#This Row],[N_COMPONENTS]]&lt;&gt;"-",Table1[[#This Row],[N_COMPONENTS]],Table1[[#This Row],[N_DATASET_FEATURES]])</f>
        <v>28</v>
      </c>
      <c r="Q1375">
        <f>Table1[[#This Row],[N_NODES]]*Table1[[#This Row],[MAX_NODE_SAMPLES]]</f>
        <v>40250</v>
      </c>
    </row>
    <row r="1376" spans="1:17" hidden="1" x14ac:dyDescent="0.25">
      <c r="A1376">
        <v>154</v>
      </c>
      <c r="B1376" t="s">
        <v>38</v>
      </c>
      <c r="C1376" t="s">
        <v>39</v>
      </c>
      <c r="D1376">
        <v>805</v>
      </c>
      <c r="E1376" t="s">
        <v>40</v>
      </c>
      <c r="F1376">
        <v>25</v>
      </c>
      <c r="G1376">
        <v>0.217</v>
      </c>
      <c r="H1376">
        <v>0.56912039500798195</v>
      </c>
      <c r="I1376" t="s">
        <v>19</v>
      </c>
      <c r="J1376" t="b">
        <f t="shared" ref="J1376" si="618">H1376&gt;H1377</f>
        <v>0</v>
      </c>
      <c r="K1376">
        <f>_xlfn.FLOOR.MATH(LOG(Table1[[#This Row],[N_NODES]],Table1[[#This Row],[N_FEATURES]]+3))</f>
        <v>1</v>
      </c>
      <c r="L1376" t="s">
        <v>36</v>
      </c>
      <c r="M1376" t="s">
        <v>37</v>
      </c>
      <c r="N1376" t="s">
        <v>22</v>
      </c>
      <c r="O1376">
        <v>28</v>
      </c>
      <c r="P1376">
        <f>IF(Table1[[#This Row],[N_COMPONENTS]]&lt;&gt;"-",Table1[[#This Row],[N_COMPONENTS]],Table1[[#This Row],[N_DATASET_FEATURES]])</f>
        <v>28</v>
      </c>
      <c r="Q1376">
        <f>Table1[[#This Row],[N_NODES]]*Table1[[#This Row],[MAX_NODE_SAMPLES]]</f>
        <v>20125</v>
      </c>
    </row>
    <row r="1377" spans="1:17" hidden="1" x14ac:dyDescent="0.25">
      <c r="A1377">
        <v>155</v>
      </c>
      <c r="B1377" t="s">
        <v>38</v>
      </c>
      <c r="C1377" t="s">
        <v>39</v>
      </c>
      <c r="D1377">
        <v>805</v>
      </c>
      <c r="E1377" t="s">
        <v>40</v>
      </c>
      <c r="F1377">
        <v>25</v>
      </c>
      <c r="G1377">
        <v>0.39150000000000001</v>
      </c>
      <c r="H1377">
        <v>0.64278926372144496</v>
      </c>
      <c r="I1377" t="s">
        <v>24</v>
      </c>
      <c r="K1377">
        <f>_xlfn.FLOOR.MATH(LOG(Table1[[#This Row],[N_NODES]],Table1[[#This Row],[N_FEATURES]]+3))</f>
        <v>1</v>
      </c>
      <c r="L1377" t="s">
        <v>36</v>
      </c>
      <c r="M1377" t="s">
        <v>37</v>
      </c>
      <c r="N1377" t="s">
        <v>22</v>
      </c>
      <c r="O1377">
        <v>28</v>
      </c>
      <c r="P1377">
        <f>IF(Table1[[#This Row],[N_COMPONENTS]]&lt;&gt;"-",Table1[[#This Row],[N_COMPONENTS]],Table1[[#This Row],[N_DATASET_FEATURES]])</f>
        <v>28</v>
      </c>
      <c r="Q1377">
        <f>Table1[[#This Row],[N_NODES]]*Table1[[#This Row],[MAX_NODE_SAMPLES]]</f>
        <v>20125</v>
      </c>
    </row>
    <row r="1378" spans="1:17" hidden="1" x14ac:dyDescent="0.25">
      <c r="A1378">
        <v>156</v>
      </c>
      <c r="B1378" t="s">
        <v>38</v>
      </c>
      <c r="C1378" t="s">
        <v>39</v>
      </c>
      <c r="D1378">
        <v>605</v>
      </c>
      <c r="E1378" t="s">
        <v>40</v>
      </c>
      <c r="F1378">
        <v>6000</v>
      </c>
      <c r="G1378">
        <v>0.38650000000000001</v>
      </c>
      <c r="H1378">
        <v>0.69221527774999103</v>
      </c>
      <c r="I1378" t="s">
        <v>19</v>
      </c>
      <c r="J1378" t="b">
        <f t="shared" ref="J1378" si="619">H1378&gt;H1379</f>
        <v>0</v>
      </c>
      <c r="K1378">
        <f>_xlfn.FLOOR.MATH(LOG(Table1[[#This Row],[N_NODES]],Table1[[#This Row],[N_FEATURES]]+3))</f>
        <v>1</v>
      </c>
      <c r="L1378" t="s">
        <v>36</v>
      </c>
      <c r="M1378" t="s">
        <v>37</v>
      </c>
      <c r="N1378" t="s">
        <v>22</v>
      </c>
      <c r="O1378">
        <v>28</v>
      </c>
      <c r="P1378">
        <f>IF(Table1[[#This Row],[N_COMPONENTS]]&lt;&gt;"-",Table1[[#This Row],[N_COMPONENTS]],Table1[[#This Row],[N_DATASET_FEATURES]])</f>
        <v>28</v>
      </c>
      <c r="Q1378">
        <f>Table1[[#This Row],[N_NODES]]*Table1[[#This Row],[MAX_NODE_SAMPLES]]</f>
        <v>3630000</v>
      </c>
    </row>
    <row r="1379" spans="1:17" hidden="1" x14ac:dyDescent="0.25">
      <c r="A1379">
        <v>157</v>
      </c>
      <c r="B1379" t="s">
        <v>38</v>
      </c>
      <c r="C1379" t="s">
        <v>39</v>
      </c>
      <c r="D1379">
        <v>605</v>
      </c>
      <c r="E1379" t="s">
        <v>40</v>
      </c>
      <c r="F1379">
        <v>6000</v>
      </c>
      <c r="G1379">
        <v>0.38700000000000001</v>
      </c>
      <c r="H1379">
        <v>0.69342366926884302</v>
      </c>
      <c r="I1379" t="s">
        <v>24</v>
      </c>
      <c r="K1379">
        <f>_xlfn.FLOOR.MATH(LOG(Table1[[#This Row],[N_NODES]],Table1[[#This Row],[N_FEATURES]]+3))</f>
        <v>1</v>
      </c>
      <c r="L1379" t="s">
        <v>36</v>
      </c>
      <c r="M1379" t="s">
        <v>37</v>
      </c>
      <c r="N1379" t="s">
        <v>22</v>
      </c>
      <c r="O1379">
        <v>28</v>
      </c>
      <c r="P1379">
        <f>IF(Table1[[#This Row],[N_COMPONENTS]]&lt;&gt;"-",Table1[[#This Row],[N_COMPONENTS]],Table1[[#This Row],[N_DATASET_FEATURES]])</f>
        <v>28</v>
      </c>
      <c r="Q1379">
        <f>Table1[[#This Row],[N_NODES]]*Table1[[#This Row],[MAX_NODE_SAMPLES]]</f>
        <v>3630000</v>
      </c>
    </row>
    <row r="1380" spans="1:17" hidden="1" x14ac:dyDescent="0.25">
      <c r="A1380">
        <v>158</v>
      </c>
      <c r="B1380" t="s">
        <v>38</v>
      </c>
      <c r="C1380" t="s">
        <v>39</v>
      </c>
      <c r="D1380">
        <v>605</v>
      </c>
      <c r="E1380" t="s">
        <v>40</v>
      </c>
      <c r="F1380">
        <v>4000</v>
      </c>
      <c r="G1380">
        <v>0.39</v>
      </c>
      <c r="H1380">
        <v>0.69175312801347599</v>
      </c>
      <c r="I1380" t="s">
        <v>19</v>
      </c>
      <c r="J1380" t="b">
        <f t="shared" ref="J1380" si="620">H1380&gt;H1381</f>
        <v>0</v>
      </c>
      <c r="K1380">
        <f>_xlfn.FLOOR.MATH(LOG(Table1[[#This Row],[N_NODES]],Table1[[#This Row],[N_FEATURES]]+3))</f>
        <v>1</v>
      </c>
      <c r="L1380" t="s">
        <v>36</v>
      </c>
      <c r="M1380" t="s">
        <v>37</v>
      </c>
      <c r="N1380" t="s">
        <v>22</v>
      </c>
      <c r="O1380">
        <v>28</v>
      </c>
      <c r="P1380">
        <f>IF(Table1[[#This Row],[N_COMPONENTS]]&lt;&gt;"-",Table1[[#This Row],[N_COMPONENTS]],Table1[[#This Row],[N_DATASET_FEATURES]])</f>
        <v>28</v>
      </c>
      <c r="Q1380">
        <f>Table1[[#This Row],[N_NODES]]*Table1[[#This Row],[MAX_NODE_SAMPLES]]</f>
        <v>2420000</v>
      </c>
    </row>
    <row r="1381" spans="1:17" hidden="1" x14ac:dyDescent="0.25">
      <c r="A1381">
        <v>159</v>
      </c>
      <c r="B1381" t="s">
        <v>38</v>
      </c>
      <c r="C1381" t="s">
        <v>39</v>
      </c>
      <c r="D1381">
        <v>605</v>
      </c>
      <c r="E1381" t="s">
        <v>40</v>
      </c>
      <c r="F1381">
        <v>4000</v>
      </c>
      <c r="G1381">
        <v>0.38700000000000001</v>
      </c>
      <c r="H1381">
        <v>0.69366674802635997</v>
      </c>
      <c r="I1381" t="s">
        <v>24</v>
      </c>
      <c r="K1381">
        <f>_xlfn.FLOOR.MATH(LOG(Table1[[#This Row],[N_NODES]],Table1[[#This Row],[N_FEATURES]]+3))</f>
        <v>1</v>
      </c>
      <c r="L1381" t="s">
        <v>36</v>
      </c>
      <c r="M1381" t="s">
        <v>37</v>
      </c>
      <c r="N1381" t="s">
        <v>22</v>
      </c>
      <c r="O1381">
        <v>28</v>
      </c>
      <c r="P1381">
        <f>IF(Table1[[#This Row],[N_COMPONENTS]]&lt;&gt;"-",Table1[[#This Row],[N_COMPONENTS]],Table1[[#This Row],[N_DATASET_FEATURES]])</f>
        <v>28</v>
      </c>
      <c r="Q1381">
        <f>Table1[[#This Row],[N_NODES]]*Table1[[#This Row],[MAX_NODE_SAMPLES]]</f>
        <v>2420000</v>
      </c>
    </row>
    <row r="1382" spans="1:17" hidden="1" x14ac:dyDescent="0.25">
      <c r="A1382">
        <v>160</v>
      </c>
      <c r="B1382" t="s">
        <v>38</v>
      </c>
      <c r="C1382" t="s">
        <v>39</v>
      </c>
      <c r="D1382">
        <v>605</v>
      </c>
      <c r="E1382" t="s">
        <v>40</v>
      </c>
      <c r="F1382">
        <v>3000</v>
      </c>
      <c r="G1382">
        <v>0.38750000000000001</v>
      </c>
      <c r="H1382">
        <v>0.6931755888908</v>
      </c>
      <c r="I1382" t="s">
        <v>19</v>
      </c>
      <c r="J1382" t="b">
        <f t="shared" ref="J1382" si="621">H1382&gt;H1383</f>
        <v>0</v>
      </c>
      <c r="K1382">
        <f>_xlfn.FLOOR.MATH(LOG(Table1[[#This Row],[N_NODES]],Table1[[#This Row],[N_FEATURES]]+3))</f>
        <v>1</v>
      </c>
      <c r="L1382" t="s">
        <v>36</v>
      </c>
      <c r="M1382" t="s">
        <v>37</v>
      </c>
      <c r="N1382" t="s">
        <v>22</v>
      </c>
      <c r="O1382">
        <v>28</v>
      </c>
      <c r="P1382">
        <f>IF(Table1[[#This Row],[N_COMPONENTS]]&lt;&gt;"-",Table1[[#This Row],[N_COMPONENTS]],Table1[[#This Row],[N_DATASET_FEATURES]])</f>
        <v>28</v>
      </c>
      <c r="Q1382">
        <f>Table1[[#This Row],[N_NODES]]*Table1[[#This Row],[MAX_NODE_SAMPLES]]</f>
        <v>1815000</v>
      </c>
    </row>
    <row r="1383" spans="1:17" hidden="1" x14ac:dyDescent="0.25">
      <c r="A1383">
        <v>161</v>
      </c>
      <c r="B1383" t="s">
        <v>38</v>
      </c>
      <c r="C1383" t="s">
        <v>39</v>
      </c>
      <c r="D1383">
        <v>605</v>
      </c>
      <c r="E1383" t="s">
        <v>40</v>
      </c>
      <c r="F1383">
        <v>3000</v>
      </c>
      <c r="G1383">
        <v>0.38700000000000001</v>
      </c>
      <c r="H1383">
        <v>0.69361373084879496</v>
      </c>
      <c r="I1383" t="s">
        <v>24</v>
      </c>
      <c r="K1383">
        <f>_xlfn.FLOOR.MATH(LOG(Table1[[#This Row],[N_NODES]],Table1[[#This Row],[N_FEATURES]]+3))</f>
        <v>1</v>
      </c>
      <c r="L1383" t="s">
        <v>36</v>
      </c>
      <c r="M1383" t="s">
        <v>37</v>
      </c>
      <c r="N1383" t="s">
        <v>22</v>
      </c>
      <c r="O1383">
        <v>28</v>
      </c>
      <c r="P1383">
        <f>IF(Table1[[#This Row],[N_COMPONENTS]]&lt;&gt;"-",Table1[[#This Row],[N_COMPONENTS]],Table1[[#This Row],[N_DATASET_FEATURES]])</f>
        <v>28</v>
      </c>
      <c r="Q1383">
        <f>Table1[[#This Row],[N_NODES]]*Table1[[#This Row],[MAX_NODE_SAMPLES]]</f>
        <v>1815000</v>
      </c>
    </row>
    <row r="1384" spans="1:17" hidden="1" x14ac:dyDescent="0.25">
      <c r="A1384">
        <v>162</v>
      </c>
      <c r="B1384" t="s">
        <v>38</v>
      </c>
      <c r="C1384" t="s">
        <v>39</v>
      </c>
      <c r="D1384">
        <v>605</v>
      </c>
      <c r="E1384" t="s">
        <v>40</v>
      </c>
      <c r="F1384">
        <v>2500</v>
      </c>
      <c r="G1384">
        <v>0.38550000000000001</v>
      </c>
      <c r="H1384">
        <v>0.69285448485309198</v>
      </c>
      <c r="I1384" t="s">
        <v>19</v>
      </c>
      <c r="J1384" t="b">
        <f t="shared" ref="J1384" si="622">H1384&gt;H1385</f>
        <v>0</v>
      </c>
      <c r="K1384">
        <f>_xlfn.FLOOR.MATH(LOG(Table1[[#This Row],[N_NODES]],Table1[[#This Row],[N_FEATURES]]+3))</f>
        <v>1</v>
      </c>
      <c r="L1384" t="s">
        <v>36</v>
      </c>
      <c r="M1384" t="s">
        <v>37</v>
      </c>
      <c r="N1384" t="s">
        <v>22</v>
      </c>
      <c r="O1384">
        <v>28</v>
      </c>
      <c r="P1384">
        <f>IF(Table1[[#This Row],[N_COMPONENTS]]&lt;&gt;"-",Table1[[#This Row],[N_COMPONENTS]],Table1[[#This Row],[N_DATASET_FEATURES]])</f>
        <v>28</v>
      </c>
      <c r="Q1384">
        <f>Table1[[#This Row],[N_NODES]]*Table1[[#This Row],[MAX_NODE_SAMPLES]]</f>
        <v>1512500</v>
      </c>
    </row>
    <row r="1385" spans="1:17" hidden="1" x14ac:dyDescent="0.25">
      <c r="A1385">
        <v>163</v>
      </c>
      <c r="B1385" t="s">
        <v>38</v>
      </c>
      <c r="C1385" t="s">
        <v>39</v>
      </c>
      <c r="D1385">
        <v>605</v>
      </c>
      <c r="E1385" t="s">
        <v>40</v>
      </c>
      <c r="F1385">
        <v>2500</v>
      </c>
      <c r="G1385">
        <v>0.38750000000000001</v>
      </c>
      <c r="H1385">
        <v>0.69332063588602699</v>
      </c>
      <c r="I1385" t="s">
        <v>24</v>
      </c>
      <c r="K1385">
        <f>_xlfn.FLOOR.MATH(LOG(Table1[[#This Row],[N_NODES]],Table1[[#This Row],[N_FEATURES]]+3))</f>
        <v>1</v>
      </c>
      <c r="L1385" t="s">
        <v>36</v>
      </c>
      <c r="M1385" t="s">
        <v>37</v>
      </c>
      <c r="N1385" t="s">
        <v>22</v>
      </c>
      <c r="O1385">
        <v>28</v>
      </c>
      <c r="P1385">
        <f>IF(Table1[[#This Row],[N_COMPONENTS]]&lt;&gt;"-",Table1[[#This Row],[N_COMPONENTS]],Table1[[#This Row],[N_DATASET_FEATURES]])</f>
        <v>28</v>
      </c>
      <c r="Q1385">
        <f>Table1[[#This Row],[N_NODES]]*Table1[[#This Row],[MAX_NODE_SAMPLES]]</f>
        <v>1512500</v>
      </c>
    </row>
    <row r="1386" spans="1:17" hidden="1" x14ac:dyDescent="0.25">
      <c r="A1386">
        <v>164</v>
      </c>
      <c r="B1386" t="s">
        <v>38</v>
      </c>
      <c r="C1386" t="s">
        <v>39</v>
      </c>
      <c r="D1386">
        <v>605</v>
      </c>
      <c r="E1386" t="s">
        <v>40</v>
      </c>
      <c r="F1386">
        <v>2000</v>
      </c>
      <c r="G1386">
        <v>0.38650000000000001</v>
      </c>
      <c r="H1386">
        <v>0.68844805717052304</v>
      </c>
      <c r="I1386" t="s">
        <v>19</v>
      </c>
      <c r="J1386" t="b">
        <f t="shared" ref="J1386" si="623">H1386&gt;H1387</f>
        <v>0</v>
      </c>
      <c r="K1386">
        <f>_xlfn.FLOOR.MATH(LOG(Table1[[#This Row],[N_NODES]],Table1[[#This Row],[N_FEATURES]]+3))</f>
        <v>1</v>
      </c>
      <c r="L1386" t="s">
        <v>36</v>
      </c>
      <c r="M1386" t="s">
        <v>37</v>
      </c>
      <c r="N1386" t="s">
        <v>22</v>
      </c>
      <c r="O1386">
        <v>28</v>
      </c>
      <c r="P1386">
        <f>IF(Table1[[#This Row],[N_COMPONENTS]]&lt;&gt;"-",Table1[[#This Row],[N_COMPONENTS]],Table1[[#This Row],[N_DATASET_FEATURES]])</f>
        <v>28</v>
      </c>
      <c r="Q1386">
        <f>Table1[[#This Row],[N_NODES]]*Table1[[#This Row],[MAX_NODE_SAMPLES]]</f>
        <v>1210000</v>
      </c>
    </row>
    <row r="1387" spans="1:17" hidden="1" x14ac:dyDescent="0.25">
      <c r="A1387">
        <v>165</v>
      </c>
      <c r="B1387" t="s">
        <v>38</v>
      </c>
      <c r="C1387" t="s">
        <v>39</v>
      </c>
      <c r="D1387">
        <v>605</v>
      </c>
      <c r="E1387" t="s">
        <v>40</v>
      </c>
      <c r="F1387">
        <v>2000</v>
      </c>
      <c r="G1387">
        <v>0.38650000000000001</v>
      </c>
      <c r="H1387">
        <v>0.69320359796574005</v>
      </c>
      <c r="I1387" t="s">
        <v>24</v>
      </c>
      <c r="K1387">
        <f>_xlfn.FLOOR.MATH(LOG(Table1[[#This Row],[N_NODES]],Table1[[#This Row],[N_FEATURES]]+3))</f>
        <v>1</v>
      </c>
      <c r="L1387" t="s">
        <v>36</v>
      </c>
      <c r="M1387" t="s">
        <v>37</v>
      </c>
      <c r="N1387" t="s">
        <v>22</v>
      </c>
      <c r="O1387">
        <v>28</v>
      </c>
      <c r="P1387">
        <f>IF(Table1[[#This Row],[N_COMPONENTS]]&lt;&gt;"-",Table1[[#This Row],[N_COMPONENTS]],Table1[[#This Row],[N_DATASET_FEATURES]])</f>
        <v>28</v>
      </c>
      <c r="Q1387">
        <f>Table1[[#This Row],[N_NODES]]*Table1[[#This Row],[MAX_NODE_SAMPLES]]</f>
        <v>1210000</v>
      </c>
    </row>
    <row r="1388" spans="1:17" hidden="1" x14ac:dyDescent="0.25">
      <c r="A1388">
        <v>166</v>
      </c>
      <c r="B1388" t="s">
        <v>38</v>
      </c>
      <c r="C1388" t="s">
        <v>39</v>
      </c>
      <c r="D1388">
        <v>605</v>
      </c>
      <c r="E1388" t="s">
        <v>40</v>
      </c>
      <c r="F1388">
        <v>1500</v>
      </c>
      <c r="G1388">
        <v>0.38650000000000001</v>
      </c>
      <c r="H1388">
        <v>0.69603151421060405</v>
      </c>
      <c r="I1388" t="s">
        <v>19</v>
      </c>
      <c r="J1388" t="b">
        <f t="shared" ref="J1388" si="624">H1388&gt;H1389</f>
        <v>1</v>
      </c>
      <c r="K1388">
        <f>_xlfn.FLOOR.MATH(LOG(Table1[[#This Row],[N_NODES]],Table1[[#This Row],[N_FEATURES]]+3))</f>
        <v>1</v>
      </c>
      <c r="L1388" t="s">
        <v>36</v>
      </c>
      <c r="M1388" t="s">
        <v>37</v>
      </c>
      <c r="N1388" t="s">
        <v>22</v>
      </c>
      <c r="O1388">
        <v>28</v>
      </c>
      <c r="P1388">
        <f>IF(Table1[[#This Row],[N_COMPONENTS]]&lt;&gt;"-",Table1[[#This Row],[N_COMPONENTS]],Table1[[#This Row],[N_DATASET_FEATURES]])</f>
        <v>28</v>
      </c>
      <c r="Q1388">
        <f>Table1[[#This Row],[N_NODES]]*Table1[[#This Row],[MAX_NODE_SAMPLES]]</f>
        <v>907500</v>
      </c>
    </row>
    <row r="1389" spans="1:17" hidden="1" x14ac:dyDescent="0.25">
      <c r="A1389">
        <v>167</v>
      </c>
      <c r="B1389" t="s">
        <v>38</v>
      </c>
      <c r="C1389" t="s">
        <v>39</v>
      </c>
      <c r="D1389">
        <v>605</v>
      </c>
      <c r="E1389" t="s">
        <v>40</v>
      </c>
      <c r="F1389">
        <v>1500</v>
      </c>
      <c r="G1389">
        <v>0.38750000000000001</v>
      </c>
      <c r="H1389">
        <v>0.69307755712850905</v>
      </c>
      <c r="I1389" t="s">
        <v>24</v>
      </c>
      <c r="K1389">
        <f>_xlfn.FLOOR.MATH(LOG(Table1[[#This Row],[N_NODES]],Table1[[#This Row],[N_FEATURES]]+3))</f>
        <v>1</v>
      </c>
      <c r="L1389" t="s">
        <v>36</v>
      </c>
      <c r="M1389" t="s">
        <v>37</v>
      </c>
      <c r="N1389" t="s">
        <v>22</v>
      </c>
      <c r="O1389">
        <v>28</v>
      </c>
      <c r="P1389">
        <f>IF(Table1[[#This Row],[N_COMPONENTS]]&lt;&gt;"-",Table1[[#This Row],[N_COMPONENTS]],Table1[[#This Row],[N_DATASET_FEATURES]])</f>
        <v>28</v>
      </c>
      <c r="Q1389">
        <f>Table1[[#This Row],[N_NODES]]*Table1[[#This Row],[MAX_NODE_SAMPLES]]</f>
        <v>907500</v>
      </c>
    </row>
    <row r="1390" spans="1:17" hidden="1" x14ac:dyDescent="0.25">
      <c r="A1390">
        <v>168</v>
      </c>
      <c r="B1390" t="s">
        <v>38</v>
      </c>
      <c r="C1390" t="s">
        <v>39</v>
      </c>
      <c r="D1390">
        <v>605</v>
      </c>
      <c r="E1390" t="s">
        <v>40</v>
      </c>
      <c r="F1390">
        <v>1250</v>
      </c>
      <c r="G1390">
        <v>0.39800000000000002</v>
      </c>
      <c r="H1390">
        <v>0.69283147739867701</v>
      </c>
      <c r="I1390" t="s">
        <v>19</v>
      </c>
      <c r="J1390" t="b">
        <f t="shared" ref="J1390" si="625">H1390&gt;H1391</f>
        <v>0</v>
      </c>
      <c r="K1390">
        <f>_xlfn.FLOOR.MATH(LOG(Table1[[#This Row],[N_NODES]],Table1[[#This Row],[N_FEATURES]]+3))</f>
        <v>1</v>
      </c>
      <c r="L1390" t="s">
        <v>36</v>
      </c>
      <c r="M1390" t="s">
        <v>37</v>
      </c>
      <c r="N1390" t="s">
        <v>22</v>
      </c>
      <c r="O1390">
        <v>28</v>
      </c>
      <c r="P1390">
        <f>IF(Table1[[#This Row],[N_COMPONENTS]]&lt;&gt;"-",Table1[[#This Row],[N_COMPONENTS]],Table1[[#This Row],[N_DATASET_FEATURES]])</f>
        <v>28</v>
      </c>
      <c r="Q1390">
        <f>Table1[[#This Row],[N_NODES]]*Table1[[#This Row],[MAX_NODE_SAMPLES]]</f>
        <v>756250</v>
      </c>
    </row>
    <row r="1391" spans="1:17" hidden="1" x14ac:dyDescent="0.25">
      <c r="A1391">
        <v>169</v>
      </c>
      <c r="B1391" t="s">
        <v>38</v>
      </c>
      <c r="C1391" t="s">
        <v>39</v>
      </c>
      <c r="D1391">
        <v>605</v>
      </c>
      <c r="E1391" t="s">
        <v>40</v>
      </c>
      <c r="F1391">
        <v>1250</v>
      </c>
      <c r="G1391">
        <v>0.38850000000000001</v>
      </c>
      <c r="H1391">
        <v>0.69295651791180302</v>
      </c>
      <c r="I1391" t="s">
        <v>24</v>
      </c>
      <c r="K1391">
        <f>_xlfn.FLOOR.MATH(LOG(Table1[[#This Row],[N_NODES]],Table1[[#This Row],[N_FEATURES]]+3))</f>
        <v>1</v>
      </c>
      <c r="L1391" t="s">
        <v>36</v>
      </c>
      <c r="M1391" t="s">
        <v>37</v>
      </c>
      <c r="N1391" t="s">
        <v>22</v>
      </c>
      <c r="O1391">
        <v>28</v>
      </c>
      <c r="P1391">
        <f>IF(Table1[[#This Row],[N_COMPONENTS]]&lt;&gt;"-",Table1[[#This Row],[N_COMPONENTS]],Table1[[#This Row],[N_DATASET_FEATURES]])</f>
        <v>28</v>
      </c>
      <c r="Q1391">
        <f>Table1[[#This Row],[N_NODES]]*Table1[[#This Row],[MAX_NODE_SAMPLES]]</f>
        <v>756250</v>
      </c>
    </row>
    <row r="1392" spans="1:17" hidden="1" x14ac:dyDescent="0.25">
      <c r="A1392">
        <v>170</v>
      </c>
      <c r="B1392" t="s">
        <v>38</v>
      </c>
      <c r="C1392" t="s">
        <v>39</v>
      </c>
      <c r="D1392">
        <v>605</v>
      </c>
      <c r="E1392" t="s">
        <v>40</v>
      </c>
      <c r="F1392">
        <v>1000</v>
      </c>
      <c r="G1392">
        <v>0.36049999999999999</v>
      </c>
      <c r="H1392">
        <v>0.67912403618772399</v>
      </c>
      <c r="I1392" t="s">
        <v>19</v>
      </c>
      <c r="J1392" t="b">
        <f t="shared" ref="J1392" si="626">H1392&gt;H1393</f>
        <v>0</v>
      </c>
      <c r="K1392">
        <f>_xlfn.FLOOR.MATH(LOG(Table1[[#This Row],[N_NODES]],Table1[[#This Row],[N_FEATURES]]+3))</f>
        <v>1</v>
      </c>
      <c r="L1392" t="s">
        <v>36</v>
      </c>
      <c r="M1392" t="s">
        <v>37</v>
      </c>
      <c r="N1392" t="s">
        <v>22</v>
      </c>
      <c r="O1392">
        <v>28</v>
      </c>
      <c r="P1392">
        <f>IF(Table1[[#This Row],[N_COMPONENTS]]&lt;&gt;"-",Table1[[#This Row],[N_COMPONENTS]],Table1[[#This Row],[N_DATASET_FEATURES]])</f>
        <v>28</v>
      </c>
      <c r="Q1392">
        <f>Table1[[#This Row],[N_NODES]]*Table1[[#This Row],[MAX_NODE_SAMPLES]]</f>
        <v>605000</v>
      </c>
    </row>
    <row r="1393" spans="1:17" hidden="1" x14ac:dyDescent="0.25">
      <c r="A1393">
        <v>171</v>
      </c>
      <c r="B1393" t="s">
        <v>38</v>
      </c>
      <c r="C1393" t="s">
        <v>39</v>
      </c>
      <c r="D1393">
        <v>605</v>
      </c>
      <c r="E1393" t="s">
        <v>40</v>
      </c>
      <c r="F1393">
        <v>1000</v>
      </c>
      <c r="G1393">
        <v>0.38900000000000001</v>
      </c>
      <c r="H1393">
        <v>0.69275545276669603</v>
      </c>
      <c r="I1393" t="s">
        <v>24</v>
      </c>
      <c r="K1393">
        <f>_xlfn.FLOOR.MATH(LOG(Table1[[#This Row],[N_NODES]],Table1[[#This Row],[N_FEATURES]]+3))</f>
        <v>1</v>
      </c>
      <c r="L1393" t="s">
        <v>36</v>
      </c>
      <c r="M1393" t="s">
        <v>37</v>
      </c>
      <c r="N1393" t="s">
        <v>22</v>
      </c>
      <c r="O1393">
        <v>28</v>
      </c>
      <c r="P1393">
        <f>IF(Table1[[#This Row],[N_COMPONENTS]]&lt;&gt;"-",Table1[[#This Row],[N_COMPONENTS]],Table1[[#This Row],[N_DATASET_FEATURES]])</f>
        <v>28</v>
      </c>
      <c r="Q1393">
        <f>Table1[[#This Row],[N_NODES]]*Table1[[#This Row],[MAX_NODE_SAMPLES]]</f>
        <v>605000</v>
      </c>
    </row>
    <row r="1394" spans="1:17" hidden="1" x14ac:dyDescent="0.25">
      <c r="A1394">
        <v>172</v>
      </c>
      <c r="B1394" t="s">
        <v>38</v>
      </c>
      <c r="C1394" t="s">
        <v>39</v>
      </c>
      <c r="D1394">
        <v>605</v>
      </c>
      <c r="E1394" t="s">
        <v>40</v>
      </c>
      <c r="F1394">
        <v>500</v>
      </c>
      <c r="G1394">
        <v>0.38800000000000001</v>
      </c>
      <c r="H1394">
        <v>0.68566215453807</v>
      </c>
      <c r="I1394" t="s">
        <v>19</v>
      </c>
      <c r="J1394" t="b">
        <f t="shared" ref="J1394" si="627">H1394&gt;H1395</f>
        <v>0</v>
      </c>
      <c r="K1394">
        <f>_xlfn.FLOOR.MATH(LOG(Table1[[#This Row],[N_NODES]],Table1[[#This Row],[N_FEATURES]]+3))</f>
        <v>1</v>
      </c>
      <c r="L1394" t="s">
        <v>36</v>
      </c>
      <c r="M1394" t="s">
        <v>37</v>
      </c>
      <c r="N1394" t="s">
        <v>22</v>
      </c>
      <c r="O1394">
        <v>28</v>
      </c>
      <c r="P1394">
        <f>IF(Table1[[#This Row],[N_COMPONENTS]]&lt;&gt;"-",Table1[[#This Row],[N_COMPONENTS]],Table1[[#This Row],[N_DATASET_FEATURES]])</f>
        <v>28</v>
      </c>
      <c r="Q1394">
        <f>Table1[[#This Row],[N_NODES]]*Table1[[#This Row],[MAX_NODE_SAMPLES]]</f>
        <v>302500</v>
      </c>
    </row>
    <row r="1395" spans="1:17" hidden="1" x14ac:dyDescent="0.25">
      <c r="A1395">
        <v>173</v>
      </c>
      <c r="B1395" t="s">
        <v>38</v>
      </c>
      <c r="C1395" t="s">
        <v>39</v>
      </c>
      <c r="D1395">
        <v>605</v>
      </c>
      <c r="E1395" t="s">
        <v>40</v>
      </c>
      <c r="F1395">
        <v>500</v>
      </c>
      <c r="G1395">
        <v>0.38550000000000001</v>
      </c>
      <c r="H1395">
        <v>0.69223528423209102</v>
      </c>
      <c r="I1395" t="s">
        <v>24</v>
      </c>
      <c r="K1395">
        <f>_xlfn.FLOOR.MATH(LOG(Table1[[#This Row],[N_NODES]],Table1[[#This Row],[N_FEATURES]]+3))</f>
        <v>1</v>
      </c>
      <c r="L1395" t="s">
        <v>36</v>
      </c>
      <c r="M1395" t="s">
        <v>37</v>
      </c>
      <c r="N1395" t="s">
        <v>22</v>
      </c>
      <c r="O1395">
        <v>28</v>
      </c>
      <c r="P1395">
        <f>IF(Table1[[#This Row],[N_COMPONENTS]]&lt;&gt;"-",Table1[[#This Row],[N_COMPONENTS]],Table1[[#This Row],[N_DATASET_FEATURES]])</f>
        <v>28</v>
      </c>
      <c r="Q1395">
        <f>Table1[[#This Row],[N_NODES]]*Table1[[#This Row],[MAX_NODE_SAMPLES]]</f>
        <v>302500</v>
      </c>
    </row>
    <row r="1396" spans="1:17" hidden="1" x14ac:dyDescent="0.25">
      <c r="A1396">
        <v>174</v>
      </c>
      <c r="B1396" t="s">
        <v>38</v>
      </c>
      <c r="C1396" t="s">
        <v>39</v>
      </c>
      <c r="D1396">
        <v>605</v>
      </c>
      <c r="E1396" t="s">
        <v>40</v>
      </c>
      <c r="F1396">
        <v>200</v>
      </c>
      <c r="G1396">
        <v>0.30349999999999999</v>
      </c>
      <c r="H1396">
        <v>0.60441683105326105</v>
      </c>
      <c r="I1396" t="s">
        <v>19</v>
      </c>
      <c r="J1396" t="b">
        <f t="shared" ref="J1396" si="628">H1396&gt;H1397</f>
        <v>0</v>
      </c>
      <c r="K1396">
        <f>_xlfn.FLOOR.MATH(LOG(Table1[[#This Row],[N_NODES]],Table1[[#This Row],[N_FEATURES]]+3))</f>
        <v>1</v>
      </c>
      <c r="L1396" t="s">
        <v>36</v>
      </c>
      <c r="M1396" t="s">
        <v>37</v>
      </c>
      <c r="N1396" t="s">
        <v>22</v>
      </c>
      <c r="O1396">
        <v>28</v>
      </c>
      <c r="P1396">
        <f>IF(Table1[[#This Row],[N_COMPONENTS]]&lt;&gt;"-",Table1[[#This Row],[N_COMPONENTS]],Table1[[#This Row],[N_DATASET_FEATURES]])</f>
        <v>28</v>
      </c>
      <c r="Q1396">
        <f>Table1[[#This Row],[N_NODES]]*Table1[[#This Row],[MAX_NODE_SAMPLES]]</f>
        <v>121000</v>
      </c>
    </row>
    <row r="1397" spans="1:17" hidden="1" x14ac:dyDescent="0.25">
      <c r="A1397">
        <v>175</v>
      </c>
      <c r="B1397" t="s">
        <v>38</v>
      </c>
      <c r="C1397" t="s">
        <v>39</v>
      </c>
      <c r="D1397">
        <v>605</v>
      </c>
      <c r="E1397" t="s">
        <v>40</v>
      </c>
      <c r="F1397">
        <v>200</v>
      </c>
      <c r="G1397">
        <v>0.38400000000000001</v>
      </c>
      <c r="H1397">
        <v>0.69162708717624499</v>
      </c>
      <c r="I1397" t="s">
        <v>24</v>
      </c>
      <c r="K1397">
        <f>_xlfn.FLOOR.MATH(LOG(Table1[[#This Row],[N_NODES]],Table1[[#This Row],[N_FEATURES]]+3))</f>
        <v>1</v>
      </c>
      <c r="L1397" t="s">
        <v>36</v>
      </c>
      <c r="M1397" t="s">
        <v>37</v>
      </c>
      <c r="N1397" t="s">
        <v>22</v>
      </c>
      <c r="O1397">
        <v>28</v>
      </c>
      <c r="P1397">
        <f>IF(Table1[[#This Row],[N_COMPONENTS]]&lt;&gt;"-",Table1[[#This Row],[N_COMPONENTS]],Table1[[#This Row],[N_DATASET_FEATURES]])</f>
        <v>28</v>
      </c>
      <c r="Q1397">
        <f>Table1[[#This Row],[N_NODES]]*Table1[[#This Row],[MAX_NODE_SAMPLES]]</f>
        <v>121000</v>
      </c>
    </row>
    <row r="1398" spans="1:17" hidden="1" x14ac:dyDescent="0.25">
      <c r="A1398">
        <v>176</v>
      </c>
      <c r="B1398" t="s">
        <v>38</v>
      </c>
      <c r="C1398" t="s">
        <v>39</v>
      </c>
      <c r="D1398">
        <v>605</v>
      </c>
      <c r="E1398" t="s">
        <v>40</v>
      </c>
      <c r="F1398">
        <v>100</v>
      </c>
      <c r="G1398">
        <v>0.35949999999999999</v>
      </c>
      <c r="H1398">
        <v>0.68055149868557396</v>
      </c>
      <c r="I1398" t="s">
        <v>19</v>
      </c>
      <c r="J1398" t="b">
        <f t="shared" ref="J1398" si="629">H1398&gt;H1399</f>
        <v>0</v>
      </c>
      <c r="K1398">
        <f>_xlfn.FLOOR.MATH(LOG(Table1[[#This Row],[N_NODES]],Table1[[#This Row],[N_FEATURES]]+3))</f>
        <v>1</v>
      </c>
      <c r="L1398" t="s">
        <v>36</v>
      </c>
      <c r="M1398" t="s">
        <v>37</v>
      </c>
      <c r="N1398" t="s">
        <v>22</v>
      </c>
      <c r="O1398">
        <v>28</v>
      </c>
      <c r="P1398">
        <f>IF(Table1[[#This Row],[N_COMPONENTS]]&lt;&gt;"-",Table1[[#This Row],[N_COMPONENTS]],Table1[[#This Row],[N_DATASET_FEATURES]])</f>
        <v>28</v>
      </c>
      <c r="Q1398">
        <f>Table1[[#This Row],[N_NODES]]*Table1[[#This Row],[MAX_NODE_SAMPLES]]</f>
        <v>60500</v>
      </c>
    </row>
    <row r="1399" spans="1:17" hidden="1" x14ac:dyDescent="0.25">
      <c r="A1399">
        <v>177</v>
      </c>
      <c r="B1399" t="s">
        <v>38</v>
      </c>
      <c r="C1399" t="s">
        <v>39</v>
      </c>
      <c r="D1399">
        <v>605</v>
      </c>
      <c r="E1399" t="s">
        <v>40</v>
      </c>
      <c r="F1399">
        <v>100</v>
      </c>
      <c r="G1399">
        <v>0.3785</v>
      </c>
      <c r="H1399">
        <v>0.68995154430035299</v>
      </c>
      <c r="I1399" t="s">
        <v>24</v>
      </c>
      <c r="K1399">
        <f>_xlfn.FLOOR.MATH(LOG(Table1[[#This Row],[N_NODES]],Table1[[#This Row],[N_FEATURES]]+3))</f>
        <v>1</v>
      </c>
      <c r="L1399" t="s">
        <v>36</v>
      </c>
      <c r="M1399" t="s">
        <v>37</v>
      </c>
      <c r="N1399" t="s">
        <v>22</v>
      </c>
      <c r="O1399">
        <v>28</v>
      </c>
      <c r="P1399">
        <f>IF(Table1[[#This Row],[N_COMPONENTS]]&lt;&gt;"-",Table1[[#This Row],[N_COMPONENTS]],Table1[[#This Row],[N_DATASET_FEATURES]])</f>
        <v>28</v>
      </c>
      <c r="Q1399">
        <f>Table1[[#This Row],[N_NODES]]*Table1[[#This Row],[MAX_NODE_SAMPLES]]</f>
        <v>60500</v>
      </c>
    </row>
    <row r="1400" spans="1:17" hidden="1" x14ac:dyDescent="0.25">
      <c r="A1400">
        <v>178</v>
      </c>
      <c r="B1400" t="s">
        <v>38</v>
      </c>
      <c r="C1400" t="s">
        <v>39</v>
      </c>
      <c r="D1400">
        <v>605</v>
      </c>
      <c r="E1400" t="s">
        <v>40</v>
      </c>
      <c r="F1400">
        <v>50</v>
      </c>
      <c r="G1400">
        <v>0.30249999999999999</v>
      </c>
      <c r="H1400">
        <v>0.61215233735730301</v>
      </c>
      <c r="I1400" t="s">
        <v>19</v>
      </c>
      <c r="J1400" t="b">
        <f t="shared" ref="J1400" si="630">H1400&gt;H1401</f>
        <v>0</v>
      </c>
      <c r="K1400">
        <f>_xlfn.FLOOR.MATH(LOG(Table1[[#This Row],[N_NODES]],Table1[[#This Row],[N_FEATURES]]+3))</f>
        <v>1</v>
      </c>
      <c r="L1400" t="s">
        <v>36</v>
      </c>
      <c r="M1400" t="s">
        <v>37</v>
      </c>
      <c r="N1400" t="s">
        <v>22</v>
      </c>
      <c r="O1400">
        <v>28</v>
      </c>
      <c r="P1400">
        <f>IF(Table1[[#This Row],[N_COMPONENTS]]&lt;&gt;"-",Table1[[#This Row],[N_COMPONENTS]],Table1[[#This Row],[N_DATASET_FEATURES]])</f>
        <v>28</v>
      </c>
      <c r="Q1400">
        <f>Table1[[#This Row],[N_NODES]]*Table1[[#This Row],[MAX_NODE_SAMPLES]]</f>
        <v>30250</v>
      </c>
    </row>
    <row r="1401" spans="1:17" hidden="1" x14ac:dyDescent="0.25">
      <c r="A1401">
        <v>179</v>
      </c>
      <c r="B1401" t="s">
        <v>38</v>
      </c>
      <c r="C1401" t="s">
        <v>39</v>
      </c>
      <c r="D1401">
        <v>605</v>
      </c>
      <c r="E1401" t="s">
        <v>40</v>
      </c>
      <c r="F1401">
        <v>50</v>
      </c>
      <c r="G1401">
        <v>0.38150000000000001</v>
      </c>
      <c r="H1401">
        <v>0.68136776315526204</v>
      </c>
      <c r="I1401" t="s">
        <v>24</v>
      </c>
      <c r="K1401">
        <f>_xlfn.FLOOR.MATH(LOG(Table1[[#This Row],[N_NODES]],Table1[[#This Row],[N_FEATURES]]+3))</f>
        <v>1</v>
      </c>
      <c r="L1401" t="s">
        <v>36</v>
      </c>
      <c r="M1401" t="s">
        <v>37</v>
      </c>
      <c r="N1401" t="s">
        <v>22</v>
      </c>
      <c r="O1401">
        <v>28</v>
      </c>
      <c r="P1401">
        <f>IF(Table1[[#This Row],[N_COMPONENTS]]&lt;&gt;"-",Table1[[#This Row],[N_COMPONENTS]],Table1[[#This Row],[N_DATASET_FEATURES]])</f>
        <v>28</v>
      </c>
      <c r="Q1401">
        <f>Table1[[#This Row],[N_NODES]]*Table1[[#This Row],[MAX_NODE_SAMPLES]]</f>
        <v>30250</v>
      </c>
    </row>
    <row r="1402" spans="1:17" hidden="1" x14ac:dyDescent="0.25">
      <c r="A1402">
        <v>180</v>
      </c>
      <c r="B1402" t="s">
        <v>38</v>
      </c>
      <c r="C1402" t="s">
        <v>39</v>
      </c>
      <c r="D1402">
        <v>605</v>
      </c>
      <c r="E1402" t="s">
        <v>40</v>
      </c>
      <c r="F1402">
        <v>25</v>
      </c>
      <c r="G1402">
        <v>0.36249999999999999</v>
      </c>
      <c r="H1402">
        <v>0.57376890112396395</v>
      </c>
      <c r="I1402" t="s">
        <v>19</v>
      </c>
      <c r="J1402" t="b">
        <f t="shared" ref="J1402" si="631">H1402&gt;H1403</f>
        <v>0</v>
      </c>
      <c r="K1402">
        <f>_xlfn.FLOOR.MATH(LOG(Table1[[#This Row],[N_NODES]],Table1[[#This Row],[N_FEATURES]]+3))</f>
        <v>1</v>
      </c>
      <c r="L1402" t="s">
        <v>36</v>
      </c>
      <c r="M1402" t="s">
        <v>37</v>
      </c>
      <c r="N1402" t="s">
        <v>22</v>
      </c>
      <c r="O1402">
        <v>28</v>
      </c>
      <c r="P1402">
        <f>IF(Table1[[#This Row],[N_COMPONENTS]]&lt;&gt;"-",Table1[[#This Row],[N_COMPONENTS]],Table1[[#This Row],[N_DATASET_FEATURES]])</f>
        <v>28</v>
      </c>
      <c r="Q1402">
        <f>Table1[[#This Row],[N_NODES]]*Table1[[#This Row],[MAX_NODE_SAMPLES]]</f>
        <v>15125</v>
      </c>
    </row>
    <row r="1403" spans="1:17" hidden="1" x14ac:dyDescent="0.25">
      <c r="A1403">
        <v>181</v>
      </c>
      <c r="B1403" t="s">
        <v>38</v>
      </c>
      <c r="C1403" t="s">
        <v>39</v>
      </c>
      <c r="D1403">
        <v>605</v>
      </c>
      <c r="E1403" t="s">
        <v>40</v>
      </c>
      <c r="F1403">
        <v>25</v>
      </c>
      <c r="G1403">
        <v>0.41099999999999998</v>
      </c>
      <c r="H1403">
        <v>0.63768761078589398</v>
      </c>
      <c r="I1403" t="s">
        <v>24</v>
      </c>
      <c r="K1403">
        <f>_xlfn.FLOOR.MATH(LOG(Table1[[#This Row],[N_NODES]],Table1[[#This Row],[N_FEATURES]]+3))</f>
        <v>1</v>
      </c>
      <c r="L1403" t="s">
        <v>36</v>
      </c>
      <c r="M1403" t="s">
        <v>37</v>
      </c>
      <c r="N1403" t="s">
        <v>22</v>
      </c>
      <c r="O1403">
        <v>28</v>
      </c>
      <c r="P1403">
        <f>IF(Table1[[#This Row],[N_COMPONENTS]]&lt;&gt;"-",Table1[[#This Row],[N_COMPONENTS]],Table1[[#This Row],[N_DATASET_FEATURES]])</f>
        <v>28</v>
      </c>
      <c r="Q1403">
        <f>Table1[[#This Row],[N_NODES]]*Table1[[#This Row],[MAX_NODE_SAMPLES]]</f>
        <v>15125</v>
      </c>
    </row>
    <row r="1404" spans="1:17" hidden="1" x14ac:dyDescent="0.25">
      <c r="A1404">
        <v>182</v>
      </c>
      <c r="B1404" t="s">
        <v>38</v>
      </c>
      <c r="C1404" t="s">
        <v>39</v>
      </c>
      <c r="D1404">
        <v>405</v>
      </c>
      <c r="E1404" t="s">
        <v>40</v>
      </c>
      <c r="F1404">
        <v>6000</v>
      </c>
      <c r="G1404">
        <v>0.38750000000000001</v>
      </c>
      <c r="H1404">
        <v>0.69378578659485601</v>
      </c>
      <c r="I1404" t="s">
        <v>19</v>
      </c>
      <c r="J1404" t="b">
        <f t="shared" ref="J1404" si="632">H1404&gt;H1405</f>
        <v>1</v>
      </c>
      <c r="K1404">
        <f>_xlfn.FLOOR.MATH(LOG(Table1[[#This Row],[N_NODES]],Table1[[#This Row],[N_FEATURES]]+3))</f>
        <v>1</v>
      </c>
      <c r="L1404" t="s">
        <v>36</v>
      </c>
      <c r="M1404" t="s">
        <v>37</v>
      </c>
      <c r="N1404" t="s">
        <v>22</v>
      </c>
      <c r="O1404">
        <v>28</v>
      </c>
      <c r="P1404">
        <f>IF(Table1[[#This Row],[N_COMPONENTS]]&lt;&gt;"-",Table1[[#This Row],[N_COMPONENTS]],Table1[[#This Row],[N_DATASET_FEATURES]])</f>
        <v>28</v>
      </c>
      <c r="Q1404">
        <f>Table1[[#This Row],[N_NODES]]*Table1[[#This Row],[MAX_NODE_SAMPLES]]</f>
        <v>2430000</v>
      </c>
    </row>
    <row r="1405" spans="1:17" hidden="1" x14ac:dyDescent="0.25">
      <c r="A1405">
        <v>183</v>
      </c>
      <c r="B1405" t="s">
        <v>38</v>
      </c>
      <c r="C1405" t="s">
        <v>39</v>
      </c>
      <c r="D1405">
        <v>405</v>
      </c>
      <c r="E1405" t="s">
        <v>40</v>
      </c>
      <c r="F1405">
        <v>6000</v>
      </c>
      <c r="G1405">
        <v>0.38750000000000001</v>
      </c>
      <c r="H1405">
        <v>0.69365274348888994</v>
      </c>
      <c r="I1405" t="s">
        <v>24</v>
      </c>
      <c r="K1405">
        <f>_xlfn.FLOOR.MATH(LOG(Table1[[#This Row],[N_NODES]],Table1[[#This Row],[N_FEATURES]]+3))</f>
        <v>1</v>
      </c>
      <c r="L1405" t="s">
        <v>36</v>
      </c>
      <c r="M1405" t="s">
        <v>37</v>
      </c>
      <c r="N1405" t="s">
        <v>22</v>
      </c>
      <c r="O1405">
        <v>28</v>
      </c>
      <c r="P1405">
        <f>IF(Table1[[#This Row],[N_COMPONENTS]]&lt;&gt;"-",Table1[[#This Row],[N_COMPONENTS]],Table1[[#This Row],[N_DATASET_FEATURES]])</f>
        <v>28</v>
      </c>
      <c r="Q1405">
        <f>Table1[[#This Row],[N_NODES]]*Table1[[#This Row],[MAX_NODE_SAMPLES]]</f>
        <v>2430000</v>
      </c>
    </row>
    <row r="1406" spans="1:17" hidden="1" x14ac:dyDescent="0.25">
      <c r="A1406">
        <v>184</v>
      </c>
      <c r="B1406" t="s">
        <v>38</v>
      </c>
      <c r="C1406" t="s">
        <v>39</v>
      </c>
      <c r="D1406">
        <v>405</v>
      </c>
      <c r="E1406" t="s">
        <v>40</v>
      </c>
      <c r="F1406">
        <v>4000</v>
      </c>
      <c r="G1406">
        <v>0.38600000000000001</v>
      </c>
      <c r="H1406">
        <v>0.69286048679772205</v>
      </c>
      <c r="I1406" t="s">
        <v>19</v>
      </c>
      <c r="J1406" t="b">
        <f t="shared" ref="J1406" si="633">H1406&gt;H1407</f>
        <v>0</v>
      </c>
      <c r="K1406">
        <f>_xlfn.FLOOR.MATH(LOG(Table1[[#This Row],[N_NODES]],Table1[[#This Row],[N_FEATURES]]+3))</f>
        <v>1</v>
      </c>
      <c r="L1406" t="s">
        <v>36</v>
      </c>
      <c r="M1406" t="s">
        <v>37</v>
      </c>
      <c r="N1406" t="s">
        <v>22</v>
      </c>
      <c r="O1406">
        <v>28</v>
      </c>
      <c r="P1406">
        <f>IF(Table1[[#This Row],[N_COMPONENTS]]&lt;&gt;"-",Table1[[#This Row],[N_COMPONENTS]],Table1[[#This Row],[N_DATASET_FEATURES]])</f>
        <v>28</v>
      </c>
      <c r="Q1406">
        <f>Table1[[#This Row],[N_NODES]]*Table1[[#This Row],[MAX_NODE_SAMPLES]]</f>
        <v>1620000</v>
      </c>
    </row>
    <row r="1407" spans="1:17" hidden="1" x14ac:dyDescent="0.25">
      <c r="A1407">
        <v>185</v>
      </c>
      <c r="B1407" t="s">
        <v>38</v>
      </c>
      <c r="C1407" t="s">
        <v>39</v>
      </c>
      <c r="D1407">
        <v>405</v>
      </c>
      <c r="E1407" t="s">
        <v>40</v>
      </c>
      <c r="F1407">
        <v>4000</v>
      </c>
      <c r="G1407">
        <v>0.38650000000000001</v>
      </c>
      <c r="H1407">
        <v>0.69340166213853205</v>
      </c>
      <c r="I1407" t="s">
        <v>24</v>
      </c>
      <c r="K1407">
        <f>_xlfn.FLOOR.MATH(LOG(Table1[[#This Row],[N_NODES]],Table1[[#This Row],[N_FEATURES]]+3))</f>
        <v>1</v>
      </c>
      <c r="L1407" t="s">
        <v>36</v>
      </c>
      <c r="M1407" t="s">
        <v>37</v>
      </c>
      <c r="N1407" t="s">
        <v>22</v>
      </c>
      <c r="O1407">
        <v>28</v>
      </c>
      <c r="P1407">
        <f>IF(Table1[[#This Row],[N_COMPONENTS]]&lt;&gt;"-",Table1[[#This Row],[N_COMPONENTS]],Table1[[#This Row],[N_DATASET_FEATURES]])</f>
        <v>28</v>
      </c>
      <c r="Q1407">
        <f>Table1[[#This Row],[N_NODES]]*Table1[[#This Row],[MAX_NODE_SAMPLES]]</f>
        <v>1620000</v>
      </c>
    </row>
    <row r="1408" spans="1:17" hidden="1" x14ac:dyDescent="0.25">
      <c r="A1408">
        <v>186</v>
      </c>
      <c r="B1408" t="s">
        <v>38</v>
      </c>
      <c r="C1408" t="s">
        <v>39</v>
      </c>
      <c r="D1408">
        <v>405</v>
      </c>
      <c r="E1408" t="s">
        <v>40</v>
      </c>
      <c r="F1408">
        <v>3000</v>
      </c>
      <c r="G1408">
        <v>0.38400000000000001</v>
      </c>
      <c r="H1408">
        <v>0.69475310000440105</v>
      </c>
      <c r="I1408" t="s">
        <v>19</v>
      </c>
      <c r="J1408" t="b">
        <f t="shared" ref="J1408" si="634">H1408&gt;H1409</f>
        <v>1</v>
      </c>
      <c r="K1408">
        <f>_xlfn.FLOOR.MATH(LOG(Table1[[#This Row],[N_NODES]],Table1[[#This Row],[N_FEATURES]]+3))</f>
        <v>1</v>
      </c>
      <c r="L1408" t="s">
        <v>36</v>
      </c>
      <c r="M1408" t="s">
        <v>37</v>
      </c>
      <c r="N1408" t="s">
        <v>22</v>
      </c>
      <c r="O1408">
        <v>28</v>
      </c>
      <c r="P1408">
        <f>IF(Table1[[#This Row],[N_COMPONENTS]]&lt;&gt;"-",Table1[[#This Row],[N_COMPONENTS]],Table1[[#This Row],[N_DATASET_FEATURES]])</f>
        <v>28</v>
      </c>
      <c r="Q1408">
        <f>Table1[[#This Row],[N_NODES]]*Table1[[#This Row],[MAX_NODE_SAMPLES]]</f>
        <v>1215000</v>
      </c>
    </row>
    <row r="1409" spans="1:17" hidden="1" x14ac:dyDescent="0.25">
      <c r="A1409">
        <v>187</v>
      </c>
      <c r="B1409" t="s">
        <v>38</v>
      </c>
      <c r="C1409" t="s">
        <v>39</v>
      </c>
      <c r="D1409">
        <v>405</v>
      </c>
      <c r="E1409" t="s">
        <v>40</v>
      </c>
      <c r="F1409">
        <v>3000</v>
      </c>
      <c r="G1409">
        <v>0.38700000000000001</v>
      </c>
      <c r="H1409">
        <v>0.69328562454235099</v>
      </c>
      <c r="I1409" t="s">
        <v>24</v>
      </c>
      <c r="K1409">
        <f>_xlfn.FLOOR.MATH(LOG(Table1[[#This Row],[N_NODES]],Table1[[#This Row],[N_FEATURES]]+3))</f>
        <v>1</v>
      </c>
      <c r="L1409" t="s">
        <v>36</v>
      </c>
      <c r="M1409" t="s">
        <v>37</v>
      </c>
      <c r="N1409" t="s">
        <v>22</v>
      </c>
      <c r="O1409">
        <v>28</v>
      </c>
      <c r="P1409">
        <f>IF(Table1[[#This Row],[N_COMPONENTS]]&lt;&gt;"-",Table1[[#This Row],[N_COMPONENTS]],Table1[[#This Row],[N_DATASET_FEATURES]])</f>
        <v>28</v>
      </c>
      <c r="Q1409">
        <f>Table1[[#This Row],[N_NODES]]*Table1[[#This Row],[MAX_NODE_SAMPLES]]</f>
        <v>1215000</v>
      </c>
    </row>
    <row r="1410" spans="1:17" hidden="1" x14ac:dyDescent="0.25">
      <c r="A1410">
        <v>188</v>
      </c>
      <c r="B1410" t="s">
        <v>38</v>
      </c>
      <c r="C1410" t="s">
        <v>39</v>
      </c>
      <c r="D1410">
        <v>405</v>
      </c>
      <c r="E1410" t="s">
        <v>40</v>
      </c>
      <c r="F1410">
        <v>2500</v>
      </c>
      <c r="G1410">
        <v>0.38550000000000001</v>
      </c>
      <c r="H1410">
        <v>0.69247136072087301</v>
      </c>
      <c r="I1410" t="s">
        <v>19</v>
      </c>
      <c r="J1410" t="b">
        <f t="shared" ref="J1410" si="635">H1410&gt;H1411</f>
        <v>0</v>
      </c>
      <c r="K1410">
        <f>_xlfn.FLOOR.MATH(LOG(Table1[[#This Row],[N_NODES]],Table1[[#This Row],[N_FEATURES]]+3))</f>
        <v>1</v>
      </c>
      <c r="L1410" t="s">
        <v>36</v>
      </c>
      <c r="M1410" t="s">
        <v>37</v>
      </c>
      <c r="N1410" t="s">
        <v>22</v>
      </c>
      <c r="O1410">
        <v>28</v>
      </c>
      <c r="P1410">
        <f>IF(Table1[[#This Row],[N_COMPONENTS]]&lt;&gt;"-",Table1[[#This Row],[N_COMPONENTS]],Table1[[#This Row],[N_DATASET_FEATURES]])</f>
        <v>28</v>
      </c>
      <c r="Q1410">
        <f>Table1[[#This Row],[N_NODES]]*Table1[[#This Row],[MAX_NODE_SAMPLES]]</f>
        <v>1012500</v>
      </c>
    </row>
    <row r="1411" spans="1:17" hidden="1" x14ac:dyDescent="0.25">
      <c r="A1411">
        <v>189</v>
      </c>
      <c r="B1411" t="s">
        <v>38</v>
      </c>
      <c r="C1411" t="s">
        <v>39</v>
      </c>
      <c r="D1411">
        <v>405</v>
      </c>
      <c r="E1411" t="s">
        <v>40</v>
      </c>
      <c r="F1411">
        <v>2500</v>
      </c>
      <c r="G1411">
        <v>0.38650000000000001</v>
      </c>
      <c r="H1411">
        <v>0.69319359472469</v>
      </c>
      <c r="I1411" t="s">
        <v>24</v>
      </c>
      <c r="K1411">
        <f>_xlfn.FLOOR.MATH(LOG(Table1[[#This Row],[N_NODES]],Table1[[#This Row],[N_FEATURES]]+3))</f>
        <v>1</v>
      </c>
      <c r="L1411" t="s">
        <v>36</v>
      </c>
      <c r="M1411" t="s">
        <v>37</v>
      </c>
      <c r="N1411" t="s">
        <v>22</v>
      </c>
      <c r="O1411">
        <v>28</v>
      </c>
      <c r="P1411">
        <f>IF(Table1[[#This Row],[N_COMPONENTS]]&lt;&gt;"-",Table1[[#This Row],[N_COMPONENTS]],Table1[[#This Row],[N_DATASET_FEATURES]])</f>
        <v>28</v>
      </c>
      <c r="Q1411">
        <f>Table1[[#This Row],[N_NODES]]*Table1[[#This Row],[MAX_NODE_SAMPLES]]</f>
        <v>1012500</v>
      </c>
    </row>
    <row r="1412" spans="1:17" hidden="1" x14ac:dyDescent="0.25">
      <c r="A1412">
        <v>190</v>
      </c>
      <c r="B1412" t="s">
        <v>38</v>
      </c>
      <c r="C1412" t="s">
        <v>39</v>
      </c>
      <c r="D1412">
        <v>405</v>
      </c>
      <c r="E1412" t="s">
        <v>40</v>
      </c>
      <c r="F1412">
        <v>2000</v>
      </c>
      <c r="G1412">
        <v>0.38650000000000001</v>
      </c>
      <c r="H1412">
        <v>0.69064076760870496</v>
      </c>
      <c r="I1412" t="s">
        <v>19</v>
      </c>
      <c r="J1412" t="b">
        <f t="shared" ref="J1412" si="636">H1412&gt;H1413</f>
        <v>0</v>
      </c>
      <c r="K1412">
        <f>_xlfn.FLOOR.MATH(LOG(Table1[[#This Row],[N_NODES]],Table1[[#This Row],[N_FEATURES]]+3))</f>
        <v>1</v>
      </c>
      <c r="L1412" t="s">
        <v>36</v>
      </c>
      <c r="M1412" t="s">
        <v>37</v>
      </c>
      <c r="N1412" t="s">
        <v>22</v>
      </c>
      <c r="O1412">
        <v>28</v>
      </c>
      <c r="P1412">
        <f>IF(Table1[[#This Row],[N_COMPONENTS]]&lt;&gt;"-",Table1[[#This Row],[N_COMPONENTS]],Table1[[#This Row],[N_DATASET_FEATURES]])</f>
        <v>28</v>
      </c>
      <c r="Q1412">
        <f>Table1[[#This Row],[N_NODES]]*Table1[[#This Row],[MAX_NODE_SAMPLES]]</f>
        <v>810000</v>
      </c>
    </row>
    <row r="1413" spans="1:17" hidden="1" x14ac:dyDescent="0.25">
      <c r="A1413">
        <v>191</v>
      </c>
      <c r="B1413" t="s">
        <v>38</v>
      </c>
      <c r="C1413" t="s">
        <v>39</v>
      </c>
      <c r="D1413">
        <v>405</v>
      </c>
      <c r="E1413" t="s">
        <v>40</v>
      </c>
      <c r="F1413">
        <v>2000</v>
      </c>
      <c r="G1413">
        <v>0.38700000000000001</v>
      </c>
      <c r="H1413">
        <v>0.69320759926216002</v>
      </c>
      <c r="I1413" t="s">
        <v>24</v>
      </c>
      <c r="K1413">
        <f>_xlfn.FLOOR.MATH(LOG(Table1[[#This Row],[N_NODES]],Table1[[#This Row],[N_FEATURES]]+3))</f>
        <v>1</v>
      </c>
      <c r="L1413" t="s">
        <v>36</v>
      </c>
      <c r="M1413" t="s">
        <v>37</v>
      </c>
      <c r="N1413" t="s">
        <v>22</v>
      </c>
      <c r="O1413">
        <v>28</v>
      </c>
      <c r="P1413">
        <f>IF(Table1[[#This Row],[N_COMPONENTS]]&lt;&gt;"-",Table1[[#This Row],[N_COMPONENTS]],Table1[[#This Row],[N_DATASET_FEATURES]])</f>
        <v>28</v>
      </c>
      <c r="Q1413">
        <f>Table1[[#This Row],[N_NODES]]*Table1[[#This Row],[MAX_NODE_SAMPLES]]</f>
        <v>810000</v>
      </c>
    </row>
    <row r="1414" spans="1:17" hidden="1" x14ac:dyDescent="0.25">
      <c r="A1414">
        <v>192</v>
      </c>
      <c r="B1414" t="s">
        <v>38</v>
      </c>
      <c r="C1414" t="s">
        <v>39</v>
      </c>
      <c r="D1414">
        <v>405</v>
      </c>
      <c r="E1414" t="s">
        <v>40</v>
      </c>
      <c r="F1414">
        <v>1500</v>
      </c>
      <c r="G1414">
        <v>0.38750000000000001</v>
      </c>
      <c r="H1414">
        <v>0.69185015945166195</v>
      </c>
      <c r="I1414" t="s">
        <v>19</v>
      </c>
      <c r="J1414" t="b">
        <f t="shared" ref="J1414" si="637">H1414&gt;H1415</f>
        <v>0</v>
      </c>
      <c r="K1414">
        <f>_xlfn.FLOOR.MATH(LOG(Table1[[#This Row],[N_NODES]],Table1[[#This Row],[N_FEATURES]]+3))</f>
        <v>1</v>
      </c>
      <c r="L1414" t="s">
        <v>36</v>
      </c>
      <c r="M1414" t="s">
        <v>37</v>
      </c>
      <c r="N1414" t="s">
        <v>22</v>
      </c>
      <c r="O1414">
        <v>28</v>
      </c>
      <c r="P1414">
        <f>IF(Table1[[#This Row],[N_COMPONENTS]]&lt;&gt;"-",Table1[[#This Row],[N_COMPONENTS]],Table1[[#This Row],[N_DATASET_FEATURES]])</f>
        <v>28</v>
      </c>
      <c r="Q1414">
        <f>Table1[[#This Row],[N_NODES]]*Table1[[#This Row],[MAX_NODE_SAMPLES]]</f>
        <v>607500</v>
      </c>
    </row>
    <row r="1415" spans="1:17" hidden="1" x14ac:dyDescent="0.25">
      <c r="A1415">
        <v>193</v>
      </c>
      <c r="B1415" t="s">
        <v>38</v>
      </c>
      <c r="C1415" t="s">
        <v>39</v>
      </c>
      <c r="D1415">
        <v>405</v>
      </c>
      <c r="E1415" t="s">
        <v>40</v>
      </c>
      <c r="F1415">
        <v>1500</v>
      </c>
      <c r="G1415">
        <v>0.38800000000000001</v>
      </c>
      <c r="H1415">
        <v>0.692958518560013</v>
      </c>
      <c r="I1415" t="s">
        <v>24</v>
      </c>
      <c r="K1415">
        <f>_xlfn.FLOOR.MATH(LOG(Table1[[#This Row],[N_NODES]],Table1[[#This Row],[N_FEATURES]]+3))</f>
        <v>1</v>
      </c>
      <c r="L1415" t="s">
        <v>36</v>
      </c>
      <c r="M1415" t="s">
        <v>37</v>
      </c>
      <c r="N1415" t="s">
        <v>22</v>
      </c>
      <c r="O1415">
        <v>28</v>
      </c>
      <c r="P1415">
        <f>IF(Table1[[#This Row],[N_COMPONENTS]]&lt;&gt;"-",Table1[[#This Row],[N_COMPONENTS]],Table1[[#This Row],[N_DATASET_FEATURES]])</f>
        <v>28</v>
      </c>
      <c r="Q1415">
        <f>Table1[[#This Row],[N_NODES]]*Table1[[#This Row],[MAX_NODE_SAMPLES]]</f>
        <v>607500</v>
      </c>
    </row>
    <row r="1416" spans="1:17" hidden="1" x14ac:dyDescent="0.25">
      <c r="A1416">
        <v>194</v>
      </c>
      <c r="B1416" t="s">
        <v>38</v>
      </c>
      <c r="C1416" t="s">
        <v>39</v>
      </c>
      <c r="D1416">
        <v>405</v>
      </c>
      <c r="E1416" t="s">
        <v>40</v>
      </c>
      <c r="F1416">
        <v>1250</v>
      </c>
      <c r="G1416">
        <v>0.38100000000000001</v>
      </c>
      <c r="H1416">
        <v>0.69178013676431105</v>
      </c>
      <c r="I1416" t="s">
        <v>19</v>
      </c>
      <c r="J1416" t="b">
        <f t="shared" ref="J1416" si="638">H1416&gt;H1417</f>
        <v>0</v>
      </c>
      <c r="K1416">
        <f>_xlfn.FLOOR.MATH(LOG(Table1[[#This Row],[N_NODES]],Table1[[#This Row],[N_FEATURES]]+3))</f>
        <v>1</v>
      </c>
      <c r="L1416" t="s">
        <v>36</v>
      </c>
      <c r="M1416" t="s">
        <v>37</v>
      </c>
      <c r="N1416" t="s">
        <v>22</v>
      </c>
      <c r="O1416">
        <v>28</v>
      </c>
      <c r="P1416">
        <f>IF(Table1[[#This Row],[N_COMPONENTS]]&lt;&gt;"-",Table1[[#This Row],[N_COMPONENTS]],Table1[[#This Row],[N_DATASET_FEATURES]])</f>
        <v>28</v>
      </c>
      <c r="Q1416">
        <f>Table1[[#This Row],[N_NODES]]*Table1[[#This Row],[MAX_NODE_SAMPLES]]</f>
        <v>506250</v>
      </c>
    </row>
    <row r="1417" spans="1:17" hidden="1" x14ac:dyDescent="0.25">
      <c r="A1417">
        <v>195</v>
      </c>
      <c r="B1417" t="s">
        <v>38</v>
      </c>
      <c r="C1417" t="s">
        <v>39</v>
      </c>
      <c r="D1417">
        <v>405</v>
      </c>
      <c r="E1417" t="s">
        <v>40</v>
      </c>
      <c r="F1417">
        <v>1250</v>
      </c>
      <c r="G1417">
        <v>0.38950000000000001</v>
      </c>
      <c r="H1417">
        <v>0.69306255226693403</v>
      </c>
      <c r="I1417" t="s">
        <v>24</v>
      </c>
      <c r="K1417">
        <f>_xlfn.FLOOR.MATH(LOG(Table1[[#This Row],[N_NODES]],Table1[[#This Row],[N_FEATURES]]+3))</f>
        <v>1</v>
      </c>
      <c r="L1417" t="s">
        <v>36</v>
      </c>
      <c r="M1417" t="s">
        <v>37</v>
      </c>
      <c r="N1417" t="s">
        <v>22</v>
      </c>
      <c r="O1417">
        <v>28</v>
      </c>
      <c r="P1417">
        <f>IF(Table1[[#This Row],[N_COMPONENTS]]&lt;&gt;"-",Table1[[#This Row],[N_COMPONENTS]],Table1[[#This Row],[N_DATASET_FEATURES]])</f>
        <v>28</v>
      </c>
      <c r="Q1417">
        <f>Table1[[#This Row],[N_NODES]]*Table1[[#This Row],[MAX_NODE_SAMPLES]]</f>
        <v>506250</v>
      </c>
    </row>
    <row r="1418" spans="1:17" hidden="1" x14ac:dyDescent="0.25">
      <c r="A1418">
        <v>196</v>
      </c>
      <c r="B1418" t="s">
        <v>38</v>
      </c>
      <c r="C1418" t="s">
        <v>39</v>
      </c>
      <c r="D1418">
        <v>405</v>
      </c>
      <c r="E1418" t="s">
        <v>40</v>
      </c>
      <c r="F1418">
        <v>1000</v>
      </c>
      <c r="G1418">
        <v>0.38800000000000001</v>
      </c>
      <c r="H1418">
        <v>0.68699758721825799</v>
      </c>
      <c r="I1418" t="s">
        <v>19</v>
      </c>
      <c r="J1418" t="b">
        <f t="shared" ref="J1418" si="639">H1418&gt;H1419</f>
        <v>0</v>
      </c>
      <c r="K1418">
        <f>_xlfn.FLOOR.MATH(LOG(Table1[[#This Row],[N_NODES]],Table1[[#This Row],[N_FEATURES]]+3))</f>
        <v>1</v>
      </c>
      <c r="L1418" t="s">
        <v>36</v>
      </c>
      <c r="M1418" t="s">
        <v>37</v>
      </c>
      <c r="N1418" t="s">
        <v>22</v>
      </c>
      <c r="O1418">
        <v>28</v>
      </c>
      <c r="P1418">
        <f>IF(Table1[[#This Row],[N_COMPONENTS]]&lt;&gt;"-",Table1[[#This Row],[N_COMPONENTS]],Table1[[#This Row],[N_DATASET_FEATURES]])</f>
        <v>28</v>
      </c>
      <c r="Q1418">
        <f>Table1[[#This Row],[N_NODES]]*Table1[[#This Row],[MAX_NODE_SAMPLES]]</f>
        <v>405000</v>
      </c>
    </row>
    <row r="1419" spans="1:17" hidden="1" x14ac:dyDescent="0.25">
      <c r="A1419">
        <v>197</v>
      </c>
      <c r="B1419" t="s">
        <v>38</v>
      </c>
      <c r="C1419" t="s">
        <v>39</v>
      </c>
      <c r="D1419">
        <v>405</v>
      </c>
      <c r="E1419" t="s">
        <v>40</v>
      </c>
      <c r="F1419">
        <v>1000</v>
      </c>
      <c r="G1419">
        <v>0.38800000000000001</v>
      </c>
      <c r="H1419">
        <v>0.69300653411705304</v>
      </c>
      <c r="I1419" t="s">
        <v>24</v>
      </c>
      <c r="K1419">
        <f>_xlfn.FLOOR.MATH(LOG(Table1[[#This Row],[N_NODES]],Table1[[#This Row],[N_FEATURES]]+3))</f>
        <v>1</v>
      </c>
      <c r="L1419" t="s">
        <v>36</v>
      </c>
      <c r="M1419" t="s">
        <v>37</v>
      </c>
      <c r="N1419" t="s">
        <v>22</v>
      </c>
      <c r="O1419">
        <v>28</v>
      </c>
      <c r="P1419">
        <f>IF(Table1[[#This Row],[N_COMPONENTS]]&lt;&gt;"-",Table1[[#This Row],[N_COMPONENTS]],Table1[[#This Row],[N_DATASET_FEATURES]])</f>
        <v>28</v>
      </c>
      <c r="Q1419">
        <f>Table1[[#This Row],[N_NODES]]*Table1[[#This Row],[MAX_NODE_SAMPLES]]</f>
        <v>405000</v>
      </c>
    </row>
    <row r="1420" spans="1:17" hidden="1" x14ac:dyDescent="0.25">
      <c r="A1420">
        <v>198</v>
      </c>
      <c r="B1420" t="s">
        <v>38</v>
      </c>
      <c r="C1420" t="s">
        <v>39</v>
      </c>
      <c r="D1420">
        <v>405</v>
      </c>
      <c r="E1420" t="s">
        <v>40</v>
      </c>
      <c r="F1420">
        <v>500</v>
      </c>
      <c r="G1420">
        <v>0.38800000000000001</v>
      </c>
      <c r="H1420">
        <v>0.691445028189133</v>
      </c>
      <c r="I1420" t="s">
        <v>19</v>
      </c>
      <c r="J1420" t="b">
        <f t="shared" ref="J1420" si="640">H1420&gt;H1421</f>
        <v>0</v>
      </c>
      <c r="K1420">
        <f>_xlfn.FLOOR.MATH(LOG(Table1[[#This Row],[N_NODES]],Table1[[#This Row],[N_FEATURES]]+3))</f>
        <v>1</v>
      </c>
      <c r="L1420" t="s">
        <v>36</v>
      </c>
      <c r="M1420" t="s">
        <v>37</v>
      </c>
      <c r="N1420" t="s">
        <v>22</v>
      </c>
      <c r="O1420">
        <v>28</v>
      </c>
      <c r="P1420">
        <f>IF(Table1[[#This Row],[N_COMPONENTS]]&lt;&gt;"-",Table1[[#This Row],[N_COMPONENTS]],Table1[[#This Row],[N_DATASET_FEATURES]])</f>
        <v>28</v>
      </c>
      <c r="Q1420">
        <f>Table1[[#This Row],[N_NODES]]*Table1[[#This Row],[MAX_NODE_SAMPLES]]</f>
        <v>202500</v>
      </c>
    </row>
    <row r="1421" spans="1:17" hidden="1" x14ac:dyDescent="0.25">
      <c r="A1421">
        <v>199</v>
      </c>
      <c r="B1421" t="s">
        <v>38</v>
      </c>
      <c r="C1421" t="s">
        <v>39</v>
      </c>
      <c r="D1421">
        <v>405</v>
      </c>
      <c r="E1421" t="s">
        <v>40</v>
      </c>
      <c r="F1421">
        <v>500</v>
      </c>
      <c r="G1421">
        <v>0.38800000000000001</v>
      </c>
      <c r="H1421">
        <v>0.69374177233423595</v>
      </c>
      <c r="I1421" t="s">
        <v>24</v>
      </c>
      <c r="K1421">
        <f>_xlfn.FLOOR.MATH(LOG(Table1[[#This Row],[N_NODES]],Table1[[#This Row],[N_FEATURES]]+3))</f>
        <v>1</v>
      </c>
      <c r="L1421" t="s">
        <v>36</v>
      </c>
      <c r="M1421" t="s">
        <v>37</v>
      </c>
      <c r="N1421" t="s">
        <v>22</v>
      </c>
      <c r="O1421">
        <v>28</v>
      </c>
      <c r="P1421">
        <f>IF(Table1[[#This Row],[N_COMPONENTS]]&lt;&gt;"-",Table1[[#This Row],[N_COMPONENTS]],Table1[[#This Row],[N_DATASET_FEATURES]])</f>
        <v>28</v>
      </c>
      <c r="Q1421">
        <f>Table1[[#This Row],[N_NODES]]*Table1[[#This Row],[MAX_NODE_SAMPLES]]</f>
        <v>202500</v>
      </c>
    </row>
    <row r="1422" spans="1:17" hidden="1" x14ac:dyDescent="0.25">
      <c r="A1422">
        <v>200</v>
      </c>
      <c r="B1422" t="s">
        <v>38</v>
      </c>
      <c r="C1422" t="s">
        <v>39</v>
      </c>
      <c r="D1422">
        <v>405</v>
      </c>
      <c r="E1422" t="s">
        <v>40</v>
      </c>
      <c r="F1422">
        <v>200</v>
      </c>
      <c r="G1422">
        <v>0.38150000000000001</v>
      </c>
      <c r="H1422">
        <v>0.69272244207123101</v>
      </c>
      <c r="I1422" t="s">
        <v>19</v>
      </c>
      <c r="J1422" t="b">
        <f t="shared" ref="J1422" si="641">H1422&gt;H1423</f>
        <v>1</v>
      </c>
      <c r="K1422">
        <f>_xlfn.FLOOR.MATH(LOG(Table1[[#This Row],[N_NODES]],Table1[[#This Row],[N_FEATURES]]+3))</f>
        <v>1</v>
      </c>
      <c r="L1422" t="s">
        <v>36</v>
      </c>
      <c r="M1422" t="s">
        <v>37</v>
      </c>
      <c r="N1422" t="s">
        <v>22</v>
      </c>
      <c r="O1422">
        <v>28</v>
      </c>
      <c r="P1422">
        <f>IF(Table1[[#This Row],[N_COMPONENTS]]&lt;&gt;"-",Table1[[#This Row],[N_COMPONENTS]],Table1[[#This Row],[N_DATASET_FEATURES]])</f>
        <v>28</v>
      </c>
      <c r="Q1422">
        <f>Table1[[#This Row],[N_NODES]]*Table1[[#This Row],[MAX_NODE_SAMPLES]]</f>
        <v>81000</v>
      </c>
    </row>
    <row r="1423" spans="1:17" hidden="1" x14ac:dyDescent="0.25">
      <c r="A1423">
        <v>201</v>
      </c>
      <c r="B1423" t="s">
        <v>38</v>
      </c>
      <c r="C1423" t="s">
        <v>39</v>
      </c>
      <c r="D1423">
        <v>405</v>
      </c>
      <c r="E1423" t="s">
        <v>40</v>
      </c>
      <c r="F1423">
        <v>200</v>
      </c>
      <c r="G1423">
        <v>0.38250000000000001</v>
      </c>
      <c r="H1423">
        <v>0.69098387877672296</v>
      </c>
      <c r="I1423" t="s">
        <v>24</v>
      </c>
      <c r="K1423">
        <f>_xlfn.FLOOR.MATH(LOG(Table1[[#This Row],[N_NODES]],Table1[[#This Row],[N_FEATURES]]+3))</f>
        <v>1</v>
      </c>
      <c r="L1423" t="s">
        <v>36</v>
      </c>
      <c r="M1423" t="s">
        <v>37</v>
      </c>
      <c r="N1423" t="s">
        <v>22</v>
      </c>
      <c r="O1423">
        <v>28</v>
      </c>
      <c r="P1423">
        <f>IF(Table1[[#This Row],[N_COMPONENTS]]&lt;&gt;"-",Table1[[#This Row],[N_COMPONENTS]],Table1[[#This Row],[N_DATASET_FEATURES]])</f>
        <v>28</v>
      </c>
      <c r="Q1423">
        <f>Table1[[#This Row],[N_NODES]]*Table1[[#This Row],[MAX_NODE_SAMPLES]]</f>
        <v>81000</v>
      </c>
    </row>
    <row r="1424" spans="1:17" hidden="1" x14ac:dyDescent="0.25">
      <c r="A1424">
        <v>202</v>
      </c>
      <c r="B1424" t="s">
        <v>38</v>
      </c>
      <c r="C1424" t="s">
        <v>39</v>
      </c>
      <c r="D1424">
        <v>405</v>
      </c>
      <c r="E1424" t="s">
        <v>40</v>
      </c>
      <c r="F1424">
        <v>100</v>
      </c>
      <c r="G1424">
        <v>0.35699999999999998</v>
      </c>
      <c r="H1424">
        <v>0.68235608337101195</v>
      </c>
      <c r="I1424" t="s">
        <v>19</v>
      </c>
      <c r="J1424" t="b">
        <f t="shared" ref="J1424" si="642">H1424&gt;H1425</f>
        <v>0</v>
      </c>
      <c r="K1424">
        <f>_xlfn.FLOOR.MATH(LOG(Table1[[#This Row],[N_NODES]],Table1[[#This Row],[N_FEATURES]]+3))</f>
        <v>1</v>
      </c>
      <c r="L1424" t="s">
        <v>36</v>
      </c>
      <c r="M1424" t="s">
        <v>37</v>
      </c>
      <c r="N1424" t="s">
        <v>22</v>
      </c>
      <c r="O1424">
        <v>28</v>
      </c>
      <c r="P1424">
        <f>IF(Table1[[#This Row],[N_COMPONENTS]]&lt;&gt;"-",Table1[[#This Row],[N_COMPONENTS]],Table1[[#This Row],[N_DATASET_FEATURES]])</f>
        <v>28</v>
      </c>
      <c r="Q1424">
        <f>Table1[[#This Row],[N_NODES]]*Table1[[#This Row],[MAX_NODE_SAMPLES]]</f>
        <v>40500</v>
      </c>
    </row>
    <row r="1425" spans="1:17" hidden="1" x14ac:dyDescent="0.25">
      <c r="A1425">
        <v>203</v>
      </c>
      <c r="B1425" t="s">
        <v>38</v>
      </c>
      <c r="C1425" t="s">
        <v>39</v>
      </c>
      <c r="D1425">
        <v>405</v>
      </c>
      <c r="E1425" t="s">
        <v>40</v>
      </c>
      <c r="F1425">
        <v>100</v>
      </c>
      <c r="G1425">
        <v>0.3765</v>
      </c>
      <c r="H1425">
        <v>0.68886119102589205</v>
      </c>
      <c r="I1425" t="s">
        <v>24</v>
      </c>
      <c r="K1425">
        <f>_xlfn.FLOOR.MATH(LOG(Table1[[#This Row],[N_NODES]],Table1[[#This Row],[N_FEATURES]]+3))</f>
        <v>1</v>
      </c>
      <c r="L1425" t="s">
        <v>36</v>
      </c>
      <c r="M1425" t="s">
        <v>37</v>
      </c>
      <c r="N1425" t="s">
        <v>22</v>
      </c>
      <c r="O1425">
        <v>28</v>
      </c>
      <c r="P1425">
        <f>IF(Table1[[#This Row],[N_COMPONENTS]]&lt;&gt;"-",Table1[[#This Row],[N_COMPONENTS]],Table1[[#This Row],[N_DATASET_FEATURES]])</f>
        <v>28</v>
      </c>
      <c r="Q1425">
        <f>Table1[[#This Row],[N_NODES]]*Table1[[#This Row],[MAX_NODE_SAMPLES]]</f>
        <v>40500</v>
      </c>
    </row>
    <row r="1426" spans="1:17" hidden="1" x14ac:dyDescent="0.25">
      <c r="A1426">
        <v>204</v>
      </c>
      <c r="B1426" t="s">
        <v>38</v>
      </c>
      <c r="C1426" t="s">
        <v>39</v>
      </c>
      <c r="D1426">
        <v>405</v>
      </c>
      <c r="E1426" t="s">
        <v>40</v>
      </c>
      <c r="F1426">
        <v>50</v>
      </c>
      <c r="G1426">
        <v>0.35949999999999999</v>
      </c>
      <c r="H1426">
        <v>0.63021819069378404</v>
      </c>
      <c r="I1426" t="s">
        <v>19</v>
      </c>
      <c r="J1426" t="b">
        <f t="shared" ref="J1426" si="643">H1426&gt;H1427</f>
        <v>0</v>
      </c>
      <c r="K1426">
        <f>_xlfn.FLOOR.MATH(LOG(Table1[[#This Row],[N_NODES]],Table1[[#This Row],[N_FEATURES]]+3))</f>
        <v>1</v>
      </c>
      <c r="L1426" t="s">
        <v>36</v>
      </c>
      <c r="M1426" t="s">
        <v>37</v>
      </c>
      <c r="N1426" t="s">
        <v>22</v>
      </c>
      <c r="O1426">
        <v>28</v>
      </c>
      <c r="P1426">
        <f>IF(Table1[[#This Row],[N_COMPONENTS]]&lt;&gt;"-",Table1[[#This Row],[N_COMPONENTS]],Table1[[#This Row],[N_DATASET_FEATURES]])</f>
        <v>28</v>
      </c>
      <c r="Q1426">
        <f>Table1[[#This Row],[N_NODES]]*Table1[[#This Row],[MAX_NODE_SAMPLES]]</f>
        <v>20250</v>
      </c>
    </row>
    <row r="1427" spans="1:17" hidden="1" x14ac:dyDescent="0.25">
      <c r="A1427">
        <v>205</v>
      </c>
      <c r="B1427" t="s">
        <v>38</v>
      </c>
      <c r="C1427" t="s">
        <v>39</v>
      </c>
      <c r="D1427">
        <v>405</v>
      </c>
      <c r="E1427" t="s">
        <v>40</v>
      </c>
      <c r="F1427">
        <v>50</v>
      </c>
      <c r="G1427">
        <v>0.36749999999999999</v>
      </c>
      <c r="H1427">
        <v>0.677734586005865</v>
      </c>
      <c r="I1427" t="s">
        <v>24</v>
      </c>
      <c r="K1427">
        <f>_xlfn.FLOOR.MATH(LOG(Table1[[#This Row],[N_NODES]],Table1[[#This Row],[N_FEATURES]]+3))</f>
        <v>1</v>
      </c>
      <c r="L1427" t="s">
        <v>36</v>
      </c>
      <c r="M1427" t="s">
        <v>37</v>
      </c>
      <c r="N1427" t="s">
        <v>22</v>
      </c>
      <c r="O1427">
        <v>28</v>
      </c>
      <c r="P1427">
        <f>IF(Table1[[#This Row],[N_COMPONENTS]]&lt;&gt;"-",Table1[[#This Row],[N_COMPONENTS]],Table1[[#This Row],[N_DATASET_FEATURES]])</f>
        <v>28</v>
      </c>
      <c r="Q1427">
        <f>Table1[[#This Row],[N_NODES]]*Table1[[#This Row],[MAX_NODE_SAMPLES]]</f>
        <v>20250</v>
      </c>
    </row>
    <row r="1428" spans="1:17" hidden="1" x14ac:dyDescent="0.25">
      <c r="A1428">
        <v>206</v>
      </c>
      <c r="B1428" t="s">
        <v>38</v>
      </c>
      <c r="C1428" t="s">
        <v>39</v>
      </c>
      <c r="D1428">
        <v>405</v>
      </c>
      <c r="E1428" t="s">
        <v>40</v>
      </c>
      <c r="F1428">
        <v>25</v>
      </c>
      <c r="G1428">
        <v>0.33200000000000002</v>
      </c>
      <c r="H1428">
        <v>0.58250373120891097</v>
      </c>
      <c r="I1428" t="s">
        <v>19</v>
      </c>
      <c r="J1428" t="b">
        <f t="shared" ref="J1428" si="644">H1428&gt;H1429</f>
        <v>0</v>
      </c>
      <c r="K1428">
        <f>_xlfn.FLOOR.MATH(LOG(Table1[[#This Row],[N_NODES]],Table1[[#This Row],[N_FEATURES]]+3))</f>
        <v>1</v>
      </c>
      <c r="L1428" t="s">
        <v>36</v>
      </c>
      <c r="M1428" t="s">
        <v>37</v>
      </c>
      <c r="N1428" t="s">
        <v>22</v>
      </c>
      <c r="O1428">
        <v>28</v>
      </c>
      <c r="P1428">
        <f>IF(Table1[[#This Row],[N_COMPONENTS]]&lt;&gt;"-",Table1[[#This Row],[N_COMPONENTS]],Table1[[#This Row],[N_DATASET_FEATURES]])</f>
        <v>28</v>
      </c>
      <c r="Q1428">
        <f>Table1[[#This Row],[N_NODES]]*Table1[[#This Row],[MAX_NODE_SAMPLES]]</f>
        <v>10125</v>
      </c>
    </row>
    <row r="1429" spans="1:17" hidden="1" x14ac:dyDescent="0.25">
      <c r="A1429">
        <v>207</v>
      </c>
      <c r="B1429" t="s">
        <v>38</v>
      </c>
      <c r="C1429" t="s">
        <v>39</v>
      </c>
      <c r="D1429">
        <v>405</v>
      </c>
      <c r="E1429" t="s">
        <v>40</v>
      </c>
      <c r="F1429">
        <v>25</v>
      </c>
      <c r="G1429">
        <v>0.40699999999999997</v>
      </c>
      <c r="H1429">
        <v>0.63602207115105203</v>
      </c>
      <c r="I1429" t="s">
        <v>24</v>
      </c>
      <c r="K1429">
        <f>_xlfn.FLOOR.MATH(LOG(Table1[[#This Row],[N_NODES]],Table1[[#This Row],[N_FEATURES]]+3))</f>
        <v>1</v>
      </c>
      <c r="L1429" t="s">
        <v>36</v>
      </c>
      <c r="M1429" t="s">
        <v>37</v>
      </c>
      <c r="N1429" t="s">
        <v>22</v>
      </c>
      <c r="O1429">
        <v>28</v>
      </c>
      <c r="P1429">
        <f>IF(Table1[[#This Row],[N_COMPONENTS]]&lt;&gt;"-",Table1[[#This Row],[N_COMPONENTS]],Table1[[#This Row],[N_DATASET_FEATURES]])</f>
        <v>28</v>
      </c>
      <c r="Q1429">
        <f>Table1[[#This Row],[N_NODES]]*Table1[[#This Row],[MAX_NODE_SAMPLES]]</f>
        <v>10125</v>
      </c>
    </row>
    <row r="1430" spans="1:17" hidden="1" x14ac:dyDescent="0.25">
      <c r="A1430">
        <v>208</v>
      </c>
      <c r="B1430" t="s">
        <v>38</v>
      </c>
      <c r="C1430" t="s">
        <v>39</v>
      </c>
      <c r="D1430">
        <v>205</v>
      </c>
      <c r="E1430" t="s">
        <v>40</v>
      </c>
      <c r="F1430">
        <v>6000</v>
      </c>
      <c r="G1430">
        <v>0.39250000000000002</v>
      </c>
      <c r="H1430">
        <v>0.69255338729748395</v>
      </c>
      <c r="I1430" t="s">
        <v>19</v>
      </c>
      <c r="J1430" t="b">
        <f t="shared" ref="J1430" si="645">H1430&gt;H1431</f>
        <v>0</v>
      </c>
      <c r="K1430">
        <f>_xlfn.FLOOR.MATH(LOG(Table1[[#This Row],[N_NODES]],Table1[[#This Row],[N_FEATURES]]+3))</f>
        <v>1</v>
      </c>
      <c r="L1430" t="s">
        <v>36</v>
      </c>
      <c r="M1430" t="s">
        <v>37</v>
      </c>
      <c r="N1430" t="s">
        <v>22</v>
      </c>
      <c r="O1430">
        <v>28</v>
      </c>
      <c r="P1430">
        <f>IF(Table1[[#This Row],[N_COMPONENTS]]&lt;&gt;"-",Table1[[#This Row],[N_COMPONENTS]],Table1[[#This Row],[N_DATASET_FEATURES]])</f>
        <v>28</v>
      </c>
      <c r="Q1430">
        <f>Table1[[#This Row],[N_NODES]]*Table1[[#This Row],[MAX_NODE_SAMPLES]]</f>
        <v>1230000</v>
      </c>
    </row>
    <row r="1431" spans="1:17" hidden="1" x14ac:dyDescent="0.25">
      <c r="A1431">
        <v>209</v>
      </c>
      <c r="B1431" t="s">
        <v>38</v>
      </c>
      <c r="C1431" t="s">
        <v>39</v>
      </c>
      <c r="D1431">
        <v>205</v>
      </c>
      <c r="E1431" t="s">
        <v>40</v>
      </c>
      <c r="F1431">
        <v>6000</v>
      </c>
      <c r="G1431">
        <v>0.38650000000000001</v>
      </c>
      <c r="H1431">
        <v>0.69342166862063304</v>
      </c>
      <c r="I1431" t="s">
        <v>24</v>
      </c>
      <c r="K1431">
        <f>_xlfn.FLOOR.MATH(LOG(Table1[[#This Row],[N_NODES]],Table1[[#This Row],[N_FEATURES]]+3))</f>
        <v>1</v>
      </c>
      <c r="L1431" t="s">
        <v>36</v>
      </c>
      <c r="M1431" t="s">
        <v>37</v>
      </c>
      <c r="N1431" t="s">
        <v>22</v>
      </c>
      <c r="O1431">
        <v>28</v>
      </c>
      <c r="P1431">
        <f>IF(Table1[[#This Row],[N_COMPONENTS]]&lt;&gt;"-",Table1[[#This Row],[N_COMPONENTS]],Table1[[#This Row],[N_DATASET_FEATURES]])</f>
        <v>28</v>
      </c>
      <c r="Q1431">
        <f>Table1[[#This Row],[N_NODES]]*Table1[[#This Row],[MAX_NODE_SAMPLES]]</f>
        <v>1230000</v>
      </c>
    </row>
    <row r="1432" spans="1:17" hidden="1" x14ac:dyDescent="0.25">
      <c r="A1432">
        <v>210</v>
      </c>
      <c r="B1432" t="s">
        <v>38</v>
      </c>
      <c r="C1432" t="s">
        <v>39</v>
      </c>
      <c r="D1432">
        <v>205</v>
      </c>
      <c r="E1432" t="s">
        <v>40</v>
      </c>
      <c r="F1432">
        <v>4000</v>
      </c>
      <c r="G1432">
        <v>0.38400000000000001</v>
      </c>
      <c r="H1432">
        <v>0.69197019834426299</v>
      </c>
      <c r="I1432" t="s">
        <v>19</v>
      </c>
      <c r="J1432" t="b">
        <f t="shared" ref="J1432" si="646">H1432&gt;H1433</f>
        <v>0</v>
      </c>
      <c r="K1432">
        <f>_xlfn.FLOOR.MATH(LOG(Table1[[#This Row],[N_NODES]],Table1[[#This Row],[N_FEATURES]]+3))</f>
        <v>1</v>
      </c>
      <c r="L1432" t="s">
        <v>36</v>
      </c>
      <c r="M1432" t="s">
        <v>37</v>
      </c>
      <c r="N1432" t="s">
        <v>22</v>
      </c>
      <c r="O1432">
        <v>28</v>
      </c>
      <c r="P1432">
        <f>IF(Table1[[#This Row],[N_COMPONENTS]]&lt;&gt;"-",Table1[[#This Row],[N_COMPONENTS]],Table1[[#This Row],[N_DATASET_FEATURES]])</f>
        <v>28</v>
      </c>
      <c r="Q1432">
        <f>Table1[[#This Row],[N_NODES]]*Table1[[#This Row],[MAX_NODE_SAMPLES]]</f>
        <v>820000</v>
      </c>
    </row>
    <row r="1433" spans="1:17" hidden="1" x14ac:dyDescent="0.25">
      <c r="A1433">
        <v>211</v>
      </c>
      <c r="B1433" t="s">
        <v>38</v>
      </c>
      <c r="C1433" t="s">
        <v>39</v>
      </c>
      <c r="D1433">
        <v>205</v>
      </c>
      <c r="E1433" t="s">
        <v>40</v>
      </c>
      <c r="F1433">
        <v>4000</v>
      </c>
      <c r="G1433">
        <v>0.38650000000000001</v>
      </c>
      <c r="H1433">
        <v>0.69322060347552605</v>
      </c>
      <c r="I1433" t="s">
        <v>24</v>
      </c>
      <c r="K1433">
        <f>_xlfn.FLOOR.MATH(LOG(Table1[[#This Row],[N_NODES]],Table1[[#This Row],[N_FEATURES]]+3))</f>
        <v>1</v>
      </c>
      <c r="L1433" t="s">
        <v>36</v>
      </c>
      <c r="M1433" t="s">
        <v>37</v>
      </c>
      <c r="N1433" t="s">
        <v>22</v>
      </c>
      <c r="O1433">
        <v>28</v>
      </c>
      <c r="P1433">
        <f>IF(Table1[[#This Row],[N_COMPONENTS]]&lt;&gt;"-",Table1[[#This Row],[N_COMPONENTS]],Table1[[#This Row],[N_DATASET_FEATURES]])</f>
        <v>28</v>
      </c>
      <c r="Q1433">
        <f>Table1[[#This Row],[N_NODES]]*Table1[[#This Row],[MAX_NODE_SAMPLES]]</f>
        <v>820000</v>
      </c>
    </row>
    <row r="1434" spans="1:17" hidden="1" x14ac:dyDescent="0.25">
      <c r="A1434">
        <v>212</v>
      </c>
      <c r="B1434" t="s">
        <v>38</v>
      </c>
      <c r="C1434" t="s">
        <v>39</v>
      </c>
      <c r="D1434">
        <v>205</v>
      </c>
      <c r="E1434" t="s">
        <v>40</v>
      </c>
      <c r="F1434">
        <v>3000</v>
      </c>
      <c r="G1434">
        <v>0.38800000000000001</v>
      </c>
      <c r="H1434">
        <v>0.689572421464554</v>
      </c>
      <c r="I1434" t="s">
        <v>19</v>
      </c>
      <c r="J1434" t="b">
        <f t="shared" ref="J1434" si="647">H1434&gt;H1435</f>
        <v>0</v>
      </c>
      <c r="K1434">
        <f>_xlfn.FLOOR.MATH(LOG(Table1[[#This Row],[N_NODES]],Table1[[#This Row],[N_FEATURES]]+3))</f>
        <v>1</v>
      </c>
      <c r="L1434" t="s">
        <v>36</v>
      </c>
      <c r="M1434" t="s">
        <v>37</v>
      </c>
      <c r="N1434" t="s">
        <v>22</v>
      </c>
      <c r="O1434">
        <v>28</v>
      </c>
      <c r="P1434">
        <f>IF(Table1[[#This Row],[N_COMPONENTS]]&lt;&gt;"-",Table1[[#This Row],[N_COMPONENTS]],Table1[[#This Row],[N_DATASET_FEATURES]])</f>
        <v>28</v>
      </c>
      <c r="Q1434">
        <f>Table1[[#This Row],[N_NODES]]*Table1[[#This Row],[MAX_NODE_SAMPLES]]</f>
        <v>615000</v>
      </c>
    </row>
    <row r="1435" spans="1:17" hidden="1" x14ac:dyDescent="0.25">
      <c r="A1435">
        <v>213</v>
      </c>
      <c r="B1435" t="s">
        <v>38</v>
      </c>
      <c r="C1435" t="s">
        <v>39</v>
      </c>
      <c r="D1435">
        <v>205</v>
      </c>
      <c r="E1435" t="s">
        <v>40</v>
      </c>
      <c r="F1435">
        <v>3000</v>
      </c>
      <c r="G1435">
        <v>0.38750000000000001</v>
      </c>
      <c r="H1435">
        <v>0.69296952212516805</v>
      </c>
      <c r="I1435" t="s">
        <v>24</v>
      </c>
      <c r="K1435">
        <f>_xlfn.FLOOR.MATH(LOG(Table1[[#This Row],[N_NODES]],Table1[[#This Row],[N_FEATURES]]+3))</f>
        <v>1</v>
      </c>
      <c r="L1435" t="s">
        <v>36</v>
      </c>
      <c r="M1435" t="s">
        <v>37</v>
      </c>
      <c r="N1435" t="s">
        <v>22</v>
      </c>
      <c r="O1435">
        <v>28</v>
      </c>
      <c r="P1435">
        <f>IF(Table1[[#This Row],[N_COMPONENTS]]&lt;&gt;"-",Table1[[#This Row],[N_COMPONENTS]],Table1[[#This Row],[N_DATASET_FEATURES]])</f>
        <v>28</v>
      </c>
      <c r="Q1435">
        <f>Table1[[#This Row],[N_NODES]]*Table1[[#This Row],[MAX_NODE_SAMPLES]]</f>
        <v>615000</v>
      </c>
    </row>
    <row r="1436" spans="1:17" hidden="1" x14ac:dyDescent="0.25">
      <c r="A1436">
        <v>214</v>
      </c>
      <c r="B1436" t="s">
        <v>38</v>
      </c>
      <c r="C1436" t="s">
        <v>39</v>
      </c>
      <c r="D1436">
        <v>205</v>
      </c>
      <c r="E1436" t="s">
        <v>40</v>
      </c>
      <c r="F1436">
        <v>2500</v>
      </c>
      <c r="G1436">
        <v>0.39</v>
      </c>
      <c r="H1436">
        <v>0.69025964412469598</v>
      </c>
      <c r="I1436" t="s">
        <v>19</v>
      </c>
      <c r="J1436" t="b">
        <f t="shared" ref="J1436" si="648">H1436&gt;H1437</f>
        <v>0</v>
      </c>
      <c r="K1436">
        <f>_xlfn.FLOOR.MATH(LOG(Table1[[#This Row],[N_NODES]],Table1[[#This Row],[N_FEATURES]]+3))</f>
        <v>1</v>
      </c>
      <c r="L1436" t="s">
        <v>36</v>
      </c>
      <c r="M1436" t="s">
        <v>37</v>
      </c>
      <c r="N1436" t="s">
        <v>22</v>
      </c>
      <c r="O1436">
        <v>28</v>
      </c>
      <c r="P1436">
        <f>IF(Table1[[#This Row],[N_COMPONENTS]]&lt;&gt;"-",Table1[[#This Row],[N_COMPONENTS]],Table1[[#This Row],[N_DATASET_FEATURES]])</f>
        <v>28</v>
      </c>
      <c r="Q1436">
        <f>Table1[[#This Row],[N_NODES]]*Table1[[#This Row],[MAX_NODE_SAMPLES]]</f>
        <v>512500</v>
      </c>
    </row>
    <row r="1437" spans="1:17" hidden="1" x14ac:dyDescent="0.25">
      <c r="A1437">
        <v>215</v>
      </c>
      <c r="B1437" t="s">
        <v>38</v>
      </c>
      <c r="C1437" t="s">
        <v>39</v>
      </c>
      <c r="D1437">
        <v>205</v>
      </c>
      <c r="E1437" t="s">
        <v>40</v>
      </c>
      <c r="F1437">
        <v>2500</v>
      </c>
      <c r="G1437">
        <v>0.38850000000000001</v>
      </c>
      <c r="H1437">
        <v>0.69311256847218505</v>
      </c>
      <c r="I1437" t="s">
        <v>24</v>
      </c>
      <c r="K1437">
        <f>_xlfn.FLOOR.MATH(LOG(Table1[[#This Row],[N_NODES]],Table1[[#This Row],[N_FEATURES]]+3))</f>
        <v>1</v>
      </c>
      <c r="L1437" t="s">
        <v>36</v>
      </c>
      <c r="M1437" t="s">
        <v>37</v>
      </c>
      <c r="N1437" t="s">
        <v>22</v>
      </c>
      <c r="O1437">
        <v>28</v>
      </c>
      <c r="P1437">
        <f>IF(Table1[[#This Row],[N_COMPONENTS]]&lt;&gt;"-",Table1[[#This Row],[N_COMPONENTS]],Table1[[#This Row],[N_DATASET_FEATURES]])</f>
        <v>28</v>
      </c>
      <c r="Q1437">
        <f>Table1[[#This Row],[N_NODES]]*Table1[[#This Row],[MAX_NODE_SAMPLES]]</f>
        <v>512500</v>
      </c>
    </row>
    <row r="1438" spans="1:17" hidden="1" x14ac:dyDescent="0.25">
      <c r="A1438">
        <v>216</v>
      </c>
      <c r="B1438" t="s">
        <v>38</v>
      </c>
      <c r="C1438" t="s">
        <v>39</v>
      </c>
      <c r="D1438">
        <v>205</v>
      </c>
      <c r="E1438" t="s">
        <v>40</v>
      </c>
      <c r="F1438">
        <v>2000</v>
      </c>
      <c r="G1438">
        <v>0.38300000000000001</v>
      </c>
      <c r="H1438">
        <v>0.68790087988508197</v>
      </c>
      <c r="I1438" t="s">
        <v>19</v>
      </c>
      <c r="J1438" t="b">
        <f t="shared" ref="J1438" si="649">H1438&gt;H1439</f>
        <v>0</v>
      </c>
      <c r="K1438">
        <f>_xlfn.FLOOR.MATH(LOG(Table1[[#This Row],[N_NODES]],Table1[[#This Row],[N_FEATURES]]+3))</f>
        <v>1</v>
      </c>
      <c r="L1438" t="s">
        <v>36</v>
      </c>
      <c r="M1438" t="s">
        <v>37</v>
      </c>
      <c r="N1438" t="s">
        <v>22</v>
      </c>
      <c r="O1438">
        <v>28</v>
      </c>
      <c r="P1438">
        <f>IF(Table1[[#This Row],[N_COMPONENTS]]&lt;&gt;"-",Table1[[#This Row],[N_COMPONENTS]],Table1[[#This Row],[N_DATASET_FEATURES]])</f>
        <v>28</v>
      </c>
      <c r="Q1438">
        <f>Table1[[#This Row],[N_NODES]]*Table1[[#This Row],[MAX_NODE_SAMPLES]]</f>
        <v>410000</v>
      </c>
    </row>
    <row r="1439" spans="1:17" hidden="1" x14ac:dyDescent="0.25">
      <c r="A1439">
        <v>217</v>
      </c>
      <c r="B1439" t="s">
        <v>38</v>
      </c>
      <c r="C1439" t="s">
        <v>39</v>
      </c>
      <c r="D1439">
        <v>205</v>
      </c>
      <c r="E1439" t="s">
        <v>40</v>
      </c>
      <c r="F1439">
        <v>2000</v>
      </c>
      <c r="G1439">
        <v>0.38800000000000001</v>
      </c>
      <c r="H1439">
        <v>0.693066553563354</v>
      </c>
      <c r="I1439" t="s">
        <v>24</v>
      </c>
      <c r="K1439">
        <f>_xlfn.FLOOR.MATH(LOG(Table1[[#This Row],[N_NODES]],Table1[[#This Row],[N_FEATURES]]+3))</f>
        <v>1</v>
      </c>
      <c r="L1439" t="s">
        <v>36</v>
      </c>
      <c r="M1439" t="s">
        <v>37</v>
      </c>
      <c r="N1439" t="s">
        <v>22</v>
      </c>
      <c r="O1439">
        <v>28</v>
      </c>
      <c r="P1439">
        <f>IF(Table1[[#This Row],[N_COMPONENTS]]&lt;&gt;"-",Table1[[#This Row],[N_COMPONENTS]],Table1[[#This Row],[N_DATASET_FEATURES]])</f>
        <v>28</v>
      </c>
      <c r="Q1439">
        <f>Table1[[#This Row],[N_NODES]]*Table1[[#This Row],[MAX_NODE_SAMPLES]]</f>
        <v>410000</v>
      </c>
    </row>
    <row r="1440" spans="1:17" hidden="1" x14ac:dyDescent="0.25">
      <c r="A1440">
        <v>218</v>
      </c>
      <c r="B1440" t="s">
        <v>38</v>
      </c>
      <c r="C1440" t="s">
        <v>39</v>
      </c>
      <c r="D1440">
        <v>205</v>
      </c>
      <c r="E1440" t="s">
        <v>40</v>
      </c>
      <c r="F1440">
        <v>1500</v>
      </c>
      <c r="G1440">
        <v>0.38950000000000001</v>
      </c>
      <c r="H1440">
        <v>0.69306455291514402</v>
      </c>
      <c r="I1440" t="s">
        <v>19</v>
      </c>
      <c r="J1440" t="b">
        <f t="shared" ref="J1440" si="650">H1440&gt;H1441</f>
        <v>1</v>
      </c>
      <c r="K1440">
        <f>_xlfn.FLOOR.MATH(LOG(Table1[[#This Row],[N_NODES]],Table1[[#This Row],[N_FEATURES]]+3))</f>
        <v>1</v>
      </c>
      <c r="L1440" t="s">
        <v>36</v>
      </c>
      <c r="M1440" t="s">
        <v>37</v>
      </c>
      <c r="N1440" t="s">
        <v>22</v>
      </c>
      <c r="O1440">
        <v>28</v>
      </c>
      <c r="P1440">
        <f>IF(Table1[[#This Row],[N_COMPONENTS]]&lt;&gt;"-",Table1[[#This Row],[N_COMPONENTS]],Table1[[#This Row],[N_DATASET_FEATURES]])</f>
        <v>28</v>
      </c>
      <c r="Q1440">
        <f>Table1[[#This Row],[N_NODES]]*Table1[[#This Row],[MAX_NODE_SAMPLES]]</f>
        <v>307500</v>
      </c>
    </row>
    <row r="1441" spans="1:17" hidden="1" x14ac:dyDescent="0.25">
      <c r="A1441">
        <v>219</v>
      </c>
      <c r="B1441" t="s">
        <v>38</v>
      </c>
      <c r="C1441" t="s">
        <v>39</v>
      </c>
      <c r="D1441">
        <v>205</v>
      </c>
      <c r="E1441" t="s">
        <v>40</v>
      </c>
      <c r="F1441">
        <v>1500</v>
      </c>
      <c r="G1441">
        <v>0.38850000000000001</v>
      </c>
      <c r="H1441">
        <v>0.692544384380539</v>
      </c>
      <c r="I1441" t="s">
        <v>24</v>
      </c>
      <c r="K1441">
        <f>_xlfn.FLOOR.MATH(LOG(Table1[[#This Row],[N_NODES]],Table1[[#This Row],[N_FEATURES]]+3))</f>
        <v>1</v>
      </c>
      <c r="L1441" t="s">
        <v>36</v>
      </c>
      <c r="M1441" t="s">
        <v>37</v>
      </c>
      <c r="N1441" t="s">
        <v>22</v>
      </c>
      <c r="O1441">
        <v>28</v>
      </c>
      <c r="P1441">
        <f>IF(Table1[[#This Row],[N_COMPONENTS]]&lt;&gt;"-",Table1[[#This Row],[N_COMPONENTS]],Table1[[#This Row],[N_DATASET_FEATURES]])</f>
        <v>28</v>
      </c>
      <c r="Q1441">
        <f>Table1[[#This Row],[N_NODES]]*Table1[[#This Row],[MAX_NODE_SAMPLES]]</f>
        <v>307500</v>
      </c>
    </row>
    <row r="1442" spans="1:17" hidden="1" x14ac:dyDescent="0.25">
      <c r="A1442">
        <v>220</v>
      </c>
      <c r="B1442" t="s">
        <v>38</v>
      </c>
      <c r="C1442" t="s">
        <v>39</v>
      </c>
      <c r="D1442">
        <v>205</v>
      </c>
      <c r="E1442" t="s">
        <v>40</v>
      </c>
      <c r="F1442">
        <v>1250</v>
      </c>
      <c r="G1442">
        <v>0.38400000000000001</v>
      </c>
      <c r="H1442">
        <v>0.69097587618388301</v>
      </c>
      <c r="I1442" t="s">
        <v>19</v>
      </c>
      <c r="J1442" t="b">
        <f t="shared" ref="J1442" si="651">H1442&gt;H1443</f>
        <v>0</v>
      </c>
      <c r="K1442">
        <f>_xlfn.FLOOR.MATH(LOG(Table1[[#This Row],[N_NODES]],Table1[[#This Row],[N_FEATURES]]+3))</f>
        <v>1</v>
      </c>
      <c r="L1442" t="s">
        <v>36</v>
      </c>
      <c r="M1442" t="s">
        <v>37</v>
      </c>
      <c r="N1442" t="s">
        <v>22</v>
      </c>
      <c r="O1442">
        <v>28</v>
      </c>
      <c r="P1442">
        <f>IF(Table1[[#This Row],[N_COMPONENTS]]&lt;&gt;"-",Table1[[#This Row],[N_COMPONENTS]],Table1[[#This Row],[N_DATASET_FEATURES]])</f>
        <v>28</v>
      </c>
      <c r="Q1442">
        <f>Table1[[#This Row],[N_NODES]]*Table1[[#This Row],[MAX_NODE_SAMPLES]]</f>
        <v>256250</v>
      </c>
    </row>
    <row r="1443" spans="1:17" hidden="1" x14ac:dyDescent="0.25">
      <c r="A1443">
        <v>221</v>
      </c>
      <c r="B1443" t="s">
        <v>38</v>
      </c>
      <c r="C1443" t="s">
        <v>39</v>
      </c>
      <c r="D1443">
        <v>205</v>
      </c>
      <c r="E1443" t="s">
        <v>40</v>
      </c>
      <c r="F1443">
        <v>1250</v>
      </c>
      <c r="G1443">
        <v>0.38750000000000001</v>
      </c>
      <c r="H1443">
        <v>0.69310656652755398</v>
      </c>
      <c r="I1443" t="s">
        <v>24</v>
      </c>
      <c r="K1443">
        <f>_xlfn.FLOOR.MATH(LOG(Table1[[#This Row],[N_NODES]],Table1[[#This Row],[N_FEATURES]]+3))</f>
        <v>1</v>
      </c>
      <c r="L1443" t="s">
        <v>36</v>
      </c>
      <c r="M1443" t="s">
        <v>37</v>
      </c>
      <c r="N1443" t="s">
        <v>22</v>
      </c>
      <c r="O1443">
        <v>28</v>
      </c>
      <c r="P1443">
        <f>IF(Table1[[#This Row],[N_COMPONENTS]]&lt;&gt;"-",Table1[[#This Row],[N_COMPONENTS]],Table1[[#This Row],[N_DATASET_FEATURES]])</f>
        <v>28</v>
      </c>
      <c r="Q1443">
        <f>Table1[[#This Row],[N_NODES]]*Table1[[#This Row],[MAX_NODE_SAMPLES]]</f>
        <v>256250</v>
      </c>
    </row>
    <row r="1444" spans="1:17" hidden="1" x14ac:dyDescent="0.25">
      <c r="A1444">
        <v>222</v>
      </c>
      <c r="B1444" t="s">
        <v>38</v>
      </c>
      <c r="C1444" t="s">
        <v>39</v>
      </c>
      <c r="D1444">
        <v>205</v>
      </c>
      <c r="E1444" t="s">
        <v>40</v>
      </c>
      <c r="F1444">
        <v>1000</v>
      </c>
      <c r="G1444">
        <v>0.38150000000000001</v>
      </c>
      <c r="H1444">
        <v>0.69056874427314396</v>
      </c>
      <c r="I1444" t="s">
        <v>19</v>
      </c>
      <c r="J1444" t="b">
        <f t="shared" ref="J1444" si="652">H1444&gt;H1445</f>
        <v>0</v>
      </c>
      <c r="K1444">
        <f>_xlfn.FLOOR.MATH(LOG(Table1[[#This Row],[N_NODES]],Table1[[#This Row],[N_FEATURES]]+3))</f>
        <v>1</v>
      </c>
      <c r="L1444" t="s">
        <v>36</v>
      </c>
      <c r="M1444" t="s">
        <v>37</v>
      </c>
      <c r="N1444" t="s">
        <v>22</v>
      </c>
      <c r="O1444">
        <v>28</v>
      </c>
      <c r="P1444">
        <f>IF(Table1[[#This Row],[N_COMPONENTS]]&lt;&gt;"-",Table1[[#This Row],[N_COMPONENTS]],Table1[[#This Row],[N_DATASET_FEATURES]])</f>
        <v>28</v>
      </c>
      <c r="Q1444">
        <f>Table1[[#This Row],[N_NODES]]*Table1[[#This Row],[MAX_NODE_SAMPLES]]</f>
        <v>205000</v>
      </c>
    </row>
    <row r="1445" spans="1:17" hidden="1" x14ac:dyDescent="0.25">
      <c r="A1445">
        <v>223</v>
      </c>
      <c r="B1445" t="s">
        <v>38</v>
      </c>
      <c r="C1445" t="s">
        <v>39</v>
      </c>
      <c r="D1445">
        <v>205</v>
      </c>
      <c r="E1445" t="s">
        <v>40</v>
      </c>
      <c r="F1445">
        <v>1000</v>
      </c>
      <c r="G1445">
        <v>0.38900000000000001</v>
      </c>
      <c r="H1445">
        <v>0.69352870329986904</v>
      </c>
      <c r="I1445" t="s">
        <v>24</v>
      </c>
      <c r="K1445">
        <f>_xlfn.FLOOR.MATH(LOG(Table1[[#This Row],[N_NODES]],Table1[[#This Row],[N_FEATURES]]+3))</f>
        <v>1</v>
      </c>
      <c r="L1445" t="s">
        <v>36</v>
      </c>
      <c r="M1445" t="s">
        <v>37</v>
      </c>
      <c r="N1445" t="s">
        <v>22</v>
      </c>
      <c r="O1445">
        <v>28</v>
      </c>
      <c r="P1445">
        <f>IF(Table1[[#This Row],[N_COMPONENTS]]&lt;&gt;"-",Table1[[#This Row],[N_COMPONENTS]],Table1[[#This Row],[N_DATASET_FEATURES]])</f>
        <v>28</v>
      </c>
      <c r="Q1445">
        <f>Table1[[#This Row],[N_NODES]]*Table1[[#This Row],[MAX_NODE_SAMPLES]]</f>
        <v>205000</v>
      </c>
    </row>
    <row r="1446" spans="1:17" hidden="1" x14ac:dyDescent="0.25">
      <c r="A1446">
        <v>224</v>
      </c>
      <c r="B1446" t="s">
        <v>38</v>
      </c>
      <c r="C1446" t="s">
        <v>39</v>
      </c>
      <c r="D1446">
        <v>205</v>
      </c>
      <c r="E1446" t="s">
        <v>40</v>
      </c>
      <c r="F1446">
        <v>500</v>
      </c>
      <c r="G1446">
        <v>0.35899999999999999</v>
      </c>
      <c r="H1446">
        <v>0.65988680332427696</v>
      </c>
      <c r="I1446" t="s">
        <v>19</v>
      </c>
      <c r="J1446" t="b">
        <f t="shared" ref="J1446" si="653">H1446&gt;H1447</f>
        <v>0</v>
      </c>
      <c r="K1446">
        <f>_xlfn.FLOOR.MATH(LOG(Table1[[#This Row],[N_NODES]],Table1[[#This Row],[N_FEATURES]]+3))</f>
        <v>1</v>
      </c>
      <c r="L1446" t="s">
        <v>36</v>
      </c>
      <c r="M1446" t="s">
        <v>37</v>
      </c>
      <c r="N1446" t="s">
        <v>22</v>
      </c>
      <c r="O1446">
        <v>28</v>
      </c>
      <c r="P1446">
        <f>IF(Table1[[#This Row],[N_COMPONENTS]]&lt;&gt;"-",Table1[[#This Row],[N_COMPONENTS]],Table1[[#This Row],[N_DATASET_FEATURES]])</f>
        <v>28</v>
      </c>
      <c r="Q1446">
        <f>Table1[[#This Row],[N_NODES]]*Table1[[#This Row],[MAX_NODE_SAMPLES]]</f>
        <v>102500</v>
      </c>
    </row>
    <row r="1447" spans="1:17" hidden="1" x14ac:dyDescent="0.25">
      <c r="A1447">
        <v>225</v>
      </c>
      <c r="B1447" t="s">
        <v>38</v>
      </c>
      <c r="C1447" t="s">
        <v>39</v>
      </c>
      <c r="D1447">
        <v>205</v>
      </c>
      <c r="E1447" t="s">
        <v>40</v>
      </c>
      <c r="F1447">
        <v>500</v>
      </c>
      <c r="G1447">
        <v>0.38500000000000001</v>
      </c>
      <c r="H1447">
        <v>0.69160107874951404</v>
      </c>
      <c r="I1447" t="s">
        <v>24</v>
      </c>
      <c r="K1447">
        <f>_xlfn.FLOOR.MATH(LOG(Table1[[#This Row],[N_NODES]],Table1[[#This Row],[N_FEATURES]]+3))</f>
        <v>1</v>
      </c>
      <c r="L1447" t="s">
        <v>36</v>
      </c>
      <c r="M1447" t="s">
        <v>37</v>
      </c>
      <c r="N1447" t="s">
        <v>22</v>
      </c>
      <c r="O1447">
        <v>28</v>
      </c>
      <c r="P1447">
        <f>IF(Table1[[#This Row],[N_COMPONENTS]]&lt;&gt;"-",Table1[[#This Row],[N_COMPONENTS]],Table1[[#This Row],[N_DATASET_FEATURES]])</f>
        <v>28</v>
      </c>
      <c r="Q1447">
        <f>Table1[[#This Row],[N_NODES]]*Table1[[#This Row],[MAX_NODE_SAMPLES]]</f>
        <v>102500</v>
      </c>
    </row>
    <row r="1448" spans="1:17" hidden="1" x14ac:dyDescent="0.25">
      <c r="A1448">
        <v>226</v>
      </c>
      <c r="B1448" t="s">
        <v>38</v>
      </c>
      <c r="C1448" t="s">
        <v>39</v>
      </c>
      <c r="D1448">
        <v>205</v>
      </c>
      <c r="E1448" t="s">
        <v>40</v>
      </c>
      <c r="F1448">
        <v>200</v>
      </c>
      <c r="G1448">
        <v>0.37</v>
      </c>
      <c r="H1448">
        <v>0.68297628431611801</v>
      </c>
      <c r="I1448" t="s">
        <v>19</v>
      </c>
      <c r="J1448" t="b">
        <f t="shared" ref="J1448" si="654">H1448&gt;H1449</f>
        <v>0</v>
      </c>
      <c r="K1448">
        <f>_xlfn.FLOOR.MATH(LOG(Table1[[#This Row],[N_NODES]],Table1[[#This Row],[N_FEATURES]]+3))</f>
        <v>1</v>
      </c>
      <c r="L1448" t="s">
        <v>36</v>
      </c>
      <c r="M1448" t="s">
        <v>37</v>
      </c>
      <c r="N1448" t="s">
        <v>22</v>
      </c>
      <c r="O1448">
        <v>28</v>
      </c>
      <c r="P1448">
        <f>IF(Table1[[#This Row],[N_COMPONENTS]]&lt;&gt;"-",Table1[[#This Row],[N_COMPONENTS]],Table1[[#This Row],[N_DATASET_FEATURES]])</f>
        <v>28</v>
      </c>
      <c r="Q1448">
        <f>Table1[[#This Row],[N_NODES]]*Table1[[#This Row],[MAX_NODE_SAMPLES]]</f>
        <v>41000</v>
      </c>
    </row>
    <row r="1449" spans="1:17" hidden="1" x14ac:dyDescent="0.25">
      <c r="A1449">
        <v>227</v>
      </c>
      <c r="B1449" t="s">
        <v>38</v>
      </c>
      <c r="C1449" t="s">
        <v>39</v>
      </c>
      <c r="D1449">
        <v>205</v>
      </c>
      <c r="E1449" t="s">
        <v>40</v>
      </c>
      <c r="F1449">
        <v>200</v>
      </c>
      <c r="G1449">
        <v>0.38350000000000001</v>
      </c>
      <c r="H1449">
        <v>0.69076580812183097</v>
      </c>
      <c r="I1449" t="s">
        <v>24</v>
      </c>
      <c r="K1449">
        <f>_xlfn.FLOOR.MATH(LOG(Table1[[#This Row],[N_NODES]],Table1[[#This Row],[N_FEATURES]]+3))</f>
        <v>1</v>
      </c>
      <c r="L1449" t="s">
        <v>36</v>
      </c>
      <c r="M1449" t="s">
        <v>37</v>
      </c>
      <c r="N1449" t="s">
        <v>22</v>
      </c>
      <c r="O1449">
        <v>28</v>
      </c>
      <c r="P1449">
        <f>IF(Table1[[#This Row],[N_COMPONENTS]]&lt;&gt;"-",Table1[[#This Row],[N_COMPONENTS]],Table1[[#This Row],[N_DATASET_FEATURES]])</f>
        <v>28</v>
      </c>
      <c r="Q1449">
        <f>Table1[[#This Row],[N_NODES]]*Table1[[#This Row],[MAX_NODE_SAMPLES]]</f>
        <v>41000</v>
      </c>
    </row>
    <row r="1450" spans="1:17" hidden="1" x14ac:dyDescent="0.25">
      <c r="A1450">
        <v>228</v>
      </c>
      <c r="B1450" t="s">
        <v>38</v>
      </c>
      <c r="C1450" t="s">
        <v>39</v>
      </c>
      <c r="D1450">
        <v>205</v>
      </c>
      <c r="E1450" t="s">
        <v>40</v>
      </c>
      <c r="F1450">
        <v>100</v>
      </c>
      <c r="G1450">
        <v>0.3695</v>
      </c>
      <c r="H1450">
        <v>0.66177841620685096</v>
      </c>
      <c r="I1450" t="s">
        <v>19</v>
      </c>
      <c r="J1450" t="b">
        <f t="shared" ref="J1450" si="655">H1450&gt;H1451</f>
        <v>0</v>
      </c>
      <c r="K1450">
        <f>_xlfn.FLOOR.MATH(LOG(Table1[[#This Row],[N_NODES]],Table1[[#This Row],[N_FEATURES]]+3))</f>
        <v>1</v>
      </c>
      <c r="L1450" t="s">
        <v>36</v>
      </c>
      <c r="M1450" t="s">
        <v>37</v>
      </c>
      <c r="N1450" t="s">
        <v>22</v>
      </c>
      <c r="O1450">
        <v>28</v>
      </c>
      <c r="P1450">
        <f>IF(Table1[[#This Row],[N_COMPONENTS]]&lt;&gt;"-",Table1[[#This Row],[N_COMPONENTS]],Table1[[#This Row],[N_DATASET_FEATURES]])</f>
        <v>28</v>
      </c>
      <c r="Q1450">
        <f>Table1[[#This Row],[N_NODES]]*Table1[[#This Row],[MAX_NODE_SAMPLES]]</f>
        <v>20500</v>
      </c>
    </row>
    <row r="1451" spans="1:17" hidden="1" x14ac:dyDescent="0.25">
      <c r="A1451">
        <v>229</v>
      </c>
      <c r="B1451" t="s">
        <v>38</v>
      </c>
      <c r="C1451" t="s">
        <v>39</v>
      </c>
      <c r="D1451">
        <v>205</v>
      </c>
      <c r="E1451" t="s">
        <v>40</v>
      </c>
      <c r="F1451">
        <v>100</v>
      </c>
      <c r="G1451">
        <v>0.38150000000000001</v>
      </c>
      <c r="H1451">
        <v>0.68732269255238698</v>
      </c>
      <c r="I1451" t="s">
        <v>24</v>
      </c>
      <c r="K1451">
        <f>_xlfn.FLOOR.MATH(LOG(Table1[[#This Row],[N_NODES]],Table1[[#This Row],[N_FEATURES]]+3))</f>
        <v>1</v>
      </c>
      <c r="L1451" t="s">
        <v>36</v>
      </c>
      <c r="M1451" t="s">
        <v>37</v>
      </c>
      <c r="N1451" t="s">
        <v>22</v>
      </c>
      <c r="O1451">
        <v>28</v>
      </c>
      <c r="P1451">
        <f>IF(Table1[[#This Row],[N_COMPONENTS]]&lt;&gt;"-",Table1[[#This Row],[N_COMPONENTS]],Table1[[#This Row],[N_DATASET_FEATURES]])</f>
        <v>28</v>
      </c>
      <c r="Q1451">
        <f>Table1[[#This Row],[N_NODES]]*Table1[[#This Row],[MAX_NODE_SAMPLES]]</f>
        <v>20500</v>
      </c>
    </row>
    <row r="1452" spans="1:17" hidden="1" x14ac:dyDescent="0.25">
      <c r="A1452">
        <v>230</v>
      </c>
      <c r="B1452" t="s">
        <v>38</v>
      </c>
      <c r="C1452" t="s">
        <v>39</v>
      </c>
      <c r="D1452">
        <v>205</v>
      </c>
      <c r="E1452" t="s">
        <v>40</v>
      </c>
      <c r="F1452">
        <v>50</v>
      </c>
      <c r="G1452">
        <v>0.30099999999999999</v>
      </c>
      <c r="H1452">
        <v>0.61314866016589298</v>
      </c>
      <c r="I1452" t="s">
        <v>19</v>
      </c>
      <c r="J1452" t="b">
        <f t="shared" ref="J1452" si="656">H1452&gt;H1453</f>
        <v>0</v>
      </c>
      <c r="K1452">
        <f>_xlfn.FLOOR.MATH(LOG(Table1[[#This Row],[N_NODES]],Table1[[#This Row],[N_FEATURES]]+3))</f>
        <v>1</v>
      </c>
      <c r="L1452" t="s">
        <v>36</v>
      </c>
      <c r="M1452" t="s">
        <v>37</v>
      </c>
      <c r="N1452" t="s">
        <v>22</v>
      </c>
      <c r="O1452">
        <v>28</v>
      </c>
      <c r="P1452">
        <f>IF(Table1[[#This Row],[N_COMPONENTS]]&lt;&gt;"-",Table1[[#This Row],[N_COMPONENTS]],Table1[[#This Row],[N_DATASET_FEATURES]])</f>
        <v>28</v>
      </c>
      <c r="Q1452">
        <f>Table1[[#This Row],[N_NODES]]*Table1[[#This Row],[MAX_NODE_SAMPLES]]</f>
        <v>10250</v>
      </c>
    </row>
    <row r="1453" spans="1:17" hidden="1" x14ac:dyDescent="0.25">
      <c r="A1453">
        <v>231</v>
      </c>
      <c r="B1453" t="s">
        <v>38</v>
      </c>
      <c r="C1453" t="s">
        <v>39</v>
      </c>
      <c r="D1453">
        <v>205</v>
      </c>
      <c r="E1453" t="s">
        <v>40</v>
      </c>
      <c r="F1453">
        <v>50</v>
      </c>
      <c r="G1453">
        <v>0.38100000000000001</v>
      </c>
      <c r="H1453">
        <v>0.66884370536053595</v>
      </c>
      <c r="I1453" t="s">
        <v>24</v>
      </c>
      <c r="K1453">
        <f>_xlfn.FLOOR.MATH(LOG(Table1[[#This Row],[N_NODES]],Table1[[#This Row],[N_FEATURES]]+3))</f>
        <v>1</v>
      </c>
      <c r="L1453" t="s">
        <v>36</v>
      </c>
      <c r="M1453" t="s">
        <v>37</v>
      </c>
      <c r="N1453" t="s">
        <v>22</v>
      </c>
      <c r="O1453">
        <v>28</v>
      </c>
      <c r="P1453">
        <f>IF(Table1[[#This Row],[N_COMPONENTS]]&lt;&gt;"-",Table1[[#This Row],[N_COMPONENTS]],Table1[[#This Row],[N_DATASET_FEATURES]])</f>
        <v>28</v>
      </c>
      <c r="Q1453">
        <f>Table1[[#This Row],[N_NODES]]*Table1[[#This Row],[MAX_NODE_SAMPLES]]</f>
        <v>10250</v>
      </c>
    </row>
    <row r="1454" spans="1:17" hidden="1" x14ac:dyDescent="0.25">
      <c r="A1454">
        <v>232</v>
      </c>
      <c r="B1454" t="s">
        <v>38</v>
      </c>
      <c r="C1454" t="s">
        <v>39</v>
      </c>
      <c r="D1454">
        <v>205</v>
      </c>
      <c r="E1454" t="s">
        <v>40</v>
      </c>
      <c r="F1454">
        <v>25</v>
      </c>
      <c r="G1454">
        <v>0.42049999999999998</v>
      </c>
      <c r="H1454">
        <v>0.59044930557500597</v>
      </c>
      <c r="I1454" t="s">
        <v>19</v>
      </c>
      <c r="J1454" t="b">
        <f t="shared" ref="J1454" si="657">H1454&gt;H1455</f>
        <v>0</v>
      </c>
      <c r="K1454">
        <f>_xlfn.FLOOR.MATH(LOG(Table1[[#This Row],[N_NODES]],Table1[[#This Row],[N_FEATURES]]+3))</f>
        <v>1</v>
      </c>
      <c r="L1454" t="s">
        <v>36</v>
      </c>
      <c r="M1454" t="s">
        <v>37</v>
      </c>
      <c r="N1454" t="s">
        <v>22</v>
      </c>
      <c r="O1454">
        <v>28</v>
      </c>
      <c r="P1454">
        <f>IF(Table1[[#This Row],[N_COMPONENTS]]&lt;&gt;"-",Table1[[#This Row],[N_COMPONENTS]],Table1[[#This Row],[N_DATASET_FEATURES]])</f>
        <v>28</v>
      </c>
      <c r="Q1454">
        <f>Table1[[#This Row],[N_NODES]]*Table1[[#This Row],[MAX_NODE_SAMPLES]]</f>
        <v>5125</v>
      </c>
    </row>
    <row r="1455" spans="1:17" hidden="1" x14ac:dyDescent="0.25">
      <c r="A1455">
        <v>233</v>
      </c>
      <c r="B1455" t="s">
        <v>38</v>
      </c>
      <c r="C1455" t="s">
        <v>39</v>
      </c>
      <c r="D1455">
        <v>205</v>
      </c>
      <c r="E1455" t="s">
        <v>40</v>
      </c>
      <c r="F1455">
        <v>25</v>
      </c>
      <c r="G1455">
        <v>0.39400000000000002</v>
      </c>
      <c r="H1455">
        <v>0.63325817564890996</v>
      </c>
      <c r="I1455" t="s">
        <v>24</v>
      </c>
      <c r="K1455">
        <f>_xlfn.FLOOR.MATH(LOG(Table1[[#This Row],[N_NODES]],Table1[[#This Row],[N_FEATURES]]+3))</f>
        <v>1</v>
      </c>
      <c r="L1455" t="s">
        <v>36</v>
      </c>
      <c r="M1455" t="s">
        <v>37</v>
      </c>
      <c r="N1455" t="s">
        <v>22</v>
      </c>
      <c r="O1455">
        <v>28</v>
      </c>
      <c r="P1455">
        <f>IF(Table1[[#This Row],[N_COMPONENTS]]&lt;&gt;"-",Table1[[#This Row],[N_COMPONENTS]],Table1[[#This Row],[N_DATASET_FEATURES]])</f>
        <v>28</v>
      </c>
      <c r="Q1455">
        <f>Table1[[#This Row],[N_NODES]]*Table1[[#This Row],[MAX_NODE_SAMPLES]]</f>
        <v>5125</v>
      </c>
    </row>
    <row r="1456" spans="1:17" hidden="1" x14ac:dyDescent="0.25">
      <c r="A1456">
        <v>234</v>
      </c>
      <c r="B1456" t="s">
        <v>38</v>
      </c>
      <c r="C1456" t="s">
        <v>39</v>
      </c>
      <c r="D1456">
        <v>5</v>
      </c>
      <c r="E1456" t="s">
        <v>40</v>
      </c>
      <c r="F1456">
        <v>6000</v>
      </c>
      <c r="G1456">
        <v>0.379</v>
      </c>
      <c r="H1456">
        <v>0.69119094586646002</v>
      </c>
      <c r="I1456" t="s">
        <v>19</v>
      </c>
      <c r="J1456" t="b">
        <f t="shared" ref="J1456" si="658">H1456&gt;H1457</f>
        <v>0</v>
      </c>
      <c r="K1456">
        <f>_xlfn.FLOOR.MATH(LOG(Table1[[#This Row],[N_NODES]],Table1[[#This Row],[N_FEATURES]]+3))</f>
        <v>0</v>
      </c>
      <c r="L1456" t="s">
        <v>36</v>
      </c>
      <c r="M1456" t="s">
        <v>37</v>
      </c>
      <c r="N1456" t="s">
        <v>22</v>
      </c>
      <c r="O1456">
        <v>28</v>
      </c>
      <c r="P1456">
        <f>IF(Table1[[#This Row],[N_COMPONENTS]]&lt;&gt;"-",Table1[[#This Row],[N_COMPONENTS]],Table1[[#This Row],[N_DATASET_FEATURES]])</f>
        <v>28</v>
      </c>
      <c r="Q1456">
        <f>Table1[[#This Row],[N_NODES]]*Table1[[#This Row],[MAX_NODE_SAMPLES]]</f>
        <v>30000</v>
      </c>
    </row>
    <row r="1457" spans="1:17" hidden="1" x14ac:dyDescent="0.25">
      <c r="A1457">
        <v>235</v>
      </c>
      <c r="B1457" t="s">
        <v>38</v>
      </c>
      <c r="C1457" t="s">
        <v>39</v>
      </c>
      <c r="D1457">
        <v>5</v>
      </c>
      <c r="E1457" t="s">
        <v>40</v>
      </c>
      <c r="F1457">
        <v>6000</v>
      </c>
      <c r="G1457">
        <v>0.38</v>
      </c>
      <c r="H1457">
        <v>0.69222428066693598</v>
      </c>
      <c r="I1457" t="s">
        <v>24</v>
      </c>
      <c r="K1457">
        <f>_xlfn.FLOOR.MATH(LOG(Table1[[#This Row],[N_NODES]],Table1[[#This Row],[N_FEATURES]]+3))</f>
        <v>0</v>
      </c>
      <c r="L1457" t="s">
        <v>36</v>
      </c>
      <c r="M1457" t="s">
        <v>37</v>
      </c>
      <c r="N1457" t="s">
        <v>22</v>
      </c>
      <c r="O1457">
        <v>28</v>
      </c>
      <c r="P1457">
        <f>IF(Table1[[#This Row],[N_COMPONENTS]]&lt;&gt;"-",Table1[[#This Row],[N_COMPONENTS]],Table1[[#This Row],[N_DATASET_FEATURES]])</f>
        <v>28</v>
      </c>
      <c r="Q1457">
        <f>Table1[[#This Row],[N_NODES]]*Table1[[#This Row],[MAX_NODE_SAMPLES]]</f>
        <v>30000</v>
      </c>
    </row>
    <row r="1458" spans="1:17" hidden="1" x14ac:dyDescent="0.25">
      <c r="A1458">
        <v>236</v>
      </c>
      <c r="B1458" t="s">
        <v>38</v>
      </c>
      <c r="C1458" t="s">
        <v>39</v>
      </c>
      <c r="D1458">
        <v>5</v>
      </c>
      <c r="E1458" t="s">
        <v>40</v>
      </c>
      <c r="F1458">
        <v>4000</v>
      </c>
      <c r="G1458">
        <v>0.379</v>
      </c>
      <c r="H1458">
        <v>0.69185816204450201</v>
      </c>
      <c r="I1458" t="s">
        <v>19</v>
      </c>
      <c r="J1458" t="b">
        <f t="shared" ref="J1458" si="659">H1458&gt;H1459</f>
        <v>1</v>
      </c>
      <c r="K1458">
        <f>_xlfn.FLOOR.MATH(LOG(Table1[[#This Row],[N_NODES]],Table1[[#This Row],[N_FEATURES]]+3))</f>
        <v>0</v>
      </c>
      <c r="L1458" t="s">
        <v>36</v>
      </c>
      <c r="M1458" t="s">
        <v>37</v>
      </c>
      <c r="N1458" t="s">
        <v>22</v>
      </c>
      <c r="O1458">
        <v>28</v>
      </c>
      <c r="P1458">
        <f>IF(Table1[[#This Row],[N_COMPONENTS]]&lt;&gt;"-",Table1[[#This Row],[N_COMPONENTS]],Table1[[#This Row],[N_DATASET_FEATURES]])</f>
        <v>28</v>
      </c>
      <c r="Q1458">
        <f>Table1[[#This Row],[N_NODES]]*Table1[[#This Row],[MAX_NODE_SAMPLES]]</f>
        <v>20000</v>
      </c>
    </row>
    <row r="1459" spans="1:17" hidden="1" x14ac:dyDescent="0.25">
      <c r="A1459">
        <v>237</v>
      </c>
      <c r="B1459" t="s">
        <v>38</v>
      </c>
      <c r="C1459" t="s">
        <v>39</v>
      </c>
      <c r="D1459">
        <v>5</v>
      </c>
      <c r="E1459" t="s">
        <v>40</v>
      </c>
      <c r="F1459">
        <v>4000</v>
      </c>
      <c r="G1459">
        <v>0.38500000000000001</v>
      </c>
      <c r="H1459">
        <v>0.69094886743304795</v>
      </c>
      <c r="I1459" t="s">
        <v>24</v>
      </c>
      <c r="K1459">
        <f>_xlfn.FLOOR.MATH(LOG(Table1[[#This Row],[N_NODES]],Table1[[#This Row],[N_FEATURES]]+3))</f>
        <v>0</v>
      </c>
      <c r="L1459" t="s">
        <v>36</v>
      </c>
      <c r="M1459" t="s">
        <v>37</v>
      </c>
      <c r="N1459" t="s">
        <v>22</v>
      </c>
      <c r="O1459">
        <v>28</v>
      </c>
      <c r="P1459">
        <f>IF(Table1[[#This Row],[N_COMPONENTS]]&lt;&gt;"-",Table1[[#This Row],[N_COMPONENTS]],Table1[[#This Row],[N_DATASET_FEATURES]])</f>
        <v>28</v>
      </c>
      <c r="Q1459">
        <f>Table1[[#This Row],[N_NODES]]*Table1[[#This Row],[MAX_NODE_SAMPLES]]</f>
        <v>20000</v>
      </c>
    </row>
    <row r="1460" spans="1:17" hidden="1" x14ac:dyDescent="0.25">
      <c r="A1460">
        <v>238</v>
      </c>
      <c r="B1460" t="s">
        <v>38</v>
      </c>
      <c r="C1460" t="s">
        <v>39</v>
      </c>
      <c r="D1460">
        <v>5</v>
      </c>
      <c r="E1460" t="s">
        <v>40</v>
      </c>
      <c r="F1460">
        <v>3000</v>
      </c>
      <c r="G1460">
        <v>0.40050000000000002</v>
      </c>
      <c r="H1460">
        <v>0.68810594632660904</v>
      </c>
      <c r="I1460" t="s">
        <v>19</v>
      </c>
      <c r="J1460" t="b">
        <f t="shared" ref="J1460" si="660">H1460&gt;H1461</f>
        <v>0</v>
      </c>
      <c r="K1460">
        <f>_xlfn.FLOOR.MATH(LOG(Table1[[#This Row],[N_NODES]],Table1[[#This Row],[N_FEATURES]]+3))</f>
        <v>0</v>
      </c>
      <c r="L1460" t="s">
        <v>36</v>
      </c>
      <c r="M1460" t="s">
        <v>37</v>
      </c>
      <c r="N1460" t="s">
        <v>22</v>
      </c>
      <c r="O1460">
        <v>28</v>
      </c>
      <c r="P1460">
        <f>IF(Table1[[#This Row],[N_COMPONENTS]]&lt;&gt;"-",Table1[[#This Row],[N_COMPONENTS]],Table1[[#This Row],[N_DATASET_FEATURES]])</f>
        <v>28</v>
      </c>
      <c r="Q1460">
        <f>Table1[[#This Row],[N_NODES]]*Table1[[#This Row],[MAX_NODE_SAMPLES]]</f>
        <v>15000</v>
      </c>
    </row>
    <row r="1461" spans="1:17" hidden="1" x14ac:dyDescent="0.25">
      <c r="A1461">
        <v>239</v>
      </c>
      <c r="B1461" t="s">
        <v>38</v>
      </c>
      <c r="C1461" t="s">
        <v>39</v>
      </c>
      <c r="D1461">
        <v>5</v>
      </c>
      <c r="E1461" t="s">
        <v>40</v>
      </c>
      <c r="F1461">
        <v>3000</v>
      </c>
      <c r="G1461">
        <v>0.38500000000000001</v>
      </c>
      <c r="H1461">
        <v>0.68906425681920902</v>
      </c>
      <c r="I1461" t="s">
        <v>24</v>
      </c>
      <c r="K1461">
        <f>_xlfn.FLOOR.MATH(LOG(Table1[[#This Row],[N_NODES]],Table1[[#This Row],[N_FEATURES]]+3))</f>
        <v>0</v>
      </c>
      <c r="L1461" t="s">
        <v>36</v>
      </c>
      <c r="M1461" t="s">
        <v>37</v>
      </c>
      <c r="N1461" t="s">
        <v>22</v>
      </c>
      <c r="O1461">
        <v>28</v>
      </c>
      <c r="P1461">
        <f>IF(Table1[[#This Row],[N_COMPONENTS]]&lt;&gt;"-",Table1[[#This Row],[N_COMPONENTS]],Table1[[#This Row],[N_DATASET_FEATURES]])</f>
        <v>28</v>
      </c>
      <c r="Q1461">
        <f>Table1[[#This Row],[N_NODES]]*Table1[[#This Row],[MAX_NODE_SAMPLES]]</f>
        <v>15000</v>
      </c>
    </row>
    <row r="1462" spans="1:17" hidden="1" x14ac:dyDescent="0.25">
      <c r="A1462">
        <v>240</v>
      </c>
      <c r="B1462" t="s">
        <v>38</v>
      </c>
      <c r="C1462" t="s">
        <v>39</v>
      </c>
      <c r="D1462">
        <v>5</v>
      </c>
      <c r="E1462" t="s">
        <v>40</v>
      </c>
      <c r="F1462">
        <v>2500</v>
      </c>
      <c r="G1462">
        <v>0.35199999999999998</v>
      </c>
      <c r="H1462">
        <v>0.66274472929229</v>
      </c>
      <c r="I1462" t="s">
        <v>19</v>
      </c>
      <c r="J1462" t="b">
        <f t="shared" ref="J1462" si="661">H1462&gt;H1463</f>
        <v>0</v>
      </c>
      <c r="K1462">
        <f>_xlfn.FLOOR.MATH(LOG(Table1[[#This Row],[N_NODES]],Table1[[#This Row],[N_FEATURES]]+3))</f>
        <v>0</v>
      </c>
      <c r="L1462" t="s">
        <v>36</v>
      </c>
      <c r="M1462" t="s">
        <v>37</v>
      </c>
      <c r="N1462" t="s">
        <v>22</v>
      </c>
      <c r="O1462">
        <v>28</v>
      </c>
      <c r="P1462">
        <f>IF(Table1[[#This Row],[N_COMPONENTS]]&lt;&gt;"-",Table1[[#This Row],[N_COMPONENTS]],Table1[[#This Row],[N_DATASET_FEATURES]])</f>
        <v>28</v>
      </c>
      <c r="Q1462">
        <f>Table1[[#This Row],[N_NODES]]*Table1[[#This Row],[MAX_NODE_SAMPLES]]</f>
        <v>12500</v>
      </c>
    </row>
    <row r="1463" spans="1:17" hidden="1" x14ac:dyDescent="0.25">
      <c r="A1463">
        <v>241</v>
      </c>
      <c r="B1463" t="s">
        <v>38</v>
      </c>
      <c r="C1463" t="s">
        <v>39</v>
      </c>
      <c r="D1463">
        <v>5</v>
      </c>
      <c r="E1463" t="s">
        <v>40</v>
      </c>
      <c r="F1463">
        <v>2500</v>
      </c>
      <c r="G1463">
        <v>0.38400000000000001</v>
      </c>
      <c r="H1463">
        <v>0.68787587178245702</v>
      </c>
      <c r="I1463" t="s">
        <v>24</v>
      </c>
      <c r="K1463">
        <f>_xlfn.FLOOR.MATH(LOG(Table1[[#This Row],[N_NODES]],Table1[[#This Row],[N_FEATURES]]+3))</f>
        <v>0</v>
      </c>
      <c r="L1463" t="s">
        <v>36</v>
      </c>
      <c r="M1463" t="s">
        <v>37</v>
      </c>
      <c r="N1463" t="s">
        <v>22</v>
      </c>
      <c r="O1463">
        <v>28</v>
      </c>
      <c r="P1463">
        <f>IF(Table1[[#This Row],[N_COMPONENTS]]&lt;&gt;"-",Table1[[#This Row],[N_COMPONENTS]],Table1[[#This Row],[N_DATASET_FEATURES]])</f>
        <v>28</v>
      </c>
      <c r="Q1463">
        <f>Table1[[#This Row],[N_NODES]]*Table1[[#This Row],[MAX_NODE_SAMPLES]]</f>
        <v>12500</v>
      </c>
    </row>
    <row r="1464" spans="1:17" hidden="1" x14ac:dyDescent="0.25">
      <c r="A1464">
        <v>242</v>
      </c>
      <c r="B1464" t="s">
        <v>38</v>
      </c>
      <c r="C1464" t="s">
        <v>39</v>
      </c>
      <c r="D1464">
        <v>5</v>
      </c>
      <c r="E1464" t="s">
        <v>40</v>
      </c>
      <c r="F1464">
        <v>2000</v>
      </c>
      <c r="G1464">
        <v>0.35399999999999998</v>
      </c>
      <c r="H1464">
        <v>0.66801943829800803</v>
      </c>
      <c r="I1464" t="s">
        <v>19</v>
      </c>
      <c r="J1464" t="b">
        <f t="shared" ref="J1464" si="662">H1464&gt;H1465</f>
        <v>0</v>
      </c>
      <c r="K1464">
        <f>_xlfn.FLOOR.MATH(LOG(Table1[[#This Row],[N_NODES]],Table1[[#This Row],[N_FEATURES]]+3))</f>
        <v>0</v>
      </c>
      <c r="L1464" t="s">
        <v>36</v>
      </c>
      <c r="M1464" t="s">
        <v>37</v>
      </c>
      <c r="N1464" t="s">
        <v>22</v>
      </c>
      <c r="O1464">
        <v>28</v>
      </c>
      <c r="P1464">
        <f>IF(Table1[[#This Row],[N_COMPONENTS]]&lt;&gt;"-",Table1[[#This Row],[N_COMPONENTS]],Table1[[#This Row],[N_DATASET_FEATURES]])</f>
        <v>28</v>
      </c>
      <c r="Q1464">
        <f>Table1[[#This Row],[N_NODES]]*Table1[[#This Row],[MAX_NODE_SAMPLES]]</f>
        <v>10000</v>
      </c>
    </row>
    <row r="1465" spans="1:17" hidden="1" x14ac:dyDescent="0.25">
      <c r="A1465">
        <v>243</v>
      </c>
      <c r="B1465" t="s">
        <v>38</v>
      </c>
      <c r="C1465" t="s">
        <v>39</v>
      </c>
      <c r="D1465">
        <v>5</v>
      </c>
      <c r="E1465" t="s">
        <v>40</v>
      </c>
      <c r="F1465">
        <v>2000</v>
      </c>
      <c r="G1465">
        <v>0.38100000000000001</v>
      </c>
      <c r="H1465">
        <v>0.68707061087792398</v>
      </c>
      <c r="I1465" t="s">
        <v>24</v>
      </c>
      <c r="K1465">
        <f>_xlfn.FLOOR.MATH(LOG(Table1[[#This Row],[N_NODES]],Table1[[#This Row],[N_FEATURES]]+3))</f>
        <v>0</v>
      </c>
      <c r="L1465" t="s">
        <v>36</v>
      </c>
      <c r="M1465" t="s">
        <v>37</v>
      </c>
      <c r="N1465" t="s">
        <v>22</v>
      </c>
      <c r="O1465">
        <v>28</v>
      </c>
      <c r="P1465">
        <f>IF(Table1[[#This Row],[N_COMPONENTS]]&lt;&gt;"-",Table1[[#This Row],[N_COMPONENTS]],Table1[[#This Row],[N_DATASET_FEATURES]])</f>
        <v>28</v>
      </c>
      <c r="Q1465">
        <f>Table1[[#This Row],[N_NODES]]*Table1[[#This Row],[MAX_NODE_SAMPLES]]</f>
        <v>10000</v>
      </c>
    </row>
    <row r="1466" spans="1:17" hidden="1" x14ac:dyDescent="0.25">
      <c r="A1466">
        <v>244</v>
      </c>
      <c r="B1466" t="s">
        <v>38</v>
      </c>
      <c r="C1466" t="s">
        <v>39</v>
      </c>
      <c r="D1466">
        <v>5</v>
      </c>
      <c r="E1466" t="s">
        <v>40</v>
      </c>
      <c r="F1466">
        <v>1500</v>
      </c>
      <c r="G1466">
        <v>0.39200000000000002</v>
      </c>
      <c r="H1466">
        <v>0.68262917185167904</v>
      </c>
      <c r="I1466" t="s">
        <v>19</v>
      </c>
      <c r="J1466" t="b">
        <f t="shared" ref="J1466" si="663">H1466&gt;H1467</f>
        <v>0</v>
      </c>
      <c r="K1466">
        <f>_xlfn.FLOOR.MATH(LOG(Table1[[#This Row],[N_NODES]],Table1[[#This Row],[N_FEATURES]]+3))</f>
        <v>0</v>
      </c>
      <c r="L1466" t="s">
        <v>36</v>
      </c>
      <c r="M1466" t="s">
        <v>37</v>
      </c>
      <c r="N1466" t="s">
        <v>22</v>
      </c>
      <c r="O1466">
        <v>28</v>
      </c>
      <c r="P1466">
        <f>IF(Table1[[#This Row],[N_COMPONENTS]]&lt;&gt;"-",Table1[[#This Row],[N_COMPONENTS]],Table1[[#This Row],[N_DATASET_FEATURES]])</f>
        <v>28</v>
      </c>
      <c r="Q1466">
        <f>Table1[[#This Row],[N_NODES]]*Table1[[#This Row],[MAX_NODE_SAMPLES]]</f>
        <v>7500</v>
      </c>
    </row>
    <row r="1467" spans="1:17" hidden="1" x14ac:dyDescent="0.25">
      <c r="A1467">
        <v>245</v>
      </c>
      <c r="B1467" t="s">
        <v>38</v>
      </c>
      <c r="C1467" t="s">
        <v>39</v>
      </c>
      <c r="D1467">
        <v>5</v>
      </c>
      <c r="E1467" t="s">
        <v>40</v>
      </c>
      <c r="F1467">
        <v>1500</v>
      </c>
      <c r="G1467">
        <v>0.38200000000000001</v>
      </c>
      <c r="H1467">
        <v>0.68719365074284</v>
      </c>
      <c r="I1467" t="s">
        <v>24</v>
      </c>
      <c r="K1467">
        <f>_xlfn.FLOOR.MATH(LOG(Table1[[#This Row],[N_NODES]],Table1[[#This Row],[N_FEATURES]]+3))</f>
        <v>0</v>
      </c>
      <c r="L1467" t="s">
        <v>36</v>
      </c>
      <c r="M1467" t="s">
        <v>37</v>
      </c>
      <c r="N1467" t="s">
        <v>22</v>
      </c>
      <c r="O1467">
        <v>28</v>
      </c>
      <c r="P1467">
        <f>IF(Table1[[#This Row],[N_COMPONENTS]]&lt;&gt;"-",Table1[[#This Row],[N_COMPONENTS]],Table1[[#This Row],[N_DATASET_FEATURES]])</f>
        <v>28</v>
      </c>
      <c r="Q1467">
        <f>Table1[[#This Row],[N_NODES]]*Table1[[#This Row],[MAX_NODE_SAMPLES]]</f>
        <v>7500</v>
      </c>
    </row>
    <row r="1468" spans="1:17" hidden="1" x14ac:dyDescent="0.25">
      <c r="A1468">
        <v>246</v>
      </c>
      <c r="B1468" t="s">
        <v>38</v>
      </c>
      <c r="C1468" t="s">
        <v>39</v>
      </c>
      <c r="D1468">
        <v>5</v>
      </c>
      <c r="E1468" t="s">
        <v>40</v>
      </c>
      <c r="F1468">
        <v>1250</v>
      </c>
      <c r="G1468">
        <v>0.38700000000000001</v>
      </c>
      <c r="H1468">
        <v>0.66846558284884305</v>
      </c>
      <c r="I1468" t="s">
        <v>19</v>
      </c>
      <c r="J1468" t="b">
        <f t="shared" ref="J1468" si="664">H1468&gt;H1469</f>
        <v>0</v>
      </c>
      <c r="K1468">
        <f>_xlfn.FLOOR.MATH(LOG(Table1[[#This Row],[N_NODES]],Table1[[#This Row],[N_FEATURES]]+3))</f>
        <v>0</v>
      </c>
      <c r="L1468" t="s">
        <v>36</v>
      </c>
      <c r="M1468" t="s">
        <v>37</v>
      </c>
      <c r="N1468" t="s">
        <v>22</v>
      </c>
      <c r="O1468">
        <v>28</v>
      </c>
      <c r="P1468">
        <f>IF(Table1[[#This Row],[N_COMPONENTS]]&lt;&gt;"-",Table1[[#This Row],[N_COMPONENTS]],Table1[[#This Row],[N_DATASET_FEATURES]])</f>
        <v>28</v>
      </c>
      <c r="Q1468">
        <f>Table1[[#This Row],[N_NODES]]*Table1[[#This Row],[MAX_NODE_SAMPLES]]</f>
        <v>6250</v>
      </c>
    </row>
    <row r="1469" spans="1:17" hidden="1" x14ac:dyDescent="0.25">
      <c r="A1469">
        <v>247</v>
      </c>
      <c r="B1469" t="s">
        <v>38</v>
      </c>
      <c r="C1469" t="s">
        <v>39</v>
      </c>
      <c r="D1469">
        <v>5</v>
      </c>
      <c r="E1469" t="s">
        <v>40</v>
      </c>
      <c r="F1469">
        <v>1250</v>
      </c>
      <c r="G1469">
        <v>0.38300000000000001</v>
      </c>
      <c r="H1469">
        <v>0.68752975964212404</v>
      </c>
      <c r="I1469" t="s">
        <v>24</v>
      </c>
      <c r="K1469">
        <f>_xlfn.FLOOR.MATH(LOG(Table1[[#This Row],[N_NODES]],Table1[[#This Row],[N_FEATURES]]+3))</f>
        <v>0</v>
      </c>
      <c r="L1469" t="s">
        <v>36</v>
      </c>
      <c r="M1469" t="s">
        <v>37</v>
      </c>
      <c r="N1469" t="s">
        <v>22</v>
      </c>
      <c r="O1469">
        <v>28</v>
      </c>
      <c r="P1469">
        <f>IF(Table1[[#This Row],[N_COMPONENTS]]&lt;&gt;"-",Table1[[#This Row],[N_COMPONENTS]],Table1[[#This Row],[N_DATASET_FEATURES]])</f>
        <v>28</v>
      </c>
      <c r="Q1469">
        <f>Table1[[#This Row],[N_NODES]]*Table1[[#This Row],[MAX_NODE_SAMPLES]]</f>
        <v>6250</v>
      </c>
    </row>
    <row r="1470" spans="1:17" hidden="1" x14ac:dyDescent="0.25">
      <c r="A1470">
        <v>248</v>
      </c>
      <c r="B1470" t="s">
        <v>38</v>
      </c>
      <c r="C1470" t="s">
        <v>39</v>
      </c>
      <c r="D1470">
        <v>5</v>
      </c>
      <c r="E1470" t="s">
        <v>40</v>
      </c>
      <c r="F1470">
        <v>1000</v>
      </c>
      <c r="G1470">
        <v>0.38700000000000001</v>
      </c>
      <c r="H1470">
        <v>0.67989828704500199</v>
      </c>
      <c r="I1470" t="s">
        <v>19</v>
      </c>
      <c r="J1470" t="b">
        <f t="shared" ref="J1470" si="665">H1470&gt;H1471</f>
        <v>0</v>
      </c>
      <c r="K1470">
        <f>_xlfn.FLOOR.MATH(LOG(Table1[[#This Row],[N_NODES]],Table1[[#This Row],[N_FEATURES]]+3))</f>
        <v>0</v>
      </c>
      <c r="L1470" t="s">
        <v>36</v>
      </c>
      <c r="M1470" t="s">
        <v>37</v>
      </c>
      <c r="N1470" t="s">
        <v>22</v>
      </c>
      <c r="O1470">
        <v>28</v>
      </c>
      <c r="P1470">
        <f>IF(Table1[[#This Row],[N_COMPONENTS]]&lt;&gt;"-",Table1[[#This Row],[N_COMPONENTS]],Table1[[#This Row],[N_DATASET_FEATURES]])</f>
        <v>28</v>
      </c>
      <c r="Q1470">
        <f>Table1[[#This Row],[N_NODES]]*Table1[[#This Row],[MAX_NODE_SAMPLES]]</f>
        <v>5000</v>
      </c>
    </row>
    <row r="1471" spans="1:17" hidden="1" x14ac:dyDescent="0.25">
      <c r="A1471">
        <v>249</v>
      </c>
      <c r="B1471" t="s">
        <v>38</v>
      </c>
      <c r="C1471" t="s">
        <v>39</v>
      </c>
      <c r="D1471">
        <v>5</v>
      </c>
      <c r="E1471" t="s">
        <v>40</v>
      </c>
      <c r="F1471">
        <v>1000</v>
      </c>
      <c r="G1471">
        <v>0.38900000000000001</v>
      </c>
      <c r="H1471">
        <v>0.68704860374761401</v>
      </c>
      <c r="I1471" t="s">
        <v>24</v>
      </c>
      <c r="K1471">
        <f>_xlfn.FLOOR.MATH(LOG(Table1[[#This Row],[N_NODES]],Table1[[#This Row],[N_FEATURES]]+3))</f>
        <v>0</v>
      </c>
      <c r="L1471" t="s">
        <v>36</v>
      </c>
      <c r="M1471" t="s">
        <v>37</v>
      </c>
      <c r="N1471" t="s">
        <v>22</v>
      </c>
      <c r="O1471">
        <v>28</v>
      </c>
      <c r="P1471">
        <f>IF(Table1[[#This Row],[N_COMPONENTS]]&lt;&gt;"-",Table1[[#This Row],[N_COMPONENTS]],Table1[[#This Row],[N_DATASET_FEATURES]])</f>
        <v>28</v>
      </c>
      <c r="Q1471">
        <f>Table1[[#This Row],[N_NODES]]*Table1[[#This Row],[MAX_NODE_SAMPLES]]</f>
        <v>5000</v>
      </c>
    </row>
    <row r="1472" spans="1:17" hidden="1" x14ac:dyDescent="0.25">
      <c r="A1472">
        <v>250</v>
      </c>
      <c r="B1472" t="s">
        <v>38</v>
      </c>
      <c r="C1472" t="s">
        <v>39</v>
      </c>
      <c r="D1472">
        <v>5</v>
      </c>
      <c r="E1472" t="s">
        <v>40</v>
      </c>
      <c r="F1472">
        <v>500</v>
      </c>
      <c r="G1472">
        <v>0.34100000000000003</v>
      </c>
      <c r="H1472">
        <v>0.627846422240806</v>
      </c>
      <c r="I1472" t="s">
        <v>19</v>
      </c>
      <c r="J1472" t="b">
        <f t="shared" ref="J1472" si="666">H1472&gt;H1473</f>
        <v>0</v>
      </c>
      <c r="K1472">
        <f>_xlfn.FLOOR.MATH(LOG(Table1[[#This Row],[N_NODES]],Table1[[#This Row],[N_FEATURES]]+3))</f>
        <v>0</v>
      </c>
      <c r="L1472" t="s">
        <v>36</v>
      </c>
      <c r="M1472" t="s">
        <v>37</v>
      </c>
      <c r="N1472" t="s">
        <v>22</v>
      </c>
      <c r="O1472">
        <v>28</v>
      </c>
      <c r="P1472">
        <f>IF(Table1[[#This Row],[N_COMPONENTS]]&lt;&gt;"-",Table1[[#This Row],[N_COMPONENTS]],Table1[[#This Row],[N_DATASET_FEATURES]])</f>
        <v>28</v>
      </c>
      <c r="Q1472">
        <f>Table1[[#This Row],[N_NODES]]*Table1[[#This Row],[MAX_NODE_SAMPLES]]</f>
        <v>2500</v>
      </c>
    </row>
    <row r="1473" spans="1:17" hidden="1" x14ac:dyDescent="0.25">
      <c r="A1473">
        <v>251</v>
      </c>
      <c r="B1473" t="s">
        <v>38</v>
      </c>
      <c r="C1473" t="s">
        <v>39</v>
      </c>
      <c r="D1473">
        <v>5</v>
      </c>
      <c r="E1473" t="s">
        <v>40</v>
      </c>
      <c r="F1473">
        <v>500</v>
      </c>
      <c r="G1473">
        <v>0.38600000000000001</v>
      </c>
      <c r="H1473">
        <v>0.69237432928268705</v>
      </c>
      <c r="I1473" t="s">
        <v>24</v>
      </c>
      <c r="K1473">
        <f>_xlfn.FLOOR.MATH(LOG(Table1[[#This Row],[N_NODES]],Table1[[#This Row],[N_FEATURES]]+3))</f>
        <v>0</v>
      </c>
      <c r="L1473" t="s">
        <v>36</v>
      </c>
      <c r="M1473" t="s">
        <v>37</v>
      </c>
      <c r="N1473" t="s">
        <v>22</v>
      </c>
      <c r="O1473">
        <v>28</v>
      </c>
      <c r="P1473">
        <f>IF(Table1[[#This Row],[N_COMPONENTS]]&lt;&gt;"-",Table1[[#This Row],[N_COMPONENTS]],Table1[[#This Row],[N_DATASET_FEATURES]])</f>
        <v>28</v>
      </c>
      <c r="Q1473">
        <f>Table1[[#This Row],[N_NODES]]*Table1[[#This Row],[MAX_NODE_SAMPLES]]</f>
        <v>2500</v>
      </c>
    </row>
    <row r="1474" spans="1:17" hidden="1" x14ac:dyDescent="0.25">
      <c r="A1474">
        <v>252</v>
      </c>
      <c r="B1474" t="s">
        <v>38</v>
      </c>
      <c r="C1474" t="s">
        <v>39</v>
      </c>
      <c r="D1474">
        <v>5</v>
      </c>
      <c r="E1474" t="s">
        <v>40</v>
      </c>
      <c r="F1474">
        <v>200</v>
      </c>
      <c r="G1474">
        <v>0.27650000000000002</v>
      </c>
      <c r="H1474">
        <v>0.61606860622841797</v>
      </c>
      <c r="I1474" t="s">
        <v>19</v>
      </c>
      <c r="J1474" t="b">
        <f t="shared" ref="J1474" si="667">H1474&gt;H1475</f>
        <v>0</v>
      </c>
      <c r="K1474">
        <f>_xlfn.FLOOR.MATH(LOG(Table1[[#This Row],[N_NODES]],Table1[[#This Row],[N_FEATURES]]+3))</f>
        <v>0</v>
      </c>
      <c r="L1474" t="s">
        <v>36</v>
      </c>
      <c r="M1474" t="s">
        <v>37</v>
      </c>
      <c r="N1474" t="s">
        <v>22</v>
      </c>
      <c r="O1474">
        <v>28</v>
      </c>
      <c r="P1474">
        <f>IF(Table1[[#This Row],[N_COMPONENTS]]&lt;&gt;"-",Table1[[#This Row],[N_COMPONENTS]],Table1[[#This Row],[N_DATASET_FEATURES]])</f>
        <v>28</v>
      </c>
      <c r="Q1474">
        <f>Table1[[#This Row],[N_NODES]]*Table1[[#This Row],[MAX_NODE_SAMPLES]]</f>
        <v>1000</v>
      </c>
    </row>
    <row r="1475" spans="1:17" hidden="1" x14ac:dyDescent="0.25">
      <c r="A1475">
        <v>253</v>
      </c>
      <c r="B1475" t="s">
        <v>38</v>
      </c>
      <c r="C1475" t="s">
        <v>39</v>
      </c>
      <c r="D1475">
        <v>5</v>
      </c>
      <c r="E1475" t="s">
        <v>40</v>
      </c>
      <c r="F1475">
        <v>200</v>
      </c>
      <c r="G1475">
        <v>0.36349999999999999</v>
      </c>
      <c r="H1475">
        <v>0.67755952928748897</v>
      </c>
      <c r="I1475" t="s">
        <v>24</v>
      </c>
      <c r="K1475">
        <f>_xlfn.FLOOR.MATH(LOG(Table1[[#This Row],[N_NODES]],Table1[[#This Row],[N_FEATURES]]+3))</f>
        <v>0</v>
      </c>
      <c r="L1475" t="s">
        <v>36</v>
      </c>
      <c r="M1475" t="s">
        <v>37</v>
      </c>
      <c r="N1475" t="s">
        <v>22</v>
      </c>
      <c r="O1475">
        <v>28</v>
      </c>
      <c r="P1475">
        <f>IF(Table1[[#This Row],[N_COMPONENTS]]&lt;&gt;"-",Table1[[#This Row],[N_COMPONENTS]],Table1[[#This Row],[N_DATASET_FEATURES]])</f>
        <v>28</v>
      </c>
      <c r="Q1475">
        <f>Table1[[#This Row],[N_NODES]]*Table1[[#This Row],[MAX_NODE_SAMPLES]]</f>
        <v>1000</v>
      </c>
    </row>
    <row r="1476" spans="1:17" hidden="1" x14ac:dyDescent="0.25">
      <c r="A1476">
        <v>254</v>
      </c>
      <c r="B1476" t="s">
        <v>38</v>
      </c>
      <c r="C1476" t="s">
        <v>39</v>
      </c>
      <c r="D1476">
        <v>5</v>
      </c>
      <c r="E1476" t="s">
        <v>40</v>
      </c>
      <c r="F1476">
        <v>100</v>
      </c>
      <c r="G1476">
        <v>0.27350000000000002</v>
      </c>
      <c r="H1476">
        <v>0.605668236508628</v>
      </c>
      <c r="I1476" t="s">
        <v>19</v>
      </c>
      <c r="J1476" t="b">
        <f t="shared" ref="J1476" si="668">H1476&gt;H1477</f>
        <v>0</v>
      </c>
      <c r="K1476">
        <f>_xlfn.FLOOR.MATH(LOG(Table1[[#This Row],[N_NODES]],Table1[[#This Row],[N_FEATURES]]+3))</f>
        <v>0</v>
      </c>
      <c r="L1476" t="s">
        <v>36</v>
      </c>
      <c r="M1476" t="s">
        <v>37</v>
      </c>
      <c r="N1476" t="s">
        <v>22</v>
      </c>
      <c r="O1476">
        <v>28</v>
      </c>
      <c r="P1476">
        <f>IF(Table1[[#This Row],[N_COMPONENTS]]&lt;&gt;"-",Table1[[#This Row],[N_COMPONENTS]],Table1[[#This Row],[N_DATASET_FEATURES]])</f>
        <v>28</v>
      </c>
      <c r="Q1476">
        <f>Table1[[#This Row],[N_NODES]]*Table1[[#This Row],[MAX_NODE_SAMPLES]]</f>
        <v>500</v>
      </c>
    </row>
    <row r="1477" spans="1:17" hidden="1" x14ac:dyDescent="0.25">
      <c r="A1477">
        <v>255</v>
      </c>
      <c r="B1477" t="s">
        <v>38</v>
      </c>
      <c r="C1477" t="s">
        <v>39</v>
      </c>
      <c r="D1477">
        <v>5</v>
      </c>
      <c r="E1477" t="s">
        <v>40</v>
      </c>
      <c r="F1477">
        <v>100</v>
      </c>
      <c r="G1477">
        <v>0.34949999999999998</v>
      </c>
      <c r="H1477">
        <v>0.65022067149756502</v>
      </c>
      <c r="I1477" t="s">
        <v>24</v>
      </c>
      <c r="K1477">
        <f>_xlfn.FLOOR.MATH(LOG(Table1[[#This Row],[N_NODES]],Table1[[#This Row],[N_FEATURES]]+3))</f>
        <v>0</v>
      </c>
      <c r="L1477" t="s">
        <v>36</v>
      </c>
      <c r="M1477" t="s">
        <v>37</v>
      </c>
      <c r="N1477" t="s">
        <v>22</v>
      </c>
      <c r="O1477">
        <v>28</v>
      </c>
      <c r="P1477">
        <f>IF(Table1[[#This Row],[N_COMPONENTS]]&lt;&gt;"-",Table1[[#This Row],[N_COMPONENTS]],Table1[[#This Row],[N_DATASET_FEATURES]])</f>
        <v>28</v>
      </c>
      <c r="Q1477">
        <f>Table1[[#This Row],[N_NODES]]*Table1[[#This Row],[MAX_NODE_SAMPLES]]</f>
        <v>500</v>
      </c>
    </row>
    <row r="1478" spans="1:17" hidden="1" x14ac:dyDescent="0.25">
      <c r="A1478">
        <v>256</v>
      </c>
      <c r="B1478" t="s">
        <v>38</v>
      </c>
      <c r="C1478" t="s">
        <v>39</v>
      </c>
      <c r="D1478">
        <v>5</v>
      </c>
      <c r="E1478" t="s">
        <v>40</v>
      </c>
      <c r="F1478">
        <v>50</v>
      </c>
      <c r="G1478">
        <v>0.32700000000000001</v>
      </c>
      <c r="H1478">
        <v>0.61337273276541504</v>
      </c>
      <c r="I1478" t="s">
        <v>19</v>
      </c>
      <c r="J1478" t="b">
        <f t="shared" ref="J1478" si="669">H1478&gt;H1479</f>
        <v>1</v>
      </c>
      <c r="K1478">
        <f>_xlfn.FLOOR.MATH(LOG(Table1[[#This Row],[N_NODES]],Table1[[#This Row],[N_FEATURES]]+3))</f>
        <v>0</v>
      </c>
      <c r="L1478" t="s">
        <v>36</v>
      </c>
      <c r="M1478" t="s">
        <v>37</v>
      </c>
      <c r="N1478" t="s">
        <v>22</v>
      </c>
      <c r="O1478">
        <v>28</v>
      </c>
      <c r="P1478">
        <f>IF(Table1[[#This Row],[N_COMPONENTS]]&lt;&gt;"-",Table1[[#This Row],[N_COMPONENTS]],Table1[[#This Row],[N_DATASET_FEATURES]])</f>
        <v>28</v>
      </c>
      <c r="Q1478">
        <f>Table1[[#This Row],[N_NODES]]*Table1[[#This Row],[MAX_NODE_SAMPLES]]</f>
        <v>250</v>
      </c>
    </row>
    <row r="1479" spans="1:17" hidden="1" x14ac:dyDescent="0.25">
      <c r="A1479">
        <v>257</v>
      </c>
      <c r="B1479" t="s">
        <v>38</v>
      </c>
      <c r="C1479" t="s">
        <v>39</v>
      </c>
      <c r="D1479">
        <v>5</v>
      </c>
      <c r="E1479" t="s">
        <v>40</v>
      </c>
      <c r="F1479">
        <v>50</v>
      </c>
      <c r="G1479">
        <v>0.36549999999999999</v>
      </c>
      <c r="H1479">
        <v>0.56540419095786998</v>
      </c>
      <c r="I1479" t="s">
        <v>24</v>
      </c>
      <c r="K1479">
        <f>_xlfn.FLOOR.MATH(LOG(Table1[[#This Row],[N_NODES]],Table1[[#This Row],[N_FEATURES]]+3))</f>
        <v>0</v>
      </c>
      <c r="L1479" t="s">
        <v>36</v>
      </c>
      <c r="M1479" t="s">
        <v>37</v>
      </c>
      <c r="N1479" t="s">
        <v>22</v>
      </c>
      <c r="O1479">
        <v>28</v>
      </c>
      <c r="P1479">
        <f>IF(Table1[[#This Row],[N_COMPONENTS]]&lt;&gt;"-",Table1[[#This Row],[N_COMPONENTS]],Table1[[#This Row],[N_DATASET_FEATURES]])</f>
        <v>28</v>
      </c>
      <c r="Q1479">
        <f>Table1[[#This Row],[N_NODES]]*Table1[[#This Row],[MAX_NODE_SAMPLES]]</f>
        <v>250</v>
      </c>
    </row>
    <row r="1480" spans="1:17" hidden="1" x14ac:dyDescent="0.25">
      <c r="A1480">
        <v>258</v>
      </c>
      <c r="B1480" t="s">
        <v>38</v>
      </c>
      <c r="C1480" t="s">
        <v>39</v>
      </c>
      <c r="D1480">
        <v>5</v>
      </c>
      <c r="E1480" t="s">
        <v>40</v>
      </c>
      <c r="F1480">
        <v>25</v>
      </c>
      <c r="G1480">
        <v>0.33050000000000002</v>
      </c>
      <c r="H1480">
        <v>0.50035311440906804</v>
      </c>
      <c r="I1480" t="s">
        <v>19</v>
      </c>
      <c r="J1480" t="b">
        <f t="shared" ref="J1480" si="670">H1480&gt;H1481</f>
        <v>1</v>
      </c>
      <c r="K1480">
        <f>_xlfn.FLOOR.MATH(LOG(Table1[[#This Row],[N_NODES]],Table1[[#This Row],[N_FEATURES]]+3))</f>
        <v>0</v>
      </c>
      <c r="L1480" t="s">
        <v>36</v>
      </c>
      <c r="M1480" t="s">
        <v>37</v>
      </c>
      <c r="N1480" t="s">
        <v>22</v>
      </c>
      <c r="O1480">
        <v>28</v>
      </c>
      <c r="P1480">
        <f>IF(Table1[[#This Row],[N_COMPONENTS]]&lt;&gt;"-",Table1[[#This Row],[N_COMPONENTS]],Table1[[#This Row],[N_DATASET_FEATURES]])</f>
        <v>28</v>
      </c>
      <c r="Q1480">
        <f>Table1[[#This Row],[N_NODES]]*Table1[[#This Row],[MAX_NODE_SAMPLES]]</f>
        <v>125</v>
      </c>
    </row>
    <row r="1481" spans="1:17" hidden="1" x14ac:dyDescent="0.25">
      <c r="A1481">
        <v>259</v>
      </c>
      <c r="B1481" t="s">
        <v>38</v>
      </c>
      <c r="C1481" t="s">
        <v>39</v>
      </c>
      <c r="D1481">
        <v>5</v>
      </c>
      <c r="E1481" t="s">
        <v>40</v>
      </c>
      <c r="F1481">
        <v>25</v>
      </c>
      <c r="G1481">
        <v>0.312</v>
      </c>
      <c r="H1481">
        <v>0.48858030001720498</v>
      </c>
      <c r="I1481" t="s">
        <v>24</v>
      </c>
      <c r="K1481">
        <f>_xlfn.FLOOR.MATH(LOG(Table1[[#This Row],[N_NODES]],Table1[[#This Row],[N_FEATURES]]+3))</f>
        <v>0</v>
      </c>
      <c r="L1481" t="s">
        <v>36</v>
      </c>
      <c r="M1481" t="s">
        <v>37</v>
      </c>
      <c r="N1481" t="s">
        <v>22</v>
      </c>
      <c r="O1481">
        <v>28</v>
      </c>
      <c r="P1481">
        <f>IF(Table1[[#This Row],[N_COMPONENTS]]&lt;&gt;"-",Table1[[#This Row],[N_COMPONENTS]],Table1[[#This Row],[N_DATASET_FEATURES]])</f>
        <v>28</v>
      </c>
      <c r="Q1481">
        <f>Table1[[#This Row],[N_NODES]]*Table1[[#This Row],[MAX_NODE_SAMPLES]]</f>
        <v>125</v>
      </c>
    </row>
    <row r="1482" spans="1:17" x14ac:dyDescent="0.25">
      <c r="A1482">
        <v>0</v>
      </c>
      <c r="B1482" t="s">
        <v>38</v>
      </c>
      <c r="C1482" t="s">
        <v>35</v>
      </c>
      <c r="D1482">
        <v>15625</v>
      </c>
      <c r="E1482" t="s">
        <v>40</v>
      </c>
      <c r="F1482">
        <v>6000</v>
      </c>
      <c r="G1482">
        <v>0.29849999999999999</v>
      </c>
      <c r="H1482">
        <v>0.85507772291559403</v>
      </c>
      <c r="I1482" t="s">
        <v>19</v>
      </c>
      <c r="J1482" t="b">
        <f>H1482&gt;H1483</f>
        <v>1</v>
      </c>
      <c r="K1482">
        <f>_xlfn.FLOOR.MATH(LOG(Table1[[#This Row],[N_NODES]],Table1[[#This Row],[N_FEATURES]]+3))</f>
        <v>3</v>
      </c>
      <c r="L1482" t="s">
        <v>36</v>
      </c>
      <c r="M1482" t="s">
        <v>37</v>
      </c>
      <c r="N1482" t="s">
        <v>22</v>
      </c>
      <c r="O1482">
        <v>18</v>
      </c>
      <c r="P1482">
        <f>IF(Table1[[#This Row],[N_COMPONENTS]]&lt;&gt;"-",Table1[[#This Row],[N_COMPONENTS]],Table1[[#This Row],[N_DATASET_FEATURES]])</f>
        <v>18</v>
      </c>
      <c r="Q1482">
        <f>Table1[[#This Row],[N_NODES]]*Table1[[#This Row],[MAX_NODE_SAMPLES]]</f>
        <v>93750000</v>
      </c>
    </row>
    <row r="1483" spans="1:17" x14ac:dyDescent="0.25">
      <c r="A1483">
        <v>1</v>
      </c>
      <c r="B1483" t="s">
        <v>38</v>
      </c>
      <c r="C1483" t="s">
        <v>35</v>
      </c>
      <c r="D1483">
        <v>15625</v>
      </c>
      <c r="E1483" t="s">
        <v>40</v>
      </c>
      <c r="F1483">
        <v>6000</v>
      </c>
      <c r="G1483">
        <v>0.29849999999999999</v>
      </c>
      <c r="H1483">
        <v>0.85505460306227399</v>
      </c>
      <c r="I1483" t="s">
        <v>24</v>
      </c>
      <c r="K1483">
        <f>_xlfn.FLOOR.MATH(LOG(Table1[[#This Row],[N_NODES]],Table1[[#This Row],[N_FEATURES]]+3))</f>
        <v>3</v>
      </c>
      <c r="L1483" t="s">
        <v>36</v>
      </c>
      <c r="M1483" t="s">
        <v>37</v>
      </c>
      <c r="N1483" t="s">
        <v>22</v>
      </c>
      <c r="O1483">
        <v>18</v>
      </c>
      <c r="P1483">
        <f>IF(Table1[[#This Row],[N_COMPONENTS]]&lt;&gt;"-",Table1[[#This Row],[N_COMPONENTS]],Table1[[#This Row],[N_DATASET_FEATURES]])</f>
        <v>18</v>
      </c>
      <c r="Q1483">
        <f>Table1[[#This Row],[N_NODES]]*Table1[[#This Row],[MAX_NODE_SAMPLES]]</f>
        <v>93750000</v>
      </c>
    </row>
    <row r="1484" spans="1:17" x14ac:dyDescent="0.25">
      <c r="A1484">
        <v>2</v>
      </c>
      <c r="B1484" t="s">
        <v>38</v>
      </c>
      <c r="C1484" t="s">
        <v>35</v>
      </c>
      <c r="D1484">
        <v>15625</v>
      </c>
      <c r="E1484" t="s">
        <v>40</v>
      </c>
      <c r="F1484">
        <v>4000</v>
      </c>
      <c r="G1484">
        <v>0.29799999999999999</v>
      </c>
      <c r="H1484">
        <v>0.85511290530107997</v>
      </c>
      <c r="I1484" t="s">
        <v>19</v>
      </c>
      <c r="J1484" t="b">
        <f t="shared" ref="J1484" si="671">H1484&gt;H1485</f>
        <v>1</v>
      </c>
      <c r="K1484">
        <f>_xlfn.FLOOR.MATH(LOG(Table1[[#This Row],[N_NODES]],Table1[[#This Row],[N_FEATURES]]+3))</f>
        <v>3</v>
      </c>
      <c r="L1484" t="s">
        <v>36</v>
      </c>
      <c r="M1484" t="s">
        <v>37</v>
      </c>
      <c r="N1484" t="s">
        <v>22</v>
      </c>
      <c r="O1484">
        <v>18</v>
      </c>
      <c r="P1484">
        <f>IF(Table1[[#This Row],[N_COMPONENTS]]&lt;&gt;"-",Table1[[#This Row],[N_COMPONENTS]],Table1[[#This Row],[N_DATASET_FEATURES]])</f>
        <v>18</v>
      </c>
      <c r="Q1484">
        <f>Table1[[#This Row],[N_NODES]]*Table1[[#This Row],[MAX_NODE_SAMPLES]]</f>
        <v>62500000</v>
      </c>
    </row>
    <row r="1485" spans="1:17" x14ac:dyDescent="0.25">
      <c r="A1485">
        <v>3</v>
      </c>
      <c r="B1485" t="s">
        <v>38</v>
      </c>
      <c r="C1485" t="s">
        <v>35</v>
      </c>
      <c r="D1485">
        <v>15625</v>
      </c>
      <c r="E1485" t="s">
        <v>40</v>
      </c>
      <c r="F1485">
        <v>4000</v>
      </c>
      <c r="G1485">
        <v>0.29849999999999999</v>
      </c>
      <c r="H1485">
        <v>0.85502042588780203</v>
      </c>
      <c r="I1485" t="s">
        <v>24</v>
      </c>
      <c r="K1485">
        <f>_xlfn.FLOOR.MATH(LOG(Table1[[#This Row],[N_NODES]],Table1[[#This Row],[N_FEATURES]]+3))</f>
        <v>3</v>
      </c>
      <c r="L1485" t="s">
        <v>36</v>
      </c>
      <c r="M1485" t="s">
        <v>37</v>
      </c>
      <c r="N1485" t="s">
        <v>22</v>
      </c>
      <c r="O1485">
        <v>18</v>
      </c>
      <c r="P1485">
        <f>IF(Table1[[#This Row],[N_COMPONENTS]]&lt;&gt;"-",Table1[[#This Row],[N_COMPONENTS]],Table1[[#This Row],[N_DATASET_FEATURES]])</f>
        <v>18</v>
      </c>
      <c r="Q1485">
        <f>Table1[[#This Row],[N_NODES]]*Table1[[#This Row],[MAX_NODE_SAMPLES]]</f>
        <v>62500000</v>
      </c>
    </row>
    <row r="1486" spans="1:17" x14ac:dyDescent="0.25">
      <c r="A1486">
        <v>4</v>
      </c>
      <c r="B1486" t="s">
        <v>38</v>
      </c>
      <c r="C1486" t="s">
        <v>35</v>
      </c>
      <c r="D1486">
        <v>15625</v>
      </c>
      <c r="E1486" t="s">
        <v>40</v>
      </c>
      <c r="F1486">
        <v>3000</v>
      </c>
      <c r="G1486">
        <v>0.29799999999999999</v>
      </c>
      <c r="H1486">
        <v>0.85493699337364903</v>
      </c>
      <c r="I1486" t="s">
        <v>19</v>
      </c>
      <c r="J1486" t="b">
        <f t="shared" ref="J1486" si="672">H1486&gt;H1487</f>
        <v>0</v>
      </c>
      <c r="K1486">
        <f>_xlfn.FLOOR.MATH(LOG(Table1[[#This Row],[N_NODES]],Table1[[#This Row],[N_FEATURES]]+3))</f>
        <v>3</v>
      </c>
      <c r="L1486" t="s">
        <v>36</v>
      </c>
      <c r="M1486" t="s">
        <v>37</v>
      </c>
      <c r="N1486" t="s">
        <v>22</v>
      </c>
      <c r="O1486">
        <v>18</v>
      </c>
      <c r="P1486">
        <f>IF(Table1[[#This Row],[N_COMPONENTS]]&lt;&gt;"-",Table1[[#This Row],[N_COMPONENTS]],Table1[[#This Row],[N_DATASET_FEATURES]])</f>
        <v>18</v>
      </c>
      <c r="Q1486">
        <f>Table1[[#This Row],[N_NODES]]*Table1[[#This Row],[MAX_NODE_SAMPLES]]</f>
        <v>46875000</v>
      </c>
    </row>
    <row r="1487" spans="1:17" x14ac:dyDescent="0.25">
      <c r="A1487">
        <v>5</v>
      </c>
      <c r="B1487" t="s">
        <v>38</v>
      </c>
      <c r="C1487" t="s">
        <v>35</v>
      </c>
      <c r="D1487">
        <v>15625</v>
      </c>
      <c r="E1487" t="s">
        <v>40</v>
      </c>
      <c r="F1487">
        <v>3000</v>
      </c>
      <c r="G1487">
        <v>0.29799999999999999</v>
      </c>
      <c r="H1487">
        <v>0.85498524350231497</v>
      </c>
      <c r="I1487" t="s">
        <v>24</v>
      </c>
      <c r="K1487">
        <f>_xlfn.FLOOR.MATH(LOG(Table1[[#This Row],[N_NODES]],Table1[[#This Row],[N_FEATURES]]+3))</f>
        <v>3</v>
      </c>
      <c r="L1487" t="s">
        <v>36</v>
      </c>
      <c r="M1487" t="s">
        <v>37</v>
      </c>
      <c r="N1487" t="s">
        <v>22</v>
      </c>
      <c r="O1487">
        <v>18</v>
      </c>
      <c r="P1487">
        <f>IF(Table1[[#This Row],[N_COMPONENTS]]&lt;&gt;"-",Table1[[#This Row],[N_COMPONENTS]],Table1[[#This Row],[N_DATASET_FEATURES]])</f>
        <v>18</v>
      </c>
      <c r="Q1487">
        <f>Table1[[#This Row],[N_NODES]]*Table1[[#This Row],[MAX_NODE_SAMPLES]]</f>
        <v>46875000</v>
      </c>
    </row>
    <row r="1488" spans="1:17" x14ac:dyDescent="0.25">
      <c r="A1488">
        <v>6</v>
      </c>
      <c r="B1488" t="s">
        <v>38</v>
      </c>
      <c r="C1488" t="s">
        <v>35</v>
      </c>
      <c r="D1488">
        <v>15625</v>
      </c>
      <c r="E1488" t="s">
        <v>40</v>
      </c>
      <c r="F1488">
        <v>2500</v>
      </c>
      <c r="G1488">
        <v>0.29849999999999999</v>
      </c>
      <c r="H1488">
        <v>0.85494402985074602</v>
      </c>
      <c r="I1488" t="s">
        <v>19</v>
      </c>
      <c r="J1488" t="b">
        <f t="shared" ref="J1488" si="673">H1488&gt;H1489</f>
        <v>1</v>
      </c>
      <c r="K1488">
        <f>_xlfn.FLOOR.MATH(LOG(Table1[[#This Row],[N_NODES]],Table1[[#This Row],[N_FEATURES]]+3))</f>
        <v>3</v>
      </c>
      <c r="L1488" t="s">
        <v>36</v>
      </c>
      <c r="M1488" t="s">
        <v>37</v>
      </c>
      <c r="N1488" t="s">
        <v>22</v>
      </c>
      <c r="O1488">
        <v>18</v>
      </c>
      <c r="P1488">
        <f>IF(Table1[[#This Row],[N_COMPONENTS]]&lt;&gt;"-",Table1[[#This Row],[N_COMPONENTS]],Table1[[#This Row],[N_DATASET_FEATURES]])</f>
        <v>18</v>
      </c>
      <c r="Q1488">
        <f>Table1[[#This Row],[N_NODES]]*Table1[[#This Row],[MAX_NODE_SAMPLES]]</f>
        <v>39062500</v>
      </c>
    </row>
    <row r="1489" spans="1:17" x14ac:dyDescent="0.25">
      <c r="A1489">
        <v>7</v>
      </c>
      <c r="B1489" t="s">
        <v>38</v>
      </c>
      <c r="C1489" t="s">
        <v>35</v>
      </c>
      <c r="D1489">
        <v>15625</v>
      </c>
      <c r="E1489" t="s">
        <v>40</v>
      </c>
      <c r="F1489">
        <v>2500</v>
      </c>
      <c r="G1489">
        <v>0.29849999999999999</v>
      </c>
      <c r="H1489">
        <v>0.85492292041945395</v>
      </c>
      <c r="I1489" t="s">
        <v>24</v>
      </c>
      <c r="K1489">
        <f>_xlfn.FLOOR.MATH(LOG(Table1[[#This Row],[N_NODES]],Table1[[#This Row],[N_FEATURES]]+3))</f>
        <v>3</v>
      </c>
      <c r="L1489" t="s">
        <v>36</v>
      </c>
      <c r="M1489" t="s">
        <v>37</v>
      </c>
      <c r="N1489" t="s">
        <v>22</v>
      </c>
      <c r="O1489">
        <v>18</v>
      </c>
      <c r="P1489">
        <f>IF(Table1[[#This Row],[N_COMPONENTS]]&lt;&gt;"-",Table1[[#This Row],[N_COMPONENTS]],Table1[[#This Row],[N_DATASET_FEATURES]])</f>
        <v>18</v>
      </c>
      <c r="Q1489">
        <f>Table1[[#This Row],[N_NODES]]*Table1[[#This Row],[MAX_NODE_SAMPLES]]</f>
        <v>39062500</v>
      </c>
    </row>
    <row r="1490" spans="1:17" x14ac:dyDescent="0.25">
      <c r="A1490">
        <v>8</v>
      </c>
      <c r="B1490" t="s">
        <v>38</v>
      </c>
      <c r="C1490" t="s">
        <v>35</v>
      </c>
      <c r="D1490">
        <v>15625</v>
      </c>
      <c r="E1490" t="s">
        <v>40</v>
      </c>
      <c r="F1490">
        <v>2000</v>
      </c>
      <c r="G1490">
        <v>0.29849999999999999</v>
      </c>
      <c r="H1490">
        <v>0.85482239931806503</v>
      </c>
      <c r="I1490" t="s">
        <v>19</v>
      </c>
      <c r="J1490" t="b">
        <f t="shared" ref="J1490" si="674">H1490&gt;H1491</f>
        <v>0</v>
      </c>
      <c r="K1490">
        <f>_xlfn.FLOOR.MATH(LOG(Table1[[#This Row],[N_NODES]],Table1[[#This Row],[N_FEATURES]]+3))</f>
        <v>3</v>
      </c>
      <c r="L1490" t="s">
        <v>36</v>
      </c>
      <c r="M1490" t="s">
        <v>37</v>
      </c>
      <c r="N1490" t="s">
        <v>22</v>
      </c>
      <c r="O1490">
        <v>18</v>
      </c>
      <c r="P1490">
        <f>IF(Table1[[#This Row],[N_COMPONENTS]]&lt;&gt;"-",Table1[[#This Row],[N_COMPONENTS]],Table1[[#This Row],[N_DATASET_FEATURES]])</f>
        <v>18</v>
      </c>
      <c r="Q1490">
        <f>Table1[[#This Row],[N_NODES]]*Table1[[#This Row],[MAX_NODE_SAMPLES]]</f>
        <v>31250000</v>
      </c>
    </row>
    <row r="1491" spans="1:17" x14ac:dyDescent="0.25">
      <c r="A1491">
        <v>9</v>
      </c>
      <c r="B1491" t="s">
        <v>38</v>
      </c>
      <c r="C1491" t="s">
        <v>35</v>
      </c>
      <c r="D1491">
        <v>15625</v>
      </c>
      <c r="E1491" t="s">
        <v>40</v>
      </c>
      <c r="F1491">
        <v>2000</v>
      </c>
      <c r="G1491">
        <v>0.29899999999999999</v>
      </c>
      <c r="H1491">
        <v>0.854868639024704</v>
      </c>
      <c r="I1491" t="s">
        <v>24</v>
      </c>
      <c r="K1491">
        <f>_xlfn.FLOOR.MATH(LOG(Table1[[#This Row],[N_NODES]],Table1[[#This Row],[N_FEATURES]]+3))</f>
        <v>3</v>
      </c>
      <c r="L1491" t="s">
        <v>36</v>
      </c>
      <c r="M1491" t="s">
        <v>37</v>
      </c>
      <c r="N1491" t="s">
        <v>22</v>
      </c>
      <c r="O1491">
        <v>18</v>
      </c>
      <c r="P1491">
        <f>IF(Table1[[#This Row],[N_COMPONENTS]]&lt;&gt;"-",Table1[[#This Row],[N_COMPONENTS]],Table1[[#This Row],[N_DATASET_FEATURES]])</f>
        <v>18</v>
      </c>
      <c r="Q1491">
        <f>Table1[[#This Row],[N_NODES]]*Table1[[#This Row],[MAX_NODE_SAMPLES]]</f>
        <v>31250000</v>
      </c>
    </row>
    <row r="1492" spans="1:17" x14ac:dyDescent="0.25">
      <c r="A1492">
        <v>10</v>
      </c>
      <c r="B1492" t="s">
        <v>38</v>
      </c>
      <c r="C1492" t="s">
        <v>35</v>
      </c>
      <c r="D1492">
        <v>15625</v>
      </c>
      <c r="E1492" t="s">
        <v>40</v>
      </c>
      <c r="F1492">
        <v>1500</v>
      </c>
      <c r="G1492">
        <v>0.29949999999999999</v>
      </c>
      <c r="H1492">
        <v>0.85483446185023104</v>
      </c>
      <c r="I1492" t="s">
        <v>19</v>
      </c>
      <c r="J1492" t="b">
        <f t="shared" ref="J1492" si="675">H1492&gt;H1493</f>
        <v>1</v>
      </c>
      <c r="K1492">
        <f>_xlfn.FLOOR.MATH(LOG(Table1[[#This Row],[N_NODES]],Table1[[#This Row],[N_FEATURES]]+3))</f>
        <v>3</v>
      </c>
      <c r="L1492" t="s">
        <v>36</v>
      </c>
      <c r="M1492" t="s">
        <v>37</v>
      </c>
      <c r="N1492" t="s">
        <v>22</v>
      </c>
      <c r="O1492">
        <v>18</v>
      </c>
      <c r="P1492">
        <f>IF(Table1[[#This Row],[N_COMPONENTS]]&lt;&gt;"-",Table1[[#This Row],[N_COMPONENTS]],Table1[[#This Row],[N_DATASET_FEATURES]])</f>
        <v>18</v>
      </c>
      <c r="Q1492">
        <f>Table1[[#This Row],[N_NODES]]*Table1[[#This Row],[MAX_NODE_SAMPLES]]</f>
        <v>23437500</v>
      </c>
    </row>
    <row r="1493" spans="1:17" x14ac:dyDescent="0.25">
      <c r="A1493">
        <v>11</v>
      </c>
      <c r="B1493" t="s">
        <v>38</v>
      </c>
      <c r="C1493" t="s">
        <v>35</v>
      </c>
      <c r="D1493">
        <v>15625</v>
      </c>
      <c r="E1493" t="s">
        <v>40</v>
      </c>
      <c r="F1493">
        <v>1500</v>
      </c>
      <c r="G1493">
        <v>0.3</v>
      </c>
      <c r="H1493">
        <v>0.85476309186824495</v>
      </c>
      <c r="I1493" t="s">
        <v>24</v>
      </c>
      <c r="K1493">
        <f>_xlfn.FLOOR.MATH(LOG(Table1[[#This Row],[N_NODES]],Table1[[#This Row],[N_FEATURES]]+3))</f>
        <v>3</v>
      </c>
      <c r="L1493" t="s">
        <v>36</v>
      </c>
      <c r="M1493" t="s">
        <v>37</v>
      </c>
      <c r="N1493" t="s">
        <v>22</v>
      </c>
      <c r="O1493">
        <v>18</v>
      </c>
      <c r="P1493">
        <f>IF(Table1[[#This Row],[N_COMPONENTS]]&lt;&gt;"-",Table1[[#This Row],[N_COMPONENTS]],Table1[[#This Row],[N_DATASET_FEATURES]])</f>
        <v>18</v>
      </c>
      <c r="Q1493">
        <f>Table1[[#This Row],[N_NODES]]*Table1[[#This Row],[MAX_NODE_SAMPLES]]</f>
        <v>23437500</v>
      </c>
    </row>
    <row r="1494" spans="1:17" x14ac:dyDescent="0.25">
      <c r="A1494">
        <v>12</v>
      </c>
      <c r="B1494" t="s">
        <v>38</v>
      </c>
      <c r="C1494" t="s">
        <v>35</v>
      </c>
      <c r="D1494">
        <v>15625</v>
      </c>
      <c r="E1494" t="s">
        <v>40</v>
      </c>
      <c r="F1494">
        <v>1250</v>
      </c>
      <c r="G1494">
        <v>0.29799999999999999</v>
      </c>
      <c r="H1494">
        <v>0.85461130500514604</v>
      </c>
      <c r="I1494" t="s">
        <v>19</v>
      </c>
      <c r="J1494" t="b">
        <f t="shared" ref="J1494" si="676">H1494&gt;H1495</f>
        <v>1</v>
      </c>
      <c r="K1494">
        <f>_xlfn.FLOOR.MATH(LOG(Table1[[#This Row],[N_NODES]],Table1[[#This Row],[N_FEATURES]]+3))</f>
        <v>3</v>
      </c>
      <c r="L1494" t="s">
        <v>36</v>
      </c>
      <c r="M1494" t="s">
        <v>37</v>
      </c>
      <c r="N1494" t="s">
        <v>22</v>
      </c>
      <c r="O1494">
        <v>18</v>
      </c>
      <c r="P1494">
        <f>IF(Table1[[#This Row],[N_COMPONENTS]]&lt;&gt;"-",Table1[[#This Row],[N_COMPONENTS]],Table1[[#This Row],[N_DATASET_FEATURES]])</f>
        <v>18</v>
      </c>
      <c r="Q1494">
        <f>Table1[[#This Row],[N_NODES]]*Table1[[#This Row],[MAX_NODE_SAMPLES]]</f>
        <v>19531250</v>
      </c>
    </row>
    <row r="1495" spans="1:17" x14ac:dyDescent="0.25">
      <c r="A1495">
        <v>13</v>
      </c>
      <c r="B1495" t="s">
        <v>38</v>
      </c>
      <c r="C1495" t="s">
        <v>35</v>
      </c>
      <c r="D1495">
        <v>15625</v>
      </c>
      <c r="E1495" t="s">
        <v>40</v>
      </c>
      <c r="F1495">
        <v>1250</v>
      </c>
      <c r="G1495">
        <v>0.29799999999999999</v>
      </c>
      <c r="H1495">
        <v>0.85459622683993797</v>
      </c>
      <c r="I1495" t="s">
        <v>24</v>
      </c>
      <c r="K1495">
        <f>_xlfn.FLOOR.MATH(LOG(Table1[[#This Row],[N_NODES]],Table1[[#This Row],[N_FEATURES]]+3))</f>
        <v>3</v>
      </c>
      <c r="L1495" t="s">
        <v>36</v>
      </c>
      <c r="M1495" t="s">
        <v>37</v>
      </c>
      <c r="N1495" t="s">
        <v>22</v>
      </c>
      <c r="O1495">
        <v>18</v>
      </c>
      <c r="P1495">
        <f>IF(Table1[[#This Row],[N_COMPONENTS]]&lt;&gt;"-",Table1[[#This Row],[N_COMPONENTS]],Table1[[#This Row],[N_DATASET_FEATURES]])</f>
        <v>18</v>
      </c>
      <c r="Q1495">
        <f>Table1[[#This Row],[N_NODES]]*Table1[[#This Row],[MAX_NODE_SAMPLES]]</f>
        <v>19531250</v>
      </c>
    </row>
    <row r="1496" spans="1:17" x14ac:dyDescent="0.25">
      <c r="A1496">
        <v>14</v>
      </c>
      <c r="B1496" t="s">
        <v>38</v>
      </c>
      <c r="C1496" t="s">
        <v>35</v>
      </c>
      <c r="D1496">
        <v>15625</v>
      </c>
      <c r="E1496" t="s">
        <v>40</v>
      </c>
      <c r="F1496">
        <v>1000</v>
      </c>
      <c r="G1496">
        <v>0.29799999999999999</v>
      </c>
      <c r="H1496">
        <v>0.85447761194029803</v>
      </c>
      <c r="I1496" t="s">
        <v>19</v>
      </c>
      <c r="J1496" t="b">
        <f t="shared" ref="J1496" si="677">H1496&gt;H1497</f>
        <v>1</v>
      </c>
      <c r="K1496">
        <f>_xlfn.FLOOR.MATH(LOG(Table1[[#This Row],[N_NODES]],Table1[[#This Row],[N_FEATURES]]+3))</f>
        <v>3</v>
      </c>
      <c r="L1496" t="s">
        <v>36</v>
      </c>
      <c r="M1496" t="s">
        <v>37</v>
      </c>
      <c r="N1496" t="s">
        <v>22</v>
      </c>
      <c r="O1496">
        <v>18</v>
      </c>
      <c r="P1496">
        <f>IF(Table1[[#This Row],[N_COMPONENTS]]&lt;&gt;"-",Table1[[#This Row],[N_COMPONENTS]],Table1[[#This Row],[N_DATASET_FEATURES]])</f>
        <v>18</v>
      </c>
      <c r="Q1496">
        <f>Table1[[#This Row],[N_NODES]]*Table1[[#This Row],[MAX_NODE_SAMPLES]]</f>
        <v>15625000</v>
      </c>
    </row>
    <row r="1497" spans="1:17" x14ac:dyDescent="0.25">
      <c r="A1497">
        <v>15</v>
      </c>
      <c r="B1497" t="s">
        <v>38</v>
      </c>
      <c r="C1497" t="s">
        <v>35</v>
      </c>
      <c r="D1497">
        <v>15625</v>
      </c>
      <c r="E1497" t="s">
        <v>40</v>
      </c>
      <c r="F1497">
        <v>1000</v>
      </c>
      <c r="G1497">
        <v>0.29799999999999999</v>
      </c>
      <c r="H1497">
        <v>0.85442534096757505</v>
      </c>
      <c r="I1497" t="s">
        <v>24</v>
      </c>
      <c r="K1497">
        <f>_xlfn.FLOOR.MATH(LOG(Table1[[#This Row],[N_NODES]],Table1[[#This Row],[N_FEATURES]]+3))</f>
        <v>3</v>
      </c>
      <c r="L1497" t="s">
        <v>36</v>
      </c>
      <c r="M1497" t="s">
        <v>37</v>
      </c>
      <c r="N1497" t="s">
        <v>22</v>
      </c>
      <c r="O1497">
        <v>18</v>
      </c>
      <c r="P1497">
        <f>IF(Table1[[#This Row],[N_COMPONENTS]]&lt;&gt;"-",Table1[[#This Row],[N_COMPONENTS]],Table1[[#This Row],[N_DATASET_FEATURES]])</f>
        <v>18</v>
      </c>
      <c r="Q1497">
        <f>Table1[[#This Row],[N_NODES]]*Table1[[#This Row],[MAX_NODE_SAMPLES]]</f>
        <v>15625000</v>
      </c>
    </row>
    <row r="1498" spans="1:17" x14ac:dyDescent="0.25">
      <c r="A1498">
        <v>16</v>
      </c>
      <c r="B1498" t="s">
        <v>38</v>
      </c>
      <c r="C1498" t="s">
        <v>35</v>
      </c>
      <c r="D1498">
        <v>15625</v>
      </c>
      <c r="E1498" t="s">
        <v>40</v>
      </c>
      <c r="F1498">
        <v>500</v>
      </c>
      <c r="G1498">
        <v>0.29549999999999998</v>
      </c>
      <c r="H1498">
        <v>0.85349853641276296</v>
      </c>
      <c r="I1498" t="s">
        <v>19</v>
      </c>
      <c r="J1498" t="b">
        <f t="shared" ref="J1498" si="678">H1498&gt;H1499</f>
        <v>0</v>
      </c>
      <c r="K1498">
        <f>_xlfn.FLOOR.MATH(LOG(Table1[[#This Row],[N_NODES]],Table1[[#This Row],[N_FEATURES]]+3))</f>
        <v>3</v>
      </c>
      <c r="L1498" t="s">
        <v>36</v>
      </c>
      <c r="M1498" t="s">
        <v>37</v>
      </c>
      <c r="N1498" t="s">
        <v>22</v>
      </c>
      <c r="O1498">
        <v>18</v>
      </c>
      <c r="P1498">
        <f>IF(Table1[[#This Row],[N_COMPONENTS]]&lt;&gt;"-",Table1[[#This Row],[N_COMPONENTS]],Table1[[#This Row],[N_DATASET_FEATURES]])</f>
        <v>18</v>
      </c>
      <c r="Q1498">
        <f>Table1[[#This Row],[N_NODES]]*Table1[[#This Row],[MAX_NODE_SAMPLES]]</f>
        <v>7812500</v>
      </c>
    </row>
    <row r="1499" spans="1:17" x14ac:dyDescent="0.25">
      <c r="A1499">
        <v>17</v>
      </c>
      <c r="B1499" t="s">
        <v>38</v>
      </c>
      <c r="C1499" t="s">
        <v>35</v>
      </c>
      <c r="D1499">
        <v>15625</v>
      </c>
      <c r="E1499" t="s">
        <v>40</v>
      </c>
      <c r="F1499">
        <v>500</v>
      </c>
      <c r="G1499">
        <v>0.29599999999999999</v>
      </c>
      <c r="H1499">
        <v>0.85357694287184704</v>
      </c>
      <c r="I1499" t="s">
        <v>24</v>
      </c>
      <c r="K1499">
        <f>_xlfn.FLOOR.MATH(LOG(Table1[[#This Row],[N_NODES]],Table1[[#This Row],[N_FEATURES]]+3))</f>
        <v>3</v>
      </c>
      <c r="L1499" t="s">
        <v>36</v>
      </c>
      <c r="M1499" t="s">
        <v>37</v>
      </c>
      <c r="N1499" t="s">
        <v>22</v>
      </c>
      <c r="O1499">
        <v>18</v>
      </c>
      <c r="P1499">
        <f>IF(Table1[[#This Row],[N_COMPONENTS]]&lt;&gt;"-",Table1[[#This Row],[N_COMPONENTS]],Table1[[#This Row],[N_DATASET_FEATURES]])</f>
        <v>18</v>
      </c>
      <c r="Q1499">
        <f>Table1[[#This Row],[N_NODES]]*Table1[[#This Row],[MAX_NODE_SAMPLES]]</f>
        <v>7812500</v>
      </c>
    </row>
    <row r="1500" spans="1:17" x14ac:dyDescent="0.25">
      <c r="A1500">
        <v>18</v>
      </c>
      <c r="B1500" t="s">
        <v>38</v>
      </c>
      <c r="C1500" t="s">
        <v>35</v>
      </c>
      <c r="D1500">
        <v>15625</v>
      </c>
      <c r="E1500" t="s">
        <v>40</v>
      </c>
      <c r="F1500">
        <v>200</v>
      </c>
      <c r="G1500">
        <v>0.29199999999999998</v>
      </c>
      <c r="H1500">
        <v>0.85203897002058604</v>
      </c>
      <c r="I1500" t="s">
        <v>19</v>
      </c>
      <c r="J1500" t="b">
        <f t="shared" ref="J1500" si="679">H1500&gt;H1501</f>
        <v>1</v>
      </c>
      <c r="K1500">
        <f>_xlfn.FLOOR.MATH(LOG(Table1[[#This Row],[N_NODES]],Table1[[#This Row],[N_FEATURES]]+3))</f>
        <v>3</v>
      </c>
      <c r="L1500" t="s">
        <v>36</v>
      </c>
      <c r="M1500" t="s">
        <v>37</v>
      </c>
      <c r="N1500" t="s">
        <v>22</v>
      </c>
      <c r="O1500">
        <v>18</v>
      </c>
      <c r="P1500">
        <f>IF(Table1[[#This Row],[N_COMPONENTS]]&lt;&gt;"-",Table1[[#This Row],[N_COMPONENTS]],Table1[[#This Row],[N_DATASET_FEATURES]])</f>
        <v>18</v>
      </c>
      <c r="Q1500">
        <f>Table1[[#This Row],[N_NODES]]*Table1[[#This Row],[MAX_NODE_SAMPLES]]</f>
        <v>3125000</v>
      </c>
    </row>
    <row r="1501" spans="1:17" x14ac:dyDescent="0.25">
      <c r="A1501">
        <v>19</v>
      </c>
      <c r="B1501" t="s">
        <v>38</v>
      </c>
      <c r="C1501" t="s">
        <v>35</v>
      </c>
      <c r="D1501">
        <v>15625</v>
      </c>
      <c r="E1501" t="s">
        <v>40</v>
      </c>
      <c r="F1501">
        <v>200</v>
      </c>
      <c r="G1501">
        <v>0.29249999999999998</v>
      </c>
      <c r="H1501">
        <v>0.85198066778178005</v>
      </c>
      <c r="I1501" t="s">
        <v>24</v>
      </c>
      <c r="K1501">
        <f>_xlfn.FLOOR.MATH(LOG(Table1[[#This Row],[N_NODES]],Table1[[#This Row],[N_FEATURES]]+3))</f>
        <v>3</v>
      </c>
      <c r="L1501" t="s">
        <v>36</v>
      </c>
      <c r="M1501" t="s">
        <v>37</v>
      </c>
      <c r="N1501" t="s">
        <v>22</v>
      </c>
      <c r="O1501">
        <v>18</v>
      </c>
      <c r="P1501">
        <f>IF(Table1[[#This Row],[N_COMPONENTS]]&lt;&gt;"-",Table1[[#This Row],[N_COMPONENTS]],Table1[[#This Row],[N_DATASET_FEATURES]])</f>
        <v>18</v>
      </c>
      <c r="Q1501">
        <f>Table1[[#This Row],[N_NODES]]*Table1[[#This Row],[MAX_NODE_SAMPLES]]</f>
        <v>3125000</v>
      </c>
    </row>
    <row r="1502" spans="1:17" x14ac:dyDescent="0.25">
      <c r="A1502">
        <v>20</v>
      </c>
      <c r="B1502" t="s">
        <v>38</v>
      </c>
      <c r="C1502" t="s">
        <v>35</v>
      </c>
      <c r="D1502">
        <v>15625</v>
      </c>
      <c r="E1502" t="s">
        <v>40</v>
      </c>
      <c r="F1502">
        <v>100</v>
      </c>
      <c r="G1502">
        <v>0.28749999999999998</v>
      </c>
      <c r="H1502">
        <v>0.84952996332990205</v>
      </c>
      <c r="I1502" t="s">
        <v>19</v>
      </c>
      <c r="J1502" t="b">
        <f t="shared" ref="J1502" si="680">H1502&gt;H1503</f>
        <v>1</v>
      </c>
      <c r="K1502">
        <f>_xlfn.FLOOR.MATH(LOG(Table1[[#This Row],[N_NODES]],Table1[[#This Row],[N_FEATURES]]+3))</f>
        <v>3</v>
      </c>
      <c r="L1502" t="s">
        <v>36</v>
      </c>
      <c r="M1502" t="s">
        <v>37</v>
      </c>
      <c r="N1502" t="s">
        <v>22</v>
      </c>
      <c r="O1502">
        <v>18</v>
      </c>
      <c r="P1502">
        <f>IF(Table1[[#This Row],[N_COMPONENTS]]&lt;&gt;"-",Table1[[#This Row],[N_COMPONENTS]],Table1[[#This Row],[N_DATASET_FEATURES]])</f>
        <v>18</v>
      </c>
      <c r="Q1502">
        <f>Table1[[#This Row],[N_NODES]]*Table1[[#This Row],[MAX_NODE_SAMPLES]]</f>
        <v>1562500</v>
      </c>
    </row>
    <row r="1503" spans="1:17" x14ac:dyDescent="0.25">
      <c r="A1503">
        <v>21</v>
      </c>
      <c r="B1503" t="s">
        <v>38</v>
      </c>
      <c r="C1503" t="s">
        <v>35</v>
      </c>
      <c r="D1503">
        <v>15625</v>
      </c>
      <c r="E1503" t="s">
        <v>40</v>
      </c>
      <c r="F1503">
        <v>100</v>
      </c>
      <c r="G1503">
        <v>0.28749999999999998</v>
      </c>
      <c r="H1503">
        <v>0.84948774446731801</v>
      </c>
      <c r="I1503" t="s">
        <v>24</v>
      </c>
      <c r="K1503">
        <f>_xlfn.FLOOR.MATH(LOG(Table1[[#This Row],[N_NODES]],Table1[[#This Row],[N_FEATURES]]+3))</f>
        <v>3</v>
      </c>
      <c r="L1503" t="s">
        <v>36</v>
      </c>
      <c r="M1503" t="s">
        <v>37</v>
      </c>
      <c r="N1503" t="s">
        <v>22</v>
      </c>
      <c r="O1503">
        <v>18</v>
      </c>
      <c r="P1503">
        <f>IF(Table1[[#This Row],[N_COMPONENTS]]&lt;&gt;"-",Table1[[#This Row],[N_COMPONENTS]],Table1[[#This Row],[N_DATASET_FEATURES]])</f>
        <v>18</v>
      </c>
      <c r="Q1503">
        <f>Table1[[#This Row],[N_NODES]]*Table1[[#This Row],[MAX_NODE_SAMPLES]]</f>
        <v>1562500</v>
      </c>
    </row>
    <row r="1504" spans="1:17" x14ac:dyDescent="0.25">
      <c r="A1504">
        <v>22</v>
      </c>
      <c r="B1504" t="s">
        <v>38</v>
      </c>
      <c r="C1504" t="s">
        <v>35</v>
      </c>
      <c r="D1504">
        <v>15625</v>
      </c>
      <c r="E1504" t="s">
        <v>40</v>
      </c>
      <c r="F1504">
        <v>50</v>
      </c>
      <c r="G1504">
        <v>0.28199999999999997</v>
      </c>
      <c r="H1504">
        <v>0.84535230635615</v>
      </c>
      <c r="I1504" t="s">
        <v>19</v>
      </c>
      <c r="J1504" t="b">
        <f t="shared" ref="J1504" si="681">H1504&gt;H1505</f>
        <v>0</v>
      </c>
      <c r="K1504">
        <f>_xlfn.FLOOR.MATH(LOG(Table1[[#This Row],[N_NODES]],Table1[[#This Row],[N_FEATURES]]+3))</f>
        <v>3</v>
      </c>
      <c r="L1504" t="s">
        <v>36</v>
      </c>
      <c r="M1504" t="s">
        <v>37</v>
      </c>
      <c r="N1504" t="s">
        <v>22</v>
      </c>
      <c r="O1504">
        <v>18</v>
      </c>
      <c r="P1504">
        <f>IF(Table1[[#This Row],[N_COMPONENTS]]&lt;&gt;"-",Table1[[#This Row],[N_COMPONENTS]],Table1[[#This Row],[N_DATASET_FEATURES]])</f>
        <v>18</v>
      </c>
      <c r="Q1504">
        <f>Table1[[#This Row],[N_NODES]]*Table1[[#This Row],[MAX_NODE_SAMPLES]]</f>
        <v>781250</v>
      </c>
    </row>
    <row r="1505" spans="1:17" x14ac:dyDescent="0.25">
      <c r="A1505">
        <v>23</v>
      </c>
      <c r="B1505" t="s">
        <v>38</v>
      </c>
      <c r="C1505" t="s">
        <v>35</v>
      </c>
      <c r="D1505">
        <v>15625</v>
      </c>
      <c r="E1505" t="s">
        <v>40</v>
      </c>
      <c r="F1505">
        <v>50</v>
      </c>
      <c r="G1505">
        <v>0.28199999999999997</v>
      </c>
      <c r="H1505">
        <v>0.84544478576942805</v>
      </c>
      <c r="I1505" t="s">
        <v>24</v>
      </c>
      <c r="K1505">
        <f>_xlfn.FLOOR.MATH(LOG(Table1[[#This Row],[N_NODES]],Table1[[#This Row],[N_FEATURES]]+3))</f>
        <v>3</v>
      </c>
      <c r="L1505" t="s">
        <v>36</v>
      </c>
      <c r="M1505" t="s">
        <v>37</v>
      </c>
      <c r="N1505" t="s">
        <v>22</v>
      </c>
      <c r="O1505">
        <v>18</v>
      </c>
      <c r="P1505">
        <f>IF(Table1[[#This Row],[N_COMPONENTS]]&lt;&gt;"-",Table1[[#This Row],[N_COMPONENTS]],Table1[[#This Row],[N_DATASET_FEATURES]])</f>
        <v>18</v>
      </c>
      <c r="Q1505">
        <f>Table1[[#This Row],[N_NODES]]*Table1[[#This Row],[MAX_NODE_SAMPLES]]</f>
        <v>781250</v>
      </c>
    </row>
    <row r="1506" spans="1:17" x14ac:dyDescent="0.25">
      <c r="A1506">
        <v>24</v>
      </c>
      <c r="B1506" t="s">
        <v>38</v>
      </c>
      <c r="C1506" t="s">
        <v>35</v>
      </c>
      <c r="D1506">
        <v>15625</v>
      </c>
      <c r="E1506" t="s">
        <v>40</v>
      </c>
      <c r="F1506">
        <v>25</v>
      </c>
      <c r="G1506">
        <v>0.28599999999999998</v>
      </c>
      <c r="H1506">
        <v>0.83973217157745705</v>
      </c>
      <c r="I1506" t="s">
        <v>19</v>
      </c>
      <c r="J1506" t="b">
        <f t="shared" ref="J1506" si="682">H1506&gt;H1507</f>
        <v>1</v>
      </c>
      <c r="K1506">
        <f>_xlfn.FLOOR.MATH(LOG(Table1[[#This Row],[N_NODES]],Table1[[#This Row],[N_FEATURES]]+3))</f>
        <v>3</v>
      </c>
      <c r="L1506" t="s">
        <v>36</v>
      </c>
      <c r="M1506" t="s">
        <v>37</v>
      </c>
      <c r="N1506" t="s">
        <v>22</v>
      </c>
      <c r="O1506">
        <v>18</v>
      </c>
      <c r="P1506">
        <f>IF(Table1[[#This Row],[N_COMPONENTS]]&lt;&gt;"-",Table1[[#This Row],[N_COMPONENTS]],Table1[[#This Row],[N_DATASET_FEATURES]])</f>
        <v>18</v>
      </c>
      <c r="Q1506">
        <f>Table1[[#This Row],[N_NODES]]*Table1[[#This Row],[MAX_NODE_SAMPLES]]</f>
        <v>390625</v>
      </c>
    </row>
    <row r="1507" spans="1:17" x14ac:dyDescent="0.25">
      <c r="A1507">
        <v>25</v>
      </c>
      <c r="B1507" t="s">
        <v>38</v>
      </c>
      <c r="C1507" t="s">
        <v>35</v>
      </c>
      <c r="D1507">
        <v>15625</v>
      </c>
      <c r="E1507" t="s">
        <v>40</v>
      </c>
      <c r="F1507">
        <v>25</v>
      </c>
      <c r="G1507">
        <v>0.27600000000000002</v>
      </c>
      <c r="H1507">
        <v>0.83941653531909399</v>
      </c>
      <c r="I1507" t="s">
        <v>24</v>
      </c>
      <c r="K1507">
        <f>_xlfn.FLOOR.MATH(LOG(Table1[[#This Row],[N_NODES]],Table1[[#This Row],[N_FEATURES]]+3))</f>
        <v>3</v>
      </c>
      <c r="L1507" t="s">
        <v>36</v>
      </c>
      <c r="M1507" t="s">
        <v>37</v>
      </c>
      <c r="N1507" t="s">
        <v>22</v>
      </c>
      <c r="O1507">
        <v>18</v>
      </c>
      <c r="P1507">
        <f>IF(Table1[[#This Row],[N_COMPONENTS]]&lt;&gt;"-",Table1[[#This Row],[N_COMPONENTS]],Table1[[#This Row],[N_DATASET_FEATURES]])</f>
        <v>18</v>
      </c>
      <c r="Q1507">
        <f>Table1[[#This Row],[N_NODES]]*Table1[[#This Row],[MAX_NODE_SAMPLES]]</f>
        <v>390625</v>
      </c>
    </row>
    <row r="1508" spans="1:17" x14ac:dyDescent="0.25">
      <c r="A1508">
        <v>26</v>
      </c>
      <c r="B1508" t="s">
        <v>38</v>
      </c>
      <c r="C1508" t="s">
        <v>35</v>
      </c>
      <c r="D1508">
        <v>7225</v>
      </c>
      <c r="E1508" t="s">
        <v>40</v>
      </c>
      <c r="F1508">
        <v>6000</v>
      </c>
      <c r="G1508">
        <v>0.29849999999999999</v>
      </c>
      <c r="H1508">
        <v>0.85513904078744196</v>
      </c>
      <c r="I1508" t="s">
        <v>19</v>
      </c>
      <c r="J1508" t="b">
        <f t="shared" ref="J1508" si="683">H1508&gt;H1509</f>
        <v>1</v>
      </c>
      <c r="K1508">
        <f>_xlfn.FLOOR.MATH(LOG(Table1[[#This Row],[N_NODES]],Table1[[#This Row],[N_FEATURES]]+3))</f>
        <v>2</v>
      </c>
      <c r="L1508" t="s">
        <v>36</v>
      </c>
      <c r="M1508" t="s">
        <v>37</v>
      </c>
      <c r="N1508" t="s">
        <v>22</v>
      </c>
      <c r="O1508">
        <v>18</v>
      </c>
      <c r="P1508">
        <f>IF(Table1[[#This Row],[N_COMPONENTS]]&lt;&gt;"-",Table1[[#This Row],[N_COMPONENTS]],Table1[[#This Row],[N_DATASET_FEATURES]])</f>
        <v>18</v>
      </c>
      <c r="Q1508">
        <f>Table1[[#This Row],[N_NODES]]*Table1[[#This Row],[MAX_NODE_SAMPLES]]</f>
        <v>43350000</v>
      </c>
    </row>
    <row r="1509" spans="1:17" x14ac:dyDescent="0.25">
      <c r="A1509">
        <v>27</v>
      </c>
      <c r="B1509" t="s">
        <v>38</v>
      </c>
      <c r="C1509" t="s">
        <v>35</v>
      </c>
      <c r="D1509">
        <v>7225</v>
      </c>
      <c r="E1509" t="s">
        <v>40</v>
      </c>
      <c r="F1509">
        <v>6000</v>
      </c>
      <c r="G1509">
        <v>0.29849999999999999</v>
      </c>
      <c r="H1509">
        <v>0.85503851968605205</v>
      </c>
      <c r="I1509" t="s">
        <v>24</v>
      </c>
      <c r="K1509">
        <f>_xlfn.FLOOR.MATH(LOG(Table1[[#This Row],[N_NODES]],Table1[[#This Row],[N_FEATURES]]+3))</f>
        <v>2</v>
      </c>
      <c r="L1509" t="s">
        <v>36</v>
      </c>
      <c r="M1509" t="s">
        <v>37</v>
      </c>
      <c r="N1509" t="s">
        <v>22</v>
      </c>
      <c r="O1509">
        <v>18</v>
      </c>
      <c r="P1509">
        <f>IF(Table1[[#This Row],[N_COMPONENTS]]&lt;&gt;"-",Table1[[#This Row],[N_COMPONENTS]],Table1[[#This Row],[N_DATASET_FEATURES]])</f>
        <v>18</v>
      </c>
      <c r="Q1509">
        <f>Table1[[#This Row],[N_NODES]]*Table1[[#This Row],[MAX_NODE_SAMPLES]]</f>
        <v>43350000</v>
      </c>
    </row>
    <row r="1510" spans="1:17" x14ac:dyDescent="0.25">
      <c r="A1510">
        <v>28</v>
      </c>
      <c r="B1510" t="s">
        <v>38</v>
      </c>
      <c r="C1510" t="s">
        <v>35</v>
      </c>
      <c r="D1510">
        <v>7225</v>
      </c>
      <c r="E1510" t="s">
        <v>40</v>
      </c>
      <c r="F1510">
        <v>4000</v>
      </c>
      <c r="G1510">
        <v>0.29699999999999999</v>
      </c>
      <c r="H1510">
        <v>0.85508978544776104</v>
      </c>
      <c r="I1510" t="s">
        <v>19</v>
      </c>
      <c r="J1510" t="b">
        <f t="shared" ref="J1510" si="684">H1510&gt;H1511</f>
        <v>1</v>
      </c>
      <c r="K1510">
        <f>_xlfn.FLOOR.MATH(LOG(Table1[[#This Row],[N_NODES]],Table1[[#This Row],[N_FEATURES]]+3))</f>
        <v>2</v>
      </c>
      <c r="L1510" t="s">
        <v>36</v>
      </c>
      <c r="M1510" t="s">
        <v>37</v>
      </c>
      <c r="N1510" t="s">
        <v>22</v>
      </c>
      <c r="O1510">
        <v>18</v>
      </c>
      <c r="P1510">
        <f>IF(Table1[[#This Row],[N_COMPONENTS]]&lt;&gt;"-",Table1[[#This Row],[N_COMPONENTS]],Table1[[#This Row],[N_DATASET_FEATURES]])</f>
        <v>18</v>
      </c>
      <c r="Q1510">
        <f>Table1[[#This Row],[N_NODES]]*Table1[[#This Row],[MAX_NODE_SAMPLES]]</f>
        <v>28900000</v>
      </c>
    </row>
    <row r="1511" spans="1:17" x14ac:dyDescent="0.25">
      <c r="A1511">
        <v>29</v>
      </c>
      <c r="B1511" t="s">
        <v>38</v>
      </c>
      <c r="C1511" t="s">
        <v>35</v>
      </c>
      <c r="D1511">
        <v>7225</v>
      </c>
      <c r="E1511" t="s">
        <v>40</v>
      </c>
      <c r="F1511">
        <v>4000</v>
      </c>
      <c r="G1511">
        <v>0.29849999999999999</v>
      </c>
      <c r="H1511">
        <v>0.855015399832733</v>
      </c>
      <c r="I1511" t="s">
        <v>24</v>
      </c>
      <c r="K1511">
        <f>_xlfn.FLOOR.MATH(LOG(Table1[[#This Row],[N_NODES]],Table1[[#This Row],[N_FEATURES]]+3))</f>
        <v>2</v>
      </c>
      <c r="L1511" t="s">
        <v>36</v>
      </c>
      <c r="M1511" t="s">
        <v>37</v>
      </c>
      <c r="N1511" t="s">
        <v>22</v>
      </c>
      <c r="O1511">
        <v>18</v>
      </c>
      <c r="P1511">
        <f>IF(Table1[[#This Row],[N_COMPONENTS]]&lt;&gt;"-",Table1[[#This Row],[N_COMPONENTS]],Table1[[#This Row],[N_DATASET_FEATURES]])</f>
        <v>18</v>
      </c>
      <c r="Q1511">
        <f>Table1[[#This Row],[N_NODES]]*Table1[[#This Row],[MAX_NODE_SAMPLES]]</f>
        <v>28900000</v>
      </c>
    </row>
    <row r="1512" spans="1:17" x14ac:dyDescent="0.25">
      <c r="A1512">
        <v>30</v>
      </c>
      <c r="B1512" t="s">
        <v>38</v>
      </c>
      <c r="C1512" t="s">
        <v>35</v>
      </c>
      <c r="D1512">
        <v>7225</v>
      </c>
      <c r="E1512" t="s">
        <v>40</v>
      </c>
      <c r="F1512">
        <v>3000</v>
      </c>
      <c r="G1512">
        <v>0.29849999999999999</v>
      </c>
      <c r="H1512">
        <v>0.85490482662120404</v>
      </c>
      <c r="I1512" t="s">
        <v>19</v>
      </c>
      <c r="J1512" t="b">
        <f t="shared" ref="J1512" si="685">H1512&gt;H1513</f>
        <v>0</v>
      </c>
      <c r="K1512">
        <f>_xlfn.FLOOR.MATH(LOG(Table1[[#This Row],[N_NODES]],Table1[[#This Row],[N_FEATURES]]+3))</f>
        <v>2</v>
      </c>
      <c r="L1512" t="s">
        <v>36</v>
      </c>
      <c r="M1512" t="s">
        <v>37</v>
      </c>
      <c r="N1512" t="s">
        <v>22</v>
      </c>
      <c r="O1512">
        <v>18</v>
      </c>
      <c r="P1512">
        <f>IF(Table1[[#This Row],[N_COMPONENTS]]&lt;&gt;"-",Table1[[#This Row],[N_COMPONENTS]],Table1[[#This Row],[N_DATASET_FEATURES]])</f>
        <v>18</v>
      </c>
      <c r="Q1512">
        <f>Table1[[#This Row],[N_NODES]]*Table1[[#This Row],[MAX_NODE_SAMPLES]]</f>
        <v>21675000</v>
      </c>
    </row>
    <row r="1513" spans="1:17" x14ac:dyDescent="0.25">
      <c r="A1513">
        <v>31</v>
      </c>
      <c r="B1513" t="s">
        <v>38</v>
      </c>
      <c r="C1513" t="s">
        <v>35</v>
      </c>
      <c r="D1513">
        <v>7225</v>
      </c>
      <c r="E1513" t="s">
        <v>40</v>
      </c>
      <c r="F1513">
        <v>3000</v>
      </c>
      <c r="G1513">
        <v>0.29799999999999999</v>
      </c>
      <c r="H1513">
        <v>0.85499127476839898</v>
      </c>
      <c r="I1513" t="s">
        <v>24</v>
      </c>
      <c r="K1513">
        <f>_xlfn.FLOOR.MATH(LOG(Table1[[#This Row],[N_NODES]],Table1[[#This Row],[N_FEATURES]]+3))</f>
        <v>2</v>
      </c>
      <c r="L1513" t="s">
        <v>36</v>
      </c>
      <c r="M1513" t="s">
        <v>37</v>
      </c>
      <c r="N1513" t="s">
        <v>22</v>
      </c>
      <c r="O1513">
        <v>18</v>
      </c>
      <c r="P1513">
        <f>IF(Table1[[#This Row],[N_COMPONENTS]]&lt;&gt;"-",Table1[[#This Row],[N_COMPONENTS]],Table1[[#This Row],[N_DATASET_FEATURES]])</f>
        <v>18</v>
      </c>
      <c r="Q1513">
        <f>Table1[[#This Row],[N_NODES]]*Table1[[#This Row],[MAX_NODE_SAMPLES]]</f>
        <v>21675000</v>
      </c>
    </row>
    <row r="1514" spans="1:17" x14ac:dyDescent="0.25">
      <c r="A1514">
        <v>32</v>
      </c>
      <c r="B1514" t="s">
        <v>38</v>
      </c>
      <c r="C1514" t="s">
        <v>35</v>
      </c>
      <c r="D1514">
        <v>7225</v>
      </c>
      <c r="E1514" t="s">
        <v>40</v>
      </c>
      <c r="F1514">
        <v>2500</v>
      </c>
      <c r="G1514">
        <v>0.29849999999999999</v>
      </c>
      <c r="H1514">
        <v>0.85505058221821895</v>
      </c>
      <c r="I1514" t="s">
        <v>19</v>
      </c>
      <c r="J1514" t="b">
        <f t="shared" ref="J1514" si="686">H1514&gt;H1515</f>
        <v>1</v>
      </c>
      <c r="K1514">
        <f>_xlfn.FLOOR.MATH(LOG(Table1[[#This Row],[N_NODES]],Table1[[#This Row],[N_FEATURES]]+3))</f>
        <v>2</v>
      </c>
      <c r="L1514" t="s">
        <v>36</v>
      </c>
      <c r="M1514" t="s">
        <v>37</v>
      </c>
      <c r="N1514" t="s">
        <v>22</v>
      </c>
      <c r="O1514">
        <v>18</v>
      </c>
      <c r="P1514">
        <f>IF(Table1[[#This Row],[N_COMPONENTS]]&lt;&gt;"-",Table1[[#This Row],[N_COMPONENTS]],Table1[[#This Row],[N_DATASET_FEATURES]])</f>
        <v>18</v>
      </c>
      <c r="Q1514">
        <f>Table1[[#This Row],[N_NODES]]*Table1[[#This Row],[MAX_NODE_SAMPLES]]</f>
        <v>18062500</v>
      </c>
    </row>
    <row r="1515" spans="1:17" x14ac:dyDescent="0.25">
      <c r="A1515">
        <v>33</v>
      </c>
      <c r="B1515" t="s">
        <v>38</v>
      </c>
      <c r="C1515" t="s">
        <v>35</v>
      </c>
      <c r="D1515">
        <v>7225</v>
      </c>
      <c r="E1515" t="s">
        <v>40</v>
      </c>
      <c r="F1515">
        <v>2500</v>
      </c>
      <c r="G1515">
        <v>0.29849999999999999</v>
      </c>
      <c r="H1515">
        <v>0.85494905590581505</v>
      </c>
      <c r="I1515" t="s">
        <v>24</v>
      </c>
      <c r="K1515">
        <f>_xlfn.FLOOR.MATH(LOG(Table1[[#This Row],[N_NODES]],Table1[[#This Row],[N_FEATURES]]+3))</f>
        <v>2</v>
      </c>
      <c r="L1515" t="s">
        <v>36</v>
      </c>
      <c r="M1515" t="s">
        <v>37</v>
      </c>
      <c r="N1515" t="s">
        <v>22</v>
      </c>
      <c r="O1515">
        <v>18</v>
      </c>
      <c r="P1515">
        <f>IF(Table1[[#This Row],[N_COMPONENTS]]&lt;&gt;"-",Table1[[#This Row],[N_COMPONENTS]],Table1[[#This Row],[N_DATASET_FEATURES]])</f>
        <v>18</v>
      </c>
      <c r="Q1515">
        <f>Table1[[#This Row],[N_NODES]]*Table1[[#This Row],[MAX_NODE_SAMPLES]]</f>
        <v>18062500</v>
      </c>
    </row>
    <row r="1516" spans="1:17" x14ac:dyDescent="0.25">
      <c r="A1516">
        <v>34</v>
      </c>
      <c r="B1516" t="s">
        <v>38</v>
      </c>
      <c r="C1516" t="s">
        <v>35</v>
      </c>
      <c r="D1516">
        <v>7225</v>
      </c>
      <c r="E1516" t="s">
        <v>40</v>
      </c>
      <c r="F1516">
        <v>2000</v>
      </c>
      <c r="G1516">
        <v>0.29849999999999999</v>
      </c>
      <c r="H1516">
        <v>0.85487366507977303</v>
      </c>
      <c r="I1516" t="s">
        <v>19</v>
      </c>
      <c r="J1516" t="b">
        <f t="shared" ref="J1516" si="687">H1516&gt;H1517</f>
        <v>0</v>
      </c>
      <c r="K1516">
        <f>_xlfn.FLOOR.MATH(LOG(Table1[[#This Row],[N_NODES]],Table1[[#This Row],[N_FEATURES]]+3))</f>
        <v>2</v>
      </c>
      <c r="L1516" t="s">
        <v>36</v>
      </c>
      <c r="M1516" t="s">
        <v>37</v>
      </c>
      <c r="N1516" t="s">
        <v>22</v>
      </c>
      <c r="O1516">
        <v>18</v>
      </c>
      <c r="P1516">
        <f>IF(Table1[[#This Row],[N_COMPONENTS]]&lt;&gt;"-",Table1[[#This Row],[N_COMPONENTS]],Table1[[#This Row],[N_DATASET_FEATURES]])</f>
        <v>18</v>
      </c>
      <c r="Q1516">
        <f>Table1[[#This Row],[N_NODES]]*Table1[[#This Row],[MAX_NODE_SAMPLES]]</f>
        <v>14450000</v>
      </c>
    </row>
    <row r="1517" spans="1:17" x14ac:dyDescent="0.25">
      <c r="A1517">
        <v>35</v>
      </c>
      <c r="B1517" t="s">
        <v>38</v>
      </c>
      <c r="C1517" t="s">
        <v>35</v>
      </c>
      <c r="D1517">
        <v>7225</v>
      </c>
      <c r="E1517" t="s">
        <v>40</v>
      </c>
      <c r="F1517">
        <v>2000</v>
      </c>
      <c r="G1517">
        <v>0.29899999999999999</v>
      </c>
      <c r="H1517">
        <v>0.85487969634585603</v>
      </c>
      <c r="I1517" t="s">
        <v>24</v>
      </c>
      <c r="K1517">
        <f>_xlfn.FLOOR.MATH(LOG(Table1[[#This Row],[N_NODES]],Table1[[#This Row],[N_FEATURES]]+3))</f>
        <v>2</v>
      </c>
      <c r="L1517" t="s">
        <v>36</v>
      </c>
      <c r="M1517" t="s">
        <v>37</v>
      </c>
      <c r="N1517" t="s">
        <v>22</v>
      </c>
      <c r="O1517">
        <v>18</v>
      </c>
      <c r="P1517">
        <f>IF(Table1[[#This Row],[N_COMPONENTS]]&lt;&gt;"-",Table1[[#This Row],[N_COMPONENTS]],Table1[[#This Row],[N_DATASET_FEATURES]])</f>
        <v>18</v>
      </c>
      <c r="Q1517">
        <f>Table1[[#This Row],[N_NODES]]*Table1[[#This Row],[MAX_NODE_SAMPLES]]</f>
        <v>14450000</v>
      </c>
    </row>
    <row r="1518" spans="1:17" x14ac:dyDescent="0.25">
      <c r="A1518">
        <v>36</v>
      </c>
      <c r="B1518" t="s">
        <v>38</v>
      </c>
      <c r="C1518" t="s">
        <v>35</v>
      </c>
      <c r="D1518">
        <v>7225</v>
      </c>
      <c r="E1518" t="s">
        <v>40</v>
      </c>
      <c r="F1518">
        <v>1500</v>
      </c>
      <c r="G1518">
        <v>0.3</v>
      </c>
      <c r="H1518">
        <v>0.85489376930005101</v>
      </c>
      <c r="I1518" t="s">
        <v>19</v>
      </c>
      <c r="J1518" t="b">
        <f t="shared" ref="J1518" si="688">H1518&gt;H1519</f>
        <v>1</v>
      </c>
      <c r="K1518">
        <f>_xlfn.FLOOR.MATH(LOG(Table1[[#This Row],[N_NODES]],Table1[[#This Row],[N_FEATURES]]+3))</f>
        <v>2</v>
      </c>
      <c r="L1518" t="s">
        <v>36</v>
      </c>
      <c r="M1518" t="s">
        <v>37</v>
      </c>
      <c r="N1518" t="s">
        <v>22</v>
      </c>
      <c r="O1518">
        <v>18</v>
      </c>
      <c r="P1518">
        <f>IF(Table1[[#This Row],[N_COMPONENTS]]&lt;&gt;"-",Table1[[#This Row],[N_COMPONENTS]],Table1[[#This Row],[N_DATASET_FEATURES]])</f>
        <v>18</v>
      </c>
      <c r="Q1518">
        <f>Table1[[#This Row],[N_NODES]]*Table1[[#This Row],[MAX_NODE_SAMPLES]]</f>
        <v>10837500</v>
      </c>
    </row>
    <row r="1519" spans="1:17" x14ac:dyDescent="0.25">
      <c r="A1519">
        <v>37</v>
      </c>
      <c r="B1519" t="s">
        <v>38</v>
      </c>
      <c r="C1519" t="s">
        <v>35</v>
      </c>
      <c r="D1519">
        <v>7225</v>
      </c>
      <c r="E1519" t="s">
        <v>40</v>
      </c>
      <c r="F1519">
        <v>1500</v>
      </c>
      <c r="G1519">
        <v>0.3</v>
      </c>
      <c r="H1519">
        <v>0.85477817003345302</v>
      </c>
      <c r="I1519" t="s">
        <v>24</v>
      </c>
      <c r="K1519">
        <f>_xlfn.FLOOR.MATH(LOG(Table1[[#This Row],[N_NODES]],Table1[[#This Row],[N_FEATURES]]+3))</f>
        <v>2</v>
      </c>
      <c r="L1519" t="s">
        <v>36</v>
      </c>
      <c r="M1519" t="s">
        <v>37</v>
      </c>
      <c r="N1519" t="s">
        <v>22</v>
      </c>
      <c r="O1519">
        <v>18</v>
      </c>
      <c r="P1519">
        <f>IF(Table1[[#This Row],[N_COMPONENTS]]&lt;&gt;"-",Table1[[#This Row],[N_COMPONENTS]],Table1[[#This Row],[N_DATASET_FEATURES]])</f>
        <v>18</v>
      </c>
      <c r="Q1519">
        <f>Table1[[#This Row],[N_NODES]]*Table1[[#This Row],[MAX_NODE_SAMPLES]]</f>
        <v>10837500</v>
      </c>
    </row>
    <row r="1520" spans="1:17" x14ac:dyDescent="0.25">
      <c r="A1520">
        <v>38</v>
      </c>
      <c r="B1520" t="s">
        <v>38</v>
      </c>
      <c r="C1520" t="s">
        <v>35</v>
      </c>
      <c r="D1520">
        <v>7225</v>
      </c>
      <c r="E1520" t="s">
        <v>40</v>
      </c>
      <c r="F1520">
        <v>1250</v>
      </c>
      <c r="G1520">
        <v>0.29799999999999999</v>
      </c>
      <c r="H1520">
        <v>0.854556018399382</v>
      </c>
      <c r="I1520" t="s">
        <v>19</v>
      </c>
      <c r="J1520" t="b">
        <f t="shared" ref="J1520" si="689">H1520&gt;H1521</f>
        <v>0</v>
      </c>
      <c r="K1520">
        <f>_xlfn.FLOOR.MATH(LOG(Table1[[#This Row],[N_NODES]],Table1[[#This Row],[N_FEATURES]]+3))</f>
        <v>2</v>
      </c>
      <c r="L1520" t="s">
        <v>36</v>
      </c>
      <c r="M1520" t="s">
        <v>37</v>
      </c>
      <c r="N1520" t="s">
        <v>22</v>
      </c>
      <c r="O1520">
        <v>18</v>
      </c>
      <c r="P1520">
        <f>IF(Table1[[#This Row],[N_COMPONENTS]]&lt;&gt;"-",Table1[[#This Row],[N_COMPONENTS]],Table1[[#This Row],[N_DATASET_FEATURES]])</f>
        <v>18</v>
      </c>
      <c r="Q1520">
        <f>Table1[[#This Row],[N_NODES]]*Table1[[#This Row],[MAX_NODE_SAMPLES]]</f>
        <v>9031250</v>
      </c>
    </row>
    <row r="1521" spans="1:17" x14ac:dyDescent="0.25">
      <c r="A1521">
        <v>39</v>
      </c>
      <c r="B1521" t="s">
        <v>38</v>
      </c>
      <c r="C1521" t="s">
        <v>35</v>
      </c>
      <c r="D1521">
        <v>7225</v>
      </c>
      <c r="E1521" t="s">
        <v>40</v>
      </c>
      <c r="F1521">
        <v>1250</v>
      </c>
      <c r="G1521">
        <v>0.29799999999999999</v>
      </c>
      <c r="H1521">
        <v>0.85460125289500699</v>
      </c>
      <c r="I1521" t="s">
        <v>24</v>
      </c>
      <c r="K1521">
        <f>_xlfn.FLOOR.MATH(LOG(Table1[[#This Row],[N_NODES]],Table1[[#This Row],[N_FEATURES]]+3))</f>
        <v>2</v>
      </c>
      <c r="L1521" t="s">
        <v>36</v>
      </c>
      <c r="M1521" t="s">
        <v>37</v>
      </c>
      <c r="N1521" t="s">
        <v>22</v>
      </c>
      <c r="O1521">
        <v>18</v>
      </c>
      <c r="P1521">
        <f>IF(Table1[[#This Row],[N_COMPONENTS]]&lt;&gt;"-",Table1[[#This Row],[N_COMPONENTS]],Table1[[#This Row],[N_DATASET_FEATURES]])</f>
        <v>18</v>
      </c>
      <c r="Q1521">
        <f>Table1[[#This Row],[N_NODES]]*Table1[[#This Row],[MAX_NODE_SAMPLES]]</f>
        <v>9031250</v>
      </c>
    </row>
    <row r="1522" spans="1:17" x14ac:dyDescent="0.25">
      <c r="A1522">
        <v>40</v>
      </c>
      <c r="B1522" t="s">
        <v>38</v>
      </c>
      <c r="C1522" t="s">
        <v>35</v>
      </c>
      <c r="D1522">
        <v>7225</v>
      </c>
      <c r="E1522" t="s">
        <v>40</v>
      </c>
      <c r="F1522">
        <v>1000</v>
      </c>
      <c r="G1522">
        <v>0.29849999999999999</v>
      </c>
      <c r="H1522">
        <v>0.85439317421513095</v>
      </c>
      <c r="I1522" t="s">
        <v>19</v>
      </c>
      <c r="J1522" t="b">
        <f t="shared" ref="J1522" si="690">H1522&gt;H1523</f>
        <v>0</v>
      </c>
      <c r="K1522">
        <f>_xlfn.FLOOR.MATH(LOG(Table1[[#This Row],[N_NODES]],Table1[[#This Row],[N_FEATURES]]+3))</f>
        <v>2</v>
      </c>
      <c r="L1522" t="s">
        <v>36</v>
      </c>
      <c r="M1522" t="s">
        <v>37</v>
      </c>
      <c r="N1522" t="s">
        <v>22</v>
      </c>
      <c r="O1522">
        <v>18</v>
      </c>
      <c r="P1522">
        <f>IF(Table1[[#This Row],[N_COMPONENTS]]&lt;&gt;"-",Table1[[#This Row],[N_COMPONENTS]],Table1[[#This Row],[N_DATASET_FEATURES]])</f>
        <v>18</v>
      </c>
      <c r="Q1522">
        <f>Table1[[#This Row],[N_NODES]]*Table1[[#This Row],[MAX_NODE_SAMPLES]]</f>
        <v>7225000</v>
      </c>
    </row>
    <row r="1523" spans="1:17" x14ac:dyDescent="0.25">
      <c r="A1523">
        <v>41</v>
      </c>
      <c r="B1523" t="s">
        <v>38</v>
      </c>
      <c r="C1523" t="s">
        <v>35</v>
      </c>
      <c r="D1523">
        <v>7225</v>
      </c>
      <c r="E1523" t="s">
        <v>40</v>
      </c>
      <c r="F1523">
        <v>1000</v>
      </c>
      <c r="G1523">
        <v>0.29799999999999999</v>
      </c>
      <c r="H1523">
        <v>0.85443639828872797</v>
      </c>
      <c r="I1523" t="s">
        <v>24</v>
      </c>
      <c r="K1523">
        <f>_xlfn.FLOOR.MATH(LOG(Table1[[#This Row],[N_NODES]],Table1[[#This Row],[N_FEATURES]]+3))</f>
        <v>2</v>
      </c>
      <c r="L1523" t="s">
        <v>36</v>
      </c>
      <c r="M1523" t="s">
        <v>37</v>
      </c>
      <c r="N1523" t="s">
        <v>22</v>
      </c>
      <c r="O1523">
        <v>18</v>
      </c>
      <c r="P1523">
        <f>IF(Table1[[#This Row],[N_COMPONENTS]]&lt;&gt;"-",Table1[[#This Row],[N_COMPONENTS]],Table1[[#This Row],[N_DATASET_FEATURES]])</f>
        <v>18</v>
      </c>
      <c r="Q1523">
        <f>Table1[[#This Row],[N_NODES]]*Table1[[#This Row],[MAX_NODE_SAMPLES]]</f>
        <v>7225000</v>
      </c>
    </row>
    <row r="1524" spans="1:17" x14ac:dyDescent="0.25">
      <c r="A1524">
        <v>42</v>
      </c>
      <c r="B1524" t="s">
        <v>38</v>
      </c>
      <c r="C1524" t="s">
        <v>35</v>
      </c>
      <c r="D1524">
        <v>7225</v>
      </c>
      <c r="E1524" t="s">
        <v>40</v>
      </c>
      <c r="F1524">
        <v>500</v>
      </c>
      <c r="G1524">
        <v>0.29549999999999998</v>
      </c>
      <c r="H1524">
        <v>0.85379306323983495</v>
      </c>
      <c r="I1524" t="s">
        <v>19</v>
      </c>
      <c r="J1524" t="b">
        <f t="shared" ref="J1524" si="691">H1524&gt;H1525</f>
        <v>1</v>
      </c>
      <c r="K1524">
        <f>_xlfn.FLOOR.MATH(LOG(Table1[[#This Row],[N_NODES]],Table1[[#This Row],[N_FEATURES]]+3))</f>
        <v>2</v>
      </c>
      <c r="L1524" t="s">
        <v>36</v>
      </c>
      <c r="M1524" t="s">
        <v>37</v>
      </c>
      <c r="N1524" t="s">
        <v>22</v>
      </c>
      <c r="O1524">
        <v>18</v>
      </c>
      <c r="P1524">
        <f>IF(Table1[[#This Row],[N_COMPONENTS]]&lt;&gt;"-",Table1[[#This Row],[N_COMPONENTS]],Table1[[#This Row],[N_DATASET_FEATURES]])</f>
        <v>18</v>
      </c>
      <c r="Q1524">
        <f>Table1[[#This Row],[N_NODES]]*Table1[[#This Row],[MAX_NODE_SAMPLES]]</f>
        <v>3612500</v>
      </c>
    </row>
    <row r="1525" spans="1:17" x14ac:dyDescent="0.25">
      <c r="A1525">
        <v>43</v>
      </c>
      <c r="B1525" t="s">
        <v>38</v>
      </c>
      <c r="C1525" t="s">
        <v>35</v>
      </c>
      <c r="D1525">
        <v>7225</v>
      </c>
      <c r="E1525" t="s">
        <v>40</v>
      </c>
      <c r="F1525">
        <v>500</v>
      </c>
      <c r="G1525">
        <v>0.29599999999999999</v>
      </c>
      <c r="H1525">
        <v>0.85360709920226396</v>
      </c>
      <c r="I1525" t="s">
        <v>24</v>
      </c>
      <c r="K1525">
        <f>_xlfn.FLOOR.MATH(LOG(Table1[[#This Row],[N_NODES]],Table1[[#This Row],[N_FEATURES]]+3))</f>
        <v>2</v>
      </c>
      <c r="L1525" t="s">
        <v>36</v>
      </c>
      <c r="M1525" t="s">
        <v>37</v>
      </c>
      <c r="N1525" t="s">
        <v>22</v>
      </c>
      <c r="O1525">
        <v>18</v>
      </c>
      <c r="P1525">
        <f>IF(Table1[[#This Row],[N_COMPONENTS]]&lt;&gt;"-",Table1[[#This Row],[N_COMPONENTS]],Table1[[#This Row],[N_DATASET_FEATURES]])</f>
        <v>18</v>
      </c>
      <c r="Q1525">
        <f>Table1[[#This Row],[N_NODES]]*Table1[[#This Row],[MAX_NODE_SAMPLES]]</f>
        <v>3612500</v>
      </c>
    </row>
    <row r="1526" spans="1:17" x14ac:dyDescent="0.25">
      <c r="A1526">
        <v>44</v>
      </c>
      <c r="B1526" t="s">
        <v>38</v>
      </c>
      <c r="C1526" t="s">
        <v>35</v>
      </c>
      <c r="D1526">
        <v>7225</v>
      </c>
      <c r="E1526" t="s">
        <v>40</v>
      </c>
      <c r="F1526">
        <v>200</v>
      </c>
      <c r="G1526">
        <v>0.29299999999999998</v>
      </c>
      <c r="H1526">
        <v>0.85223398095728198</v>
      </c>
      <c r="I1526" t="s">
        <v>19</v>
      </c>
      <c r="J1526" t="b">
        <f t="shared" ref="J1526" si="692">H1526&gt;H1527</f>
        <v>1</v>
      </c>
      <c r="K1526">
        <f>_xlfn.FLOOR.MATH(LOG(Table1[[#This Row],[N_NODES]],Table1[[#This Row],[N_FEATURES]]+3))</f>
        <v>2</v>
      </c>
      <c r="L1526" t="s">
        <v>36</v>
      </c>
      <c r="M1526" t="s">
        <v>37</v>
      </c>
      <c r="N1526" t="s">
        <v>22</v>
      </c>
      <c r="O1526">
        <v>18</v>
      </c>
      <c r="P1526">
        <f>IF(Table1[[#This Row],[N_COMPONENTS]]&lt;&gt;"-",Table1[[#This Row],[N_COMPONENTS]],Table1[[#This Row],[N_DATASET_FEATURES]])</f>
        <v>18</v>
      </c>
      <c r="Q1526">
        <f>Table1[[#This Row],[N_NODES]]*Table1[[#This Row],[MAX_NODE_SAMPLES]]</f>
        <v>1445000</v>
      </c>
    </row>
    <row r="1527" spans="1:17" x14ac:dyDescent="0.25">
      <c r="A1527">
        <v>45</v>
      </c>
      <c r="B1527" t="s">
        <v>38</v>
      </c>
      <c r="C1527" t="s">
        <v>35</v>
      </c>
      <c r="D1527">
        <v>7225</v>
      </c>
      <c r="E1527" t="s">
        <v>40</v>
      </c>
      <c r="F1527">
        <v>200</v>
      </c>
      <c r="G1527">
        <v>0.29249999999999998</v>
      </c>
      <c r="H1527">
        <v>0.85202389185537797</v>
      </c>
      <c r="I1527" t="s">
        <v>24</v>
      </c>
      <c r="K1527">
        <f>_xlfn.FLOOR.MATH(LOG(Table1[[#This Row],[N_NODES]],Table1[[#This Row],[N_FEATURES]]+3))</f>
        <v>2</v>
      </c>
      <c r="L1527" t="s">
        <v>36</v>
      </c>
      <c r="M1527" t="s">
        <v>37</v>
      </c>
      <c r="N1527" t="s">
        <v>22</v>
      </c>
      <c r="O1527">
        <v>18</v>
      </c>
      <c r="P1527">
        <f>IF(Table1[[#This Row],[N_COMPONENTS]]&lt;&gt;"-",Table1[[#This Row],[N_COMPONENTS]],Table1[[#This Row],[N_DATASET_FEATURES]])</f>
        <v>18</v>
      </c>
      <c r="Q1527">
        <f>Table1[[#This Row],[N_NODES]]*Table1[[#This Row],[MAX_NODE_SAMPLES]]</f>
        <v>1445000</v>
      </c>
    </row>
    <row r="1528" spans="1:17" x14ac:dyDescent="0.25">
      <c r="A1528">
        <v>46</v>
      </c>
      <c r="B1528" t="s">
        <v>38</v>
      </c>
      <c r="C1528" t="s">
        <v>35</v>
      </c>
      <c r="D1528">
        <v>7225</v>
      </c>
      <c r="E1528" t="s">
        <v>40</v>
      </c>
      <c r="F1528">
        <v>100</v>
      </c>
      <c r="G1528">
        <v>0.28249999999999997</v>
      </c>
      <c r="H1528">
        <v>0.84926157198919205</v>
      </c>
      <c r="I1528" t="s">
        <v>19</v>
      </c>
      <c r="J1528" t="b">
        <f t="shared" ref="J1528" si="693">H1528&gt;H1529</f>
        <v>0</v>
      </c>
      <c r="K1528">
        <f>_xlfn.FLOOR.MATH(LOG(Table1[[#This Row],[N_NODES]],Table1[[#This Row],[N_FEATURES]]+3))</f>
        <v>2</v>
      </c>
      <c r="L1528" t="s">
        <v>36</v>
      </c>
      <c r="M1528" t="s">
        <v>37</v>
      </c>
      <c r="N1528" t="s">
        <v>22</v>
      </c>
      <c r="O1528">
        <v>18</v>
      </c>
      <c r="P1528">
        <f>IF(Table1[[#This Row],[N_COMPONENTS]]&lt;&gt;"-",Table1[[#This Row],[N_COMPONENTS]],Table1[[#This Row],[N_DATASET_FEATURES]])</f>
        <v>18</v>
      </c>
      <c r="Q1528">
        <f>Table1[[#This Row],[N_NODES]]*Table1[[#This Row],[MAX_NODE_SAMPLES]]</f>
        <v>722500</v>
      </c>
    </row>
    <row r="1529" spans="1:17" x14ac:dyDescent="0.25">
      <c r="A1529">
        <v>47</v>
      </c>
      <c r="B1529" t="s">
        <v>38</v>
      </c>
      <c r="C1529" t="s">
        <v>35</v>
      </c>
      <c r="D1529">
        <v>7225</v>
      </c>
      <c r="E1529" t="s">
        <v>40</v>
      </c>
      <c r="F1529">
        <v>100</v>
      </c>
      <c r="G1529">
        <v>0.28749999999999998</v>
      </c>
      <c r="H1529">
        <v>0.84958726035769405</v>
      </c>
      <c r="I1529" t="s">
        <v>24</v>
      </c>
      <c r="K1529">
        <f>_xlfn.FLOOR.MATH(LOG(Table1[[#This Row],[N_NODES]],Table1[[#This Row],[N_FEATURES]]+3))</f>
        <v>2</v>
      </c>
      <c r="L1529" t="s">
        <v>36</v>
      </c>
      <c r="M1529" t="s">
        <v>37</v>
      </c>
      <c r="N1529" t="s">
        <v>22</v>
      </c>
      <c r="O1529">
        <v>18</v>
      </c>
      <c r="P1529">
        <f>IF(Table1[[#This Row],[N_COMPONENTS]]&lt;&gt;"-",Table1[[#This Row],[N_COMPONENTS]],Table1[[#This Row],[N_DATASET_FEATURES]])</f>
        <v>18</v>
      </c>
      <c r="Q1529">
        <f>Table1[[#This Row],[N_NODES]]*Table1[[#This Row],[MAX_NODE_SAMPLES]]</f>
        <v>722500</v>
      </c>
    </row>
    <row r="1530" spans="1:17" x14ac:dyDescent="0.25">
      <c r="A1530">
        <v>48</v>
      </c>
      <c r="B1530" t="s">
        <v>38</v>
      </c>
      <c r="C1530" t="s">
        <v>35</v>
      </c>
      <c r="D1530">
        <v>7225</v>
      </c>
      <c r="E1530" t="s">
        <v>40</v>
      </c>
      <c r="F1530">
        <v>50</v>
      </c>
      <c r="G1530">
        <v>0.28499999999999998</v>
      </c>
      <c r="H1530">
        <v>0.84318004535512103</v>
      </c>
      <c r="I1530" t="s">
        <v>19</v>
      </c>
      <c r="J1530" t="b">
        <f t="shared" ref="J1530" si="694">H1530&gt;H1531</f>
        <v>0</v>
      </c>
      <c r="K1530">
        <f>_xlfn.FLOOR.MATH(LOG(Table1[[#This Row],[N_NODES]],Table1[[#This Row],[N_FEATURES]]+3))</f>
        <v>2</v>
      </c>
      <c r="L1530" t="s">
        <v>36</v>
      </c>
      <c r="M1530" t="s">
        <v>37</v>
      </c>
      <c r="N1530" t="s">
        <v>22</v>
      </c>
      <c r="O1530">
        <v>18</v>
      </c>
      <c r="P1530">
        <f>IF(Table1[[#This Row],[N_COMPONENTS]]&lt;&gt;"-",Table1[[#This Row],[N_COMPONENTS]],Table1[[#This Row],[N_DATASET_FEATURES]])</f>
        <v>18</v>
      </c>
      <c r="Q1530">
        <f>Table1[[#This Row],[N_NODES]]*Table1[[#This Row],[MAX_NODE_SAMPLES]]</f>
        <v>361250</v>
      </c>
    </row>
    <row r="1531" spans="1:17" x14ac:dyDescent="0.25">
      <c r="A1531">
        <v>49</v>
      </c>
      <c r="B1531" t="s">
        <v>38</v>
      </c>
      <c r="C1531" t="s">
        <v>35</v>
      </c>
      <c r="D1531">
        <v>7225</v>
      </c>
      <c r="E1531" t="s">
        <v>40</v>
      </c>
      <c r="F1531">
        <v>50</v>
      </c>
      <c r="G1531">
        <v>0.28299999999999997</v>
      </c>
      <c r="H1531">
        <v>0.84512713908903703</v>
      </c>
      <c r="I1531" t="s">
        <v>24</v>
      </c>
      <c r="K1531">
        <f>_xlfn.FLOOR.MATH(LOG(Table1[[#This Row],[N_NODES]],Table1[[#This Row],[N_FEATURES]]+3))</f>
        <v>2</v>
      </c>
      <c r="L1531" t="s">
        <v>36</v>
      </c>
      <c r="M1531" t="s">
        <v>37</v>
      </c>
      <c r="N1531" t="s">
        <v>22</v>
      </c>
      <c r="O1531">
        <v>18</v>
      </c>
      <c r="P1531">
        <f>IF(Table1[[#This Row],[N_COMPONENTS]]&lt;&gt;"-",Table1[[#This Row],[N_COMPONENTS]],Table1[[#This Row],[N_DATASET_FEATURES]])</f>
        <v>18</v>
      </c>
      <c r="Q1531">
        <f>Table1[[#This Row],[N_NODES]]*Table1[[#This Row],[MAX_NODE_SAMPLES]]</f>
        <v>361250</v>
      </c>
    </row>
    <row r="1532" spans="1:17" x14ac:dyDescent="0.25">
      <c r="A1532">
        <v>50</v>
      </c>
      <c r="B1532" t="s">
        <v>38</v>
      </c>
      <c r="C1532" t="s">
        <v>35</v>
      </c>
      <c r="D1532">
        <v>7225</v>
      </c>
      <c r="E1532" t="s">
        <v>40</v>
      </c>
      <c r="F1532">
        <v>25</v>
      </c>
      <c r="G1532">
        <v>0.28199999999999997</v>
      </c>
      <c r="H1532">
        <v>0.83459252766340697</v>
      </c>
      <c r="I1532" t="s">
        <v>19</v>
      </c>
      <c r="J1532" t="b">
        <f t="shared" ref="J1532" si="695">H1532&gt;H1533</f>
        <v>0</v>
      </c>
      <c r="K1532">
        <f>_xlfn.FLOOR.MATH(LOG(Table1[[#This Row],[N_NODES]],Table1[[#This Row],[N_FEATURES]]+3))</f>
        <v>2</v>
      </c>
      <c r="L1532" t="s">
        <v>36</v>
      </c>
      <c r="M1532" t="s">
        <v>37</v>
      </c>
      <c r="N1532" t="s">
        <v>22</v>
      </c>
      <c r="O1532">
        <v>18</v>
      </c>
      <c r="P1532">
        <f>IF(Table1[[#This Row],[N_COMPONENTS]]&lt;&gt;"-",Table1[[#This Row],[N_COMPONENTS]],Table1[[#This Row],[N_DATASET_FEATURES]])</f>
        <v>18</v>
      </c>
      <c r="Q1532">
        <f>Table1[[#This Row],[N_NODES]]*Table1[[#This Row],[MAX_NODE_SAMPLES]]</f>
        <v>180625</v>
      </c>
    </row>
    <row r="1533" spans="1:17" x14ac:dyDescent="0.25">
      <c r="A1533">
        <v>51</v>
      </c>
      <c r="B1533" t="s">
        <v>38</v>
      </c>
      <c r="C1533" t="s">
        <v>35</v>
      </c>
      <c r="D1533">
        <v>7225</v>
      </c>
      <c r="E1533" t="s">
        <v>40</v>
      </c>
      <c r="F1533">
        <v>25</v>
      </c>
      <c r="G1533">
        <v>0.27450000000000002</v>
      </c>
      <c r="H1533">
        <v>0.83915819608852205</v>
      </c>
      <c r="I1533" t="s">
        <v>24</v>
      </c>
      <c r="K1533">
        <f>_xlfn.FLOOR.MATH(LOG(Table1[[#This Row],[N_NODES]],Table1[[#This Row],[N_FEATURES]]+3))</f>
        <v>2</v>
      </c>
      <c r="L1533" t="s">
        <v>36</v>
      </c>
      <c r="M1533" t="s">
        <v>37</v>
      </c>
      <c r="N1533" t="s">
        <v>22</v>
      </c>
      <c r="O1533">
        <v>18</v>
      </c>
      <c r="P1533">
        <f>IF(Table1[[#This Row],[N_COMPONENTS]]&lt;&gt;"-",Table1[[#This Row],[N_COMPONENTS]],Table1[[#This Row],[N_DATASET_FEATURES]])</f>
        <v>18</v>
      </c>
      <c r="Q1533">
        <f>Table1[[#This Row],[N_NODES]]*Table1[[#This Row],[MAX_NODE_SAMPLES]]</f>
        <v>180625</v>
      </c>
    </row>
    <row r="1534" spans="1:17" x14ac:dyDescent="0.25">
      <c r="A1534">
        <v>52</v>
      </c>
      <c r="B1534" t="s">
        <v>38</v>
      </c>
      <c r="C1534" t="s">
        <v>35</v>
      </c>
      <c r="D1534">
        <v>2025</v>
      </c>
      <c r="E1534" t="s">
        <v>40</v>
      </c>
      <c r="F1534">
        <v>6000</v>
      </c>
      <c r="G1534">
        <v>0.29849999999999999</v>
      </c>
      <c r="H1534">
        <v>0.85507068643849704</v>
      </c>
      <c r="I1534" t="s">
        <v>19</v>
      </c>
      <c r="J1534" t="b">
        <f t="shared" ref="J1534" si="696">H1534&gt;H1535</f>
        <v>1</v>
      </c>
      <c r="K1534">
        <f>_xlfn.FLOOR.MATH(LOG(Table1[[#This Row],[N_NODES]],Table1[[#This Row],[N_FEATURES]]+3))</f>
        <v>2</v>
      </c>
      <c r="L1534" t="s">
        <v>36</v>
      </c>
      <c r="M1534" t="s">
        <v>37</v>
      </c>
      <c r="N1534" t="s">
        <v>22</v>
      </c>
      <c r="O1534">
        <v>18</v>
      </c>
      <c r="P1534">
        <f>IF(Table1[[#This Row],[N_COMPONENTS]]&lt;&gt;"-",Table1[[#This Row],[N_COMPONENTS]],Table1[[#This Row],[N_DATASET_FEATURES]])</f>
        <v>18</v>
      </c>
      <c r="Q1534">
        <f>Table1[[#This Row],[N_NODES]]*Table1[[#This Row],[MAX_NODE_SAMPLES]]</f>
        <v>12150000</v>
      </c>
    </row>
    <row r="1535" spans="1:17" x14ac:dyDescent="0.25">
      <c r="A1535">
        <v>53</v>
      </c>
      <c r="B1535" t="s">
        <v>38</v>
      </c>
      <c r="C1535" t="s">
        <v>35</v>
      </c>
      <c r="D1535">
        <v>2025</v>
      </c>
      <c r="E1535" t="s">
        <v>40</v>
      </c>
      <c r="F1535">
        <v>6000</v>
      </c>
      <c r="G1535">
        <v>0.29799999999999999</v>
      </c>
      <c r="H1535">
        <v>0.85504354574112196</v>
      </c>
      <c r="I1535" t="s">
        <v>24</v>
      </c>
      <c r="K1535">
        <f>_xlfn.FLOOR.MATH(LOG(Table1[[#This Row],[N_NODES]],Table1[[#This Row],[N_FEATURES]]+3))</f>
        <v>2</v>
      </c>
      <c r="L1535" t="s">
        <v>36</v>
      </c>
      <c r="M1535" t="s">
        <v>37</v>
      </c>
      <c r="N1535" t="s">
        <v>22</v>
      </c>
      <c r="O1535">
        <v>18</v>
      </c>
      <c r="P1535">
        <f>IF(Table1[[#This Row],[N_COMPONENTS]]&lt;&gt;"-",Table1[[#This Row],[N_COMPONENTS]],Table1[[#This Row],[N_DATASET_FEATURES]])</f>
        <v>18</v>
      </c>
      <c r="Q1535">
        <f>Table1[[#This Row],[N_NODES]]*Table1[[#This Row],[MAX_NODE_SAMPLES]]</f>
        <v>12150000</v>
      </c>
    </row>
    <row r="1536" spans="1:17" x14ac:dyDescent="0.25">
      <c r="A1536">
        <v>54</v>
      </c>
      <c r="B1536" t="s">
        <v>38</v>
      </c>
      <c r="C1536" t="s">
        <v>35</v>
      </c>
      <c r="D1536">
        <v>2025</v>
      </c>
      <c r="E1536" t="s">
        <v>40</v>
      </c>
      <c r="F1536">
        <v>4000</v>
      </c>
      <c r="G1536">
        <v>0.29849999999999999</v>
      </c>
      <c r="H1536">
        <v>0.85520337429233095</v>
      </c>
      <c r="I1536" t="s">
        <v>19</v>
      </c>
      <c r="J1536" t="b">
        <f t="shared" ref="J1536" si="697">H1536&gt;H1537</f>
        <v>1</v>
      </c>
      <c r="K1536">
        <f>_xlfn.FLOOR.MATH(LOG(Table1[[#This Row],[N_NODES]],Table1[[#This Row],[N_FEATURES]]+3))</f>
        <v>2</v>
      </c>
      <c r="L1536" t="s">
        <v>36</v>
      </c>
      <c r="M1536" t="s">
        <v>37</v>
      </c>
      <c r="N1536" t="s">
        <v>22</v>
      </c>
      <c r="O1536">
        <v>18</v>
      </c>
      <c r="P1536">
        <f>IF(Table1[[#This Row],[N_COMPONENTS]]&lt;&gt;"-",Table1[[#This Row],[N_COMPONENTS]],Table1[[#This Row],[N_DATASET_FEATURES]])</f>
        <v>18</v>
      </c>
      <c r="Q1536">
        <f>Table1[[#This Row],[N_NODES]]*Table1[[#This Row],[MAX_NODE_SAMPLES]]</f>
        <v>8100000</v>
      </c>
    </row>
    <row r="1537" spans="1:17" x14ac:dyDescent="0.25">
      <c r="A1537">
        <v>55</v>
      </c>
      <c r="B1537" t="s">
        <v>38</v>
      </c>
      <c r="C1537" t="s">
        <v>35</v>
      </c>
      <c r="D1537">
        <v>2025</v>
      </c>
      <c r="E1537" t="s">
        <v>40</v>
      </c>
      <c r="F1537">
        <v>4000</v>
      </c>
      <c r="G1537">
        <v>0.29849999999999999</v>
      </c>
      <c r="H1537">
        <v>0.85501640504374599</v>
      </c>
      <c r="I1537" t="s">
        <v>24</v>
      </c>
      <c r="K1537">
        <f>_xlfn.FLOOR.MATH(LOG(Table1[[#This Row],[N_NODES]],Table1[[#This Row],[N_FEATURES]]+3))</f>
        <v>2</v>
      </c>
      <c r="L1537" t="s">
        <v>36</v>
      </c>
      <c r="M1537" t="s">
        <v>37</v>
      </c>
      <c r="N1537" t="s">
        <v>22</v>
      </c>
      <c r="O1537">
        <v>18</v>
      </c>
      <c r="P1537">
        <f>IF(Table1[[#This Row],[N_COMPONENTS]]&lt;&gt;"-",Table1[[#This Row],[N_COMPONENTS]],Table1[[#This Row],[N_DATASET_FEATURES]])</f>
        <v>18</v>
      </c>
      <c r="Q1537">
        <f>Table1[[#This Row],[N_NODES]]*Table1[[#This Row],[MAX_NODE_SAMPLES]]</f>
        <v>8100000</v>
      </c>
    </row>
    <row r="1538" spans="1:17" x14ac:dyDescent="0.25">
      <c r="A1538">
        <v>56</v>
      </c>
      <c r="B1538" t="s">
        <v>38</v>
      </c>
      <c r="C1538" t="s">
        <v>35</v>
      </c>
      <c r="D1538">
        <v>2025</v>
      </c>
      <c r="E1538" t="s">
        <v>40</v>
      </c>
      <c r="F1538">
        <v>3000</v>
      </c>
      <c r="G1538">
        <v>0.29899999999999999</v>
      </c>
      <c r="H1538">
        <v>0.85496212364899604</v>
      </c>
      <c r="I1538" t="s">
        <v>19</v>
      </c>
      <c r="J1538" t="b">
        <f t="shared" ref="J1538" si="698">H1538&gt;H1539</f>
        <v>0</v>
      </c>
      <c r="K1538">
        <f>_xlfn.FLOOR.MATH(LOG(Table1[[#This Row],[N_NODES]],Table1[[#This Row],[N_FEATURES]]+3))</f>
        <v>2</v>
      </c>
      <c r="L1538" t="s">
        <v>36</v>
      </c>
      <c r="M1538" t="s">
        <v>37</v>
      </c>
      <c r="N1538" t="s">
        <v>22</v>
      </c>
      <c r="O1538">
        <v>18</v>
      </c>
      <c r="P1538">
        <f>IF(Table1[[#This Row],[N_COMPONENTS]]&lt;&gt;"-",Table1[[#This Row],[N_COMPONENTS]],Table1[[#This Row],[N_DATASET_FEATURES]])</f>
        <v>18</v>
      </c>
      <c r="Q1538">
        <f>Table1[[#This Row],[N_NODES]]*Table1[[#This Row],[MAX_NODE_SAMPLES]]</f>
        <v>6075000</v>
      </c>
    </row>
    <row r="1539" spans="1:17" x14ac:dyDescent="0.25">
      <c r="A1539">
        <v>57</v>
      </c>
      <c r="B1539" t="s">
        <v>38</v>
      </c>
      <c r="C1539" t="s">
        <v>35</v>
      </c>
      <c r="D1539">
        <v>2025</v>
      </c>
      <c r="E1539" t="s">
        <v>40</v>
      </c>
      <c r="F1539">
        <v>3000</v>
      </c>
      <c r="G1539">
        <v>0.29799999999999999</v>
      </c>
      <c r="H1539">
        <v>0.85496413407102401</v>
      </c>
      <c r="I1539" t="s">
        <v>24</v>
      </c>
      <c r="K1539">
        <f>_xlfn.FLOOR.MATH(LOG(Table1[[#This Row],[N_NODES]],Table1[[#This Row],[N_FEATURES]]+3))</f>
        <v>2</v>
      </c>
      <c r="L1539" t="s">
        <v>36</v>
      </c>
      <c r="M1539" t="s">
        <v>37</v>
      </c>
      <c r="N1539" t="s">
        <v>22</v>
      </c>
      <c r="O1539">
        <v>18</v>
      </c>
      <c r="P1539">
        <f>IF(Table1[[#This Row],[N_COMPONENTS]]&lt;&gt;"-",Table1[[#This Row],[N_COMPONENTS]],Table1[[#This Row],[N_DATASET_FEATURES]])</f>
        <v>18</v>
      </c>
      <c r="Q1539">
        <f>Table1[[#This Row],[N_NODES]]*Table1[[#This Row],[MAX_NODE_SAMPLES]]</f>
        <v>6075000</v>
      </c>
    </row>
    <row r="1540" spans="1:17" x14ac:dyDescent="0.25">
      <c r="A1540">
        <v>58</v>
      </c>
      <c r="B1540" t="s">
        <v>38</v>
      </c>
      <c r="C1540" t="s">
        <v>35</v>
      </c>
      <c r="D1540">
        <v>2025</v>
      </c>
      <c r="E1540" t="s">
        <v>40</v>
      </c>
      <c r="F1540">
        <v>2500</v>
      </c>
      <c r="G1540">
        <v>0.29799999999999999</v>
      </c>
      <c r="H1540">
        <v>0.85486662860267604</v>
      </c>
      <c r="I1540" t="s">
        <v>19</v>
      </c>
      <c r="J1540" t="b">
        <f t="shared" ref="J1540" si="699">H1540&gt;H1541</f>
        <v>0</v>
      </c>
      <c r="K1540">
        <f>_xlfn.FLOOR.MATH(LOG(Table1[[#This Row],[N_NODES]],Table1[[#This Row],[N_FEATURES]]+3))</f>
        <v>2</v>
      </c>
      <c r="L1540" t="s">
        <v>36</v>
      </c>
      <c r="M1540" t="s">
        <v>37</v>
      </c>
      <c r="N1540" t="s">
        <v>22</v>
      </c>
      <c r="O1540">
        <v>18</v>
      </c>
      <c r="P1540">
        <f>IF(Table1[[#This Row],[N_COMPONENTS]]&lt;&gt;"-",Table1[[#This Row],[N_COMPONENTS]],Table1[[#This Row],[N_DATASET_FEATURES]])</f>
        <v>18</v>
      </c>
      <c r="Q1540">
        <f>Table1[[#This Row],[N_NODES]]*Table1[[#This Row],[MAX_NODE_SAMPLES]]</f>
        <v>5062500</v>
      </c>
    </row>
    <row r="1541" spans="1:17" x14ac:dyDescent="0.25">
      <c r="A1541">
        <v>59</v>
      </c>
      <c r="B1541" t="s">
        <v>38</v>
      </c>
      <c r="C1541" t="s">
        <v>35</v>
      </c>
      <c r="D1541">
        <v>2025</v>
      </c>
      <c r="E1541" t="s">
        <v>40</v>
      </c>
      <c r="F1541">
        <v>2500</v>
      </c>
      <c r="G1541">
        <v>0.29899999999999999</v>
      </c>
      <c r="H1541">
        <v>0.85492292041945395</v>
      </c>
      <c r="I1541" t="s">
        <v>24</v>
      </c>
      <c r="K1541">
        <f>_xlfn.FLOOR.MATH(LOG(Table1[[#This Row],[N_NODES]],Table1[[#This Row],[N_FEATURES]]+3))</f>
        <v>2</v>
      </c>
      <c r="L1541" t="s">
        <v>36</v>
      </c>
      <c r="M1541" t="s">
        <v>37</v>
      </c>
      <c r="N1541" t="s">
        <v>22</v>
      </c>
      <c r="O1541">
        <v>18</v>
      </c>
      <c r="P1541">
        <f>IF(Table1[[#This Row],[N_COMPONENTS]]&lt;&gt;"-",Table1[[#This Row],[N_COMPONENTS]],Table1[[#This Row],[N_DATASET_FEATURES]])</f>
        <v>18</v>
      </c>
      <c r="Q1541">
        <f>Table1[[#This Row],[N_NODES]]*Table1[[#This Row],[MAX_NODE_SAMPLES]]</f>
        <v>5062500</v>
      </c>
    </row>
    <row r="1542" spans="1:17" x14ac:dyDescent="0.25">
      <c r="A1542">
        <v>60</v>
      </c>
      <c r="B1542" t="s">
        <v>38</v>
      </c>
      <c r="C1542" t="s">
        <v>35</v>
      </c>
      <c r="D1542">
        <v>2025</v>
      </c>
      <c r="E1542" t="s">
        <v>40</v>
      </c>
      <c r="F1542">
        <v>2000</v>
      </c>
      <c r="G1542">
        <v>0.3</v>
      </c>
      <c r="H1542">
        <v>0.85486260775862</v>
      </c>
      <c r="I1542" t="s">
        <v>19</v>
      </c>
      <c r="J1542" t="b">
        <f t="shared" ref="J1542" si="700">H1542&gt;H1543</f>
        <v>0</v>
      </c>
      <c r="K1542">
        <f>_xlfn.FLOOR.MATH(LOG(Table1[[#This Row],[N_NODES]],Table1[[#This Row],[N_FEATURES]]+3))</f>
        <v>2</v>
      </c>
      <c r="L1542" t="s">
        <v>36</v>
      </c>
      <c r="M1542" t="s">
        <v>37</v>
      </c>
      <c r="N1542" t="s">
        <v>22</v>
      </c>
      <c r="O1542">
        <v>18</v>
      </c>
      <c r="P1542">
        <f>IF(Table1[[#This Row],[N_COMPONENTS]]&lt;&gt;"-",Table1[[#This Row],[N_COMPONENTS]],Table1[[#This Row],[N_DATASET_FEATURES]])</f>
        <v>18</v>
      </c>
      <c r="Q1542">
        <f>Table1[[#This Row],[N_NODES]]*Table1[[#This Row],[MAX_NODE_SAMPLES]]</f>
        <v>4050000</v>
      </c>
    </row>
    <row r="1543" spans="1:17" x14ac:dyDescent="0.25">
      <c r="A1543">
        <v>61</v>
      </c>
      <c r="B1543" t="s">
        <v>38</v>
      </c>
      <c r="C1543" t="s">
        <v>35</v>
      </c>
      <c r="D1543">
        <v>2025</v>
      </c>
      <c r="E1543" t="s">
        <v>40</v>
      </c>
      <c r="F1543">
        <v>2000</v>
      </c>
      <c r="G1543">
        <v>0.29799999999999999</v>
      </c>
      <c r="H1543">
        <v>0.854919904786412</v>
      </c>
      <c r="I1543" t="s">
        <v>24</v>
      </c>
      <c r="K1543">
        <f>_xlfn.FLOOR.MATH(LOG(Table1[[#This Row],[N_NODES]],Table1[[#This Row],[N_FEATURES]]+3))</f>
        <v>2</v>
      </c>
      <c r="L1543" t="s">
        <v>36</v>
      </c>
      <c r="M1543" t="s">
        <v>37</v>
      </c>
      <c r="N1543" t="s">
        <v>22</v>
      </c>
      <c r="O1543">
        <v>18</v>
      </c>
      <c r="P1543">
        <f>IF(Table1[[#This Row],[N_COMPONENTS]]&lt;&gt;"-",Table1[[#This Row],[N_COMPONENTS]],Table1[[#This Row],[N_DATASET_FEATURES]])</f>
        <v>18</v>
      </c>
      <c r="Q1543">
        <f>Table1[[#This Row],[N_NODES]]*Table1[[#This Row],[MAX_NODE_SAMPLES]]</f>
        <v>4050000</v>
      </c>
    </row>
    <row r="1544" spans="1:17" x14ac:dyDescent="0.25">
      <c r="A1544">
        <v>62</v>
      </c>
      <c r="B1544" t="s">
        <v>38</v>
      </c>
      <c r="C1544" t="s">
        <v>35</v>
      </c>
      <c r="D1544">
        <v>2025</v>
      </c>
      <c r="E1544" t="s">
        <v>40</v>
      </c>
      <c r="F1544">
        <v>1500</v>
      </c>
      <c r="G1544">
        <v>0.29699999999999999</v>
      </c>
      <c r="H1544">
        <v>0.85479023256562003</v>
      </c>
      <c r="I1544" t="s">
        <v>19</v>
      </c>
      <c r="J1544" t="b">
        <f t="shared" ref="J1544" si="701">H1544&gt;H1545</f>
        <v>1</v>
      </c>
      <c r="K1544">
        <f>_xlfn.FLOOR.MATH(LOG(Table1[[#This Row],[N_NODES]],Table1[[#This Row],[N_FEATURES]]+3))</f>
        <v>2</v>
      </c>
      <c r="L1544" t="s">
        <v>36</v>
      </c>
      <c r="M1544" t="s">
        <v>37</v>
      </c>
      <c r="N1544" t="s">
        <v>22</v>
      </c>
      <c r="O1544">
        <v>18</v>
      </c>
      <c r="P1544">
        <f>IF(Table1[[#This Row],[N_COMPONENTS]]&lt;&gt;"-",Table1[[#This Row],[N_COMPONENTS]],Table1[[#This Row],[N_DATASET_FEATURES]])</f>
        <v>18</v>
      </c>
      <c r="Q1544">
        <f>Table1[[#This Row],[N_NODES]]*Table1[[#This Row],[MAX_NODE_SAMPLES]]</f>
        <v>3037500</v>
      </c>
    </row>
    <row r="1545" spans="1:17" x14ac:dyDescent="0.25">
      <c r="A1545">
        <v>63</v>
      </c>
      <c r="B1545" t="s">
        <v>38</v>
      </c>
      <c r="C1545" t="s">
        <v>35</v>
      </c>
      <c r="D1545">
        <v>2025</v>
      </c>
      <c r="E1545" t="s">
        <v>40</v>
      </c>
      <c r="F1545">
        <v>1500</v>
      </c>
      <c r="G1545">
        <v>0.3</v>
      </c>
      <c r="H1545">
        <v>0.85474499806999404</v>
      </c>
      <c r="I1545" t="s">
        <v>24</v>
      </c>
      <c r="K1545">
        <f>_xlfn.FLOOR.MATH(LOG(Table1[[#This Row],[N_NODES]],Table1[[#This Row],[N_FEATURES]]+3))</f>
        <v>2</v>
      </c>
      <c r="L1545" t="s">
        <v>36</v>
      </c>
      <c r="M1545" t="s">
        <v>37</v>
      </c>
      <c r="N1545" t="s">
        <v>22</v>
      </c>
      <c r="O1545">
        <v>18</v>
      </c>
      <c r="P1545">
        <f>IF(Table1[[#This Row],[N_COMPONENTS]]&lt;&gt;"-",Table1[[#This Row],[N_COMPONENTS]],Table1[[#This Row],[N_DATASET_FEATURES]])</f>
        <v>18</v>
      </c>
      <c r="Q1545">
        <f>Table1[[#This Row],[N_NODES]]*Table1[[#This Row],[MAX_NODE_SAMPLES]]</f>
        <v>3037500</v>
      </c>
    </row>
    <row r="1546" spans="1:17" x14ac:dyDescent="0.25">
      <c r="A1546">
        <v>64</v>
      </c>
      <c r="B1546" t="s">
        <v>38</v>
      </c>
      <c r="C1546" t="s">
        <v>35</v>
      </c>
      <c r="D1546">
        <v>2025</v>
      </c>
      <c r="E1546" t="s">
        <v>40</v>
      </c>
      <c r="F1546">
        <v>1250</v>
      </c>
      <c r="G1546">
        <v>0.29749999999999999</v>
      </c>
      <c r="H1546">
        <v>0.85453289854606196</v>
      </c>
      <c r="I1546" t="s">
        <v>19</v>
      </c>
      <c r="J1546" t="b">
        <f t="shared" ref="J1546" si="702">H1546&gt;H1547</f>
        <v>0</v>
      </c>
      <c r="K1546">
        <f>_xlfn.FLOOR.MATH(LOG(Table1[[#This Row],[N_NODES]],Table1[[#This Row],[N_FEATURES]]+3))</f>
        <v>2</v>
      </c>
      <c r="L1546" t="s">
        <v>36</v>
      </c>
      <c r="M1546" t="s">
        <v>37</v>
      </c>
      <c r="N1546" t="s">
        <v>22</v>
      </c>
      <c r="O1546">
        <v>18</v>
      </c>
      <c r="P1546">
        <f>IF(Table1[[#This Row],[N_COMPONENTS]]&lt;&gt;"-",Table1[[#This Row],[N_COMPONENTS]],Table1[[#This Row],[N_DATASET_FEATURES]])</f>
        <v>18</v>
      </c>
      <c r="Q1546">
        <f>Table1[[#This Row],[N_NODES]]*Table1[[#This Row],[MAX_NODE_SAMPLES]]</f>
        <v>2531250</v>
      </c>
    </row>
    <row r="1547" spans="1:17" x14ac:dyDescent="0.25">
      <c r="A1547">
        <v>65</v>
      </c>
      <c r="B1547" t="s">
        <v>38</v>
      </c>
      <c r="C1547" t="s">
        <v>35</v>
      </c>
      <c r="D1547">
        <v>2025</v>
      </c>
      <c r="E1547" t="s">
        <v>40</v>
      </c>
      <c r="F1547">
        <v>1250</v>
      </c>
      <c r="G1547">
        <v>0.29849999999999999</v>
      </c>
      <c r="H1547">
        <v>0.85457210177560405</v>
      </c>
      <c r="I1547" t="s">
        <v>24</v>
      </c>
      <c r="K1547">
        <f>_xlfn.FLOOR.MATH(LOG(Table1[[#This Row],[N_NODES]],Table1[[#This Row],[N_FEATURES]]+3))</f>
        <v>2</v>
      </c>
      <c r="L1547" t="s">
        <v>36</v>
      </c>
      <c r="M1547" t="s">
        <v>37</v>
      </c>
      <c r="N1547" t="s">
        <v>22</v>
      </c>
      <c r="O1547">
        <v>18</v>
      </c>
      <c r="P1547">
        <f>IF(Table1[[#This Row],[N_COMPONENTS]]&lt;&gt;"-",Table1[[#This Row],[N_COMPONENTS]],Table1[[#This Row],[N_DATASET_FEATURES]])</f>
        <v>18</v>
      </c>
      <c r="Q1547">
        <f>Table1[[#This Row],[N_NODES]]*Table1[[#This Row],[MAX_NODE_SAMPLES]]</f>
        <v>2531250</v>
      </c>
    </row>
    <row r="1548" spans="1:17" x14ac:dyDescent="0.25">
      <c r="A1548">
        <v>66</v>
      </c>
      <c r="B1548" t="s">
        <v>38</v>
      </c>
      <c r="C1548" t="s">
        <v>35</v>
      </c>
      <c r="D1548">
        <v>2025</v>
      </c>
      <c r="E1548" t="s">
        <v>40</v>
      </c>
      <c r="F1548">
        <v>1000</v>
      </c>
      <c r="G1548">
        <v>0.29799999999999999</v>
      </c>
      <c r="H1548">
        <v>0.85460426852804905</v>
      </c>
      <c r="I1548" t="s">
        <v>19</v>
      </c>
      <c r="J1548" t="b">
        <f t="shared" ref="J1548" si="703">H1548&gt;H1549</f>
        <v>1</v>
      </c>
      <c r="K1548">
        <f>_xlfn.FLOOR.MATH(LOG(Table1[[#This Row],[N_NODES]],Table1[[#This Row],[N_FEATURES]]+3))</f>
        <v>2</v>
      </c>
      <c r="L1548" t="s">
        <v>36</v>
      </c>
      <c r="M1548" t="s">
        <v>37</v>
      </c>
      <c r="N1548" t="s">
        <v>22</v>
      </c>
      <c r="O1548">
        <v>18</v>
      </c>
      <c r="P1548">
        <f>IF(Table1[[#This Row],[N_COMPONENTS]]&lt;&gt;"-",Table1[[#This Row],[N_COMPONENTS]],Table1[[#This Row],[N_DATASET_FEATURES]])</f>
        <v>18</v>
      </c>
      <c r="Q1548">
        <f>Table1[[#This Row],[N_NODES]]*Table1[[#This Row],[MAX_NODE_SAMPLES]]</f>
        <v>2025000</v>
      </c>
    </row>
    <row r="1549" spans="1:17" x14ac:dyDescent="0.25">
      <c r="A1549">
        <v>67</v>
      </c>
      <c r="B1549" t="s">
        <v>38</v>
      </c>
      <c r="C1549" t="s">
        <v>35</v>
      </c>
      <c r="D1549">
        <v>2025</v>
      </c>
      <c r="E1549" t="s">
        <v>40</v>
      </c>
      <c r="F1549">
        <v>1000</v>
      </c>
      <c r="G1549">
        <v>0.29799999999999999</v>
      </c>
      <c r="H1549">
        <v>0.85444946603190897</v>
      </c>
      <c r="I1549" t="s">
        <v>24</v>
      </c>
      <c r="K1549">
        <f>_xlfn.FLOOR.MATH(LOG(Table1[[#This Row],[N_NODES]],Table1[[#This Row],[N_FEATURES]]+3))</f>
        <v>2</v>
      </c>
      <c r="L1549" t="s">
        <v>36</v>
      </c>
      <c r="M1549" t="s">
        <v>37</v>
      </c>
      <c r="N1549" t="s">
        <v>22</v>
      </c>
      <c r="O1549">
        <v>18</v>
      </c>
      <c r="P1549">
        <f>IF(Table1[[#This Row],[N_COMPONENTS]]&lt;&gt;"-",Table1[[#This Row],[N_COMPONENTS]],Table1[[#This Row],[N_DATASET_FEATURES]])</f>
        <v>18</v>
      </c>
      <c r="Q1549">
        <f>Table1[[#This Row],[N_NODES]]*Table1[[#This Row],[MAX_NODE_SAMPLES]]</f>
        <v>2025000</v>
      </c>
    </row>
    <row r="1550" spans="1:17" x14ac:dyDescent="0.25">
      <c r="A1550">
        <v>68</v>
      </c>
      <c r="B1550" t="s">
        <v>38</v>
      </c>
      <c r="C1550" t="s">
        <v>35</v>
      </c>
      <c r="D1550">
        <v>2025</v>
      </c>
      <c r="E1550" t="s">
        <v>40</v>
      </c>
      <c r="F1550">
        <v>500</v>
      </c>
      <c r="G1550">
        <v>0.29449999999999998</v>
      </c>
      <c r="H1550">
        <v>0.85371063593669505</v>
      </c>
      <c r="I1550" t="s">
        <v>19</v>
      </c>
      <c r="J1550" t="b">
        <f t="shared" ref="J1550" si="704">H1550&gt;H1551</f>
        <v>1</v>
      </c>
      <c r="K1550">
        <f>_xlfn.FLOOR.MATH(LOG(Table1[[#This Row],[N_NODES]],Table1[[#This Row],[N_FEATURES]]+3))</f>
        <v>2</v>
      </c>
      <c r="L1550" t="s">
        <v>36</v>
      </c>
      <c r="M1550" t="s">
        <v>37</v>
      </c>
      <c r="N1550" t="s">
        <v>22</v>
      </c>
      <c r="O1550">
        <v>18</v>
      </c>
      <c r="P1550">
        <f>IF(Table1[[#This Row],[N_COMPONENTS]]&lt;&gt;"-",Table1[[#This Row],[N_COMPONENTS]],Table1[[#This Row],[N_DATASET_FEATURES]])</f>
        <v>18</v>
      </c>
      <c r="Q1550">
        <f>Table1[[#This Row],[N_NODES]]*Table1[[#This Row],[MAX_NODE_SAMPLES]]</f>
        <v>1012500</v>
      </c>
    </row>
    <row r="1551" spans="1:17" x14ac:dyDescent="0.25">
      <c r="A1551">
        <v>69</v>
      </c>
      <c r="B1551" t="s">
        <v>38</v>
      </c>
      <c r="C1551" t="s">
        <v>35</v>
      </c>
      <c r="D1551">
        <v>2025</v>
      </c>
      <c r="E1551" t="s">
        <v>40</v>
      </c>
      <c r="F1551">
        <v>500</v>
      </c>
      <c r="G1551">
        <v>0.29649999999999999</v>
      </c>
      <c r="H1551">
        <v>0.853662385808028</v>
      </c>
      <c r="I1551" t="s">
        <v>24</v>
      </c>
      <c r="K1551">
        <f>_xlfn.FLOOR.MATH(LOG(Table1[[#This Row],[N_NODES]],Table1[[#This Row],[N_FEATURES]]+3))</f>
        <v>2</v>
      </c>
      <c r="L1551" t="s">
        <v>36</v>
      </c>
      <c r="M1551" t="s">
        <v>37</v>
      </c>
      <c r="N1551" t="s">
        <v>22</v>
      </c>
      <c r="O1551">
        <v>18</v>
      </c>
      <c r="P1551">
        <f>IF(Table1[[#This Row],[N_COMPONENTS]]&lt;&gt;"-",Table1[[#This Row],[N_COMPONENTS]],Table1[[#This Row],[N_DATASET_FEATURES]])</f>
        <v>18</v>
      </c>
      <c r="Q1551">
        <f>Table1[[#This Row],[N_NODES]]*Table1[[#This Row],[MAX_NODE_SAMPLES]]</f>
        <v>1012500</v>
      </c>
    </row>
    <row r="1552" spans="1:17" x14ac:dyDescent="0.25">
      <c r="A1552">
        <v>70</v>
      </c>
      <c r="B1552" t="s">
        <v>38</v>
      </c>
      <c r="C1552" t="s">
        <v>35</v>
      </c>
      <c r="D1552">
        <v>2025</v>
      </c>
      <c r="E1552" t="s">
        <v>40</v>
      </c>
      <c r="F1552">
        <v>200</v>
      </c>
      <c r="G1552">
        <v>0.29299999999999998</v>
      </c>
      <c r="H1552">
        <v>0.85192035512094699</v>
      </c>
      <c r="I1552" t="s">
        <v>19</v>
      </c>
      <c r="J1552" t="b">
        <f t="shared" ref="J1552" si="705">H1552&gt;H1553</f>
        <v>0</v>
      </c>
      <c r="K1552">
        <f>_xlfn.FLOOR.MATH(LOG(Table1[[#This Row],[N_NODES]],Table1[[#This Row],[N_FEATURES]]+3))</f>
        <v>2</v>
      </c>
      <c r="L1552" t="s">
        <v>36</v>
      </c>
      <c r="M1552" t="s">
        <v>37</v>
      </c>
      <c r="N1552" t="s">
        <v>22</v>
      </c>
      <c r="O1552">
        <v>18</v>
      </c>
      <c r="P1552">
        <f>IF(Table1[[#This Row],[N_COMPONENTS]]&lt;&gt;"-",Table1[[#This Row],[N_COMPONENTS]],Table1[[#This Row],[N_DATASET_FEATURES]])</f>
        <v>18</v>
      </c>
      <c r="Q1552">
        <f>Table1[[#This Row],[N_NODES]]*Table1[[#This Row],[MAX_NODE_SAMPLES]]</f>
        <v>405000</v>
      </c>
    </row>
    <row r="1553" spans="1:17" x14ac:dyDescent="0.25">
      <c r="A1553">
        <v>71</v>
      </c>
      <c r="B1553" t="s">
        <v>38</v>
      </c>
      <c r="C1553" t="s">
        <v>35</v>
      </c>
      <c r="D1553">
        <v>2025</v>
      </c>
      <c r="E1553" t="s">
        <v>40</v>
      </c>
      <c r="F1553">
        <v>200</v>
      </c>
      <c r="G1553">
        <v>0.29399999999999998</v>
      </c>
      <c r="H1553">
        <v>0.85198267820380802</v>
      </c>
      <c r="I1553" t="s">
        <v>24</v>
      </c>
      <c r="K1553">
        <f>_xlfn.FLOOR.MATH(LOG(Table1[[#This Row],[N_NODES]],Table1[[#This Row],[N_FEATURES]]+3))</f>
        <v>2</v>
      </c>
      <c r="L1553" t="s">
        <v>36</v>
      </c>
      <c r="M1553" t="s">
        <v>37</v>
      </c>
      <c r="N1553" t="s">
        <v>22</v>
      </c>
      <c r="O1553">
        <v>18</v>
      </c>
      <c r="P1553">
        <f>IF(Table1[[#This Row],[N_COMPONENTS]]&lt;&gt;"-",Table1[[#This Row],[N_COMPONENTS]],Table1[[#This Row],[N_DATASET_FEATURES]])</f>
        <v>18</v>
      </c>
      <c r="Q1553">
        <f>Table1[[#This Row],[N_NODES]]*Table1[[#This Row],[MAX_NODE_SAMPLES]]</f>
        <v>405000</v>
      </c>
    </row>
    <row r="1554" spans="1:17" x14ac:dyDescent="0.25">
      <c r="A1554">
        <v>72</v>
      </c>
      <c r="B1554" t="s">
        <v>38</v>
      </c>
      <c r="C1554" t="s">
        <v>35</v>
      </c>
      <c r="D1554">
        <v>2025</v>
      </c>
      <c r="E1554" t="s">
        <v>40</v>
      </c>
      <c r="F1554">
        <v>100</v>
      </c>
      <c r="G1554">
        <v>0.28849999999999998</v>
      </c>
      <c r="H1554">
        <v>0.84938420773288703</v>
      </c>
      <c r="I1554" t="s">
        <v>19</v>
      </c>
      <c r="J1554" t="b">
        <f t="shared" ref="J1554" si="706">H1554&gt;H1555</f>
        <v>0</v>
      </c>
      <c r="K1554">
        <f>_xlfn.FLOOR.MATH(LOG(Table1[[#This Row],[N_NODES]],Table1[[#This Row],[N_FEATURES]]+3))</f>
        <v>2</v>
      </c>
      <c r="L1554" t="s">
        <v>36</v>
      </c>
      <c r="M1554" t="s">
        <v>37</v>
      </c>
      <c r="N1554" t="s">
        <v>22</v>
      </c>
      <c r="O1554">
        <v>18</v>
      </c>
      <c r="P1554">
        <f>IF(Table1[[#This Row],[N_COMPONENTS]]&lt;&gt;"-",Table1[[#This Row],[N_COMPONENTS]],Table1[[#This Row],[N_DATASET_FEATURES]])</f>
        <v>18</v>
      </c>
      <c r="Q1554">
        <f>Table1[[#This Row],[N_NODES]]*Table1[[#This Row],[MAX_NODE_SAMPLES]]</f>
        <v>202500</v>
      </c>
    </row>
    <row r="1555" spans="1:17" x14ac:dyDescent="0.25">
      <c r="A1555">
        <v>73</v>
      </c>
      <c r="B1555" t="s">
        <v>38</v>
      </c>
      <c r="C1555" t="s">
        <v>35</v>
      </c>
      <c r="D1555">
        <v>2025</v>
      </c>
      <c r="E1555" t="s">
        <v>40</v>
      </c>
      <c r="F1555">
        <v>100</v>
      </c>
      <c r="G1555">
        <v>0.28899999999999998</v>
      </c>
      <c r="H1555">
        <v>0.84960334373391599</v>
      </c>
      <c r="I1555" t="s">
        <v>24</v>
      </c>
      <c r="K1555">
        <f>_xlfn.FLOOR.MATH(LOG(Table1[[#This Row],[N_NODES]],Table1[[#This Row],[N_FEATURES]]+3))</f>
        <v>2</v>
      </c>
      <c r="L1555" t="s">
        <v>36</v>
      </c>
      <c r="M1555" t="s">
        <v>37</v>
      </c>
      <c r="N1555" t="s">
        <v>22</v>
      </c>
      <c r="O1555">
        <v>18</v>
      </c>
      <c r="P1555">
        <f>IF(Table1[[#This Row],[N_COMPONENTS]]&lt;&gt;"-",Table1[[#This Row],[N_COMPONENTS]],Table1[[#This Row],[N_DATASET_FEATURES]])</f>
        <v>18</v>
      </c>
      <c r="Q1555">
        <f>Table1[[#This Row],[N_NODES]]*Table1[[#This Row],[MAX_NODE_SAMPLES]]</f>
        <v>202500</v>
      </c>
    </row>
    <row r="1556" spans="1:17" x14ac:dyDescent="0.25">
      <c r="A1556">
        <v>74</v>
      </c>
      <c r="B1556" t="s">
        <v>38</v>
      </c>
      <c r="C1556" t="s">
        <v>35</v>
      </c>
      <c r="D1556">
        <v>2025</v>
      </c>
      <c r="E1556" t="s">
        <v>40</v>
      </c>
      <c r="F1556">
        <v>50</v>
      </c>
      <c r="G1556">
        <v>0.28149999999999997</v>
      </c>
      <c r="H1556">
        <v>0.84532617086978901</v>
      </c>
      <c r="I1556" t="s">
        <v>19</v>
      </c>
      <c r="J1556" t="b">
        <f t="shared" ref="J1556" si="707">H1556&gt;H1557</f>
        <v>0</v>
      </c>
      <c r="K1556">
        <f>_xlfn.FLOOR.MATH(LOG(Table1[[#This Row],[N_NODES]],Table1[[#This Row],[N_FEATURES]]+3))</f>
        <v>2</v>
      </c>
      <c r="L1556" t="s">
        <v>36</v>
      </c>
      <c r="M1556" t="s">
        <v>37</v>
      </c>
      <c r="N1556" t="s">
        <v>22</v>
      </c>
      <c r="O1556">
        <v>18</v>
      </c>
      <c r="P1556">
        <f>IF(Table1[[#This Row],[N_COMPONENTS]]&lt;&gt;"-",Table1[[#This Row],[N_COMPONENTS]],Table1[[#This Row],[N_DATASET_FEATURES]])</f>
        <v>18</v>
      </c>
      <c r="Q1556">
        <f>Table1[[#This Row],[N_NODES]]*Table1[[#This Row],[MAX_NODE_SAMPLES]]</f>
        <v>101250</v>
      </c>
    </row>
    <row r="1557" spans="1:17" x14ac:dyDescent="0.25">
      <c r="A1557">
        <v>75</v>
      </c>
      <c r="B1557" t="s">
        <v>38</v>
      </c>
      <c r="C1557" t="s">
        <v>35</v>
      </c>
      <c r="D1557">
        <v>2025</v>
      </c>
      <c r="E1557" t="s">
        <v>40</v>
      </c>
      <c r="F1557">
        <v>50</v>
      </c>
      <c r="G1557">
        <v>0.28249999999999997</v>
      </c>
      <c r="H1557">
        <v>0.84549705674215103</v>
      </c>
      <c r="I1557" t="s">
        <v>24</v>
      </c>
      <c r="K1557">
        <f>_xlfn.FLOOR.MATH(LOG(Table1[[#This Row],[N_NODES]],Table1[[#This Row],[N_FEATURES]]+3))</f>
        <v>2</v>
      </c>
      <c r="L1557" t="s">
        <v>36</v>
      </c>
      <c r="M1557" t="s">
        <v>37</v>
      </c>
      <c r="N1557" t="s">
        <v>22</v>
      </c>
      <c r="O1557">
        <v>18</v>
      </c>
      <c r="P1557">
        <f>IF(Table1[[#This Row],[N_COMPONENTS]]&lt;&gt;"-",Table1[[#This Row],[N_COMPONENTS]],Table1[[#This Row],[N_DATASET_FEATURES]])</f>
        <v>18</v>
      </c>
      <c r="Q1557">
        <f>Table1[[#This Row],[N_NODES]]*Table1[[#This Row],[MAX_NODE_SAMPLES]]</f>
        <v>101250</v>
      </c>
    </row>
    <row r="1558" spans="1:17" x14ac:dyDescent="0.25">
      <c r="A1558">
        <v>76</v>
      </c>
      <c r="B1558" t="s">
        <v>38</v>
      </c>
      <c r="C1558" t="s">
        <v>35</v>
      </c>
      <c r="D1558">
        <v>2025</v>
      </c>
      <c r="E1558" t="s">
        <v>40</v>
      </c>
      <c r="F1558">
        <v>25</v>
      </c>
      <c r="G1558">
        <v>0.26150000000000001</v>
      </c>
      <c r="H1558">
        <v>0.84025086046062702</v>
      </c>
      <c r="I1558" t="s">
        <v>19</v>
      </c>
      <c r="J1558" t="b">
        <f t="shared" ref="J1558" si="708">H1558&gt;H1559</f>
        <v>1</v>
      </c>
      <c r="K1558">
        <f>_xlfn.FLOOR.MATH(LOG(Table1[[#This Row],[N_NODES]],Table1[[#This Row],[N_FEATURES]]+3))</f>
        <v>2</v>
      </c>
      <c r="L1558" t="s">
        <v>36</v>
      </c>
      <c r="M1558" t="s">
        <v>37</v>
      </c>
      <c r="N1558" t="s">
        <v>22</v>
      </c>
      <c r="O1558">
        <v>18</v>
      </c>
      <c r="P1558">
        <f>IF(Table1[[#This Row],[N_COMPONENTS]]&lt;&gt;"-",Table1[[#This Row],[N_COMPONENTS]],Table1[[#This Row],[N_DATASET_FEATURES]])</f>
        <v>18</v>
      </c>
      <c r="Q1558">
        <f>Table1[[#This Row],[N_NODES]]*Table1[[#This Row],[MAX_NODE_SAMPLES]]</f>
        <v>50625</v>
      </c>
    </row>
    <row r="1559" spans="1:17" x14ac:dyDescent="0.25">
      <c r="A1559">
        <v>77</v>
      </c>
      <c r="B1559" t="s">
        <v>38</v>
      </c>
      <c r="C1559" t="s">
        <v>35</v>
      </c>
      <c r="D1559">
        <v>2025</v>
      </c>
      <c r="E1559" t="s">
        <v>40</v>
      </c>
      <c r="F1559">
        <v>25</v>
      </c>
      <c r="G1559">
        <v>0.27500000000000002</v>
      </c>
      <c r="H1559">
        <v>0.83946176981471898</v>
      </c>
      <c r="I1559" t="s">
        <v>24</v>
      </c>
      <c r="K1559">
        <f>_xlfn.FLOOR.MATH(LOG(Table1[[#This Row],[N_NODES]],Table1[[#This Row],[N_FEATURES]]+3))</f>
        <v>2</v>
      </c>
      <c r="L1559" t="s">
        <v>36</v>
      </c>
      <c r="M1559" t="s">
        <v>37</v>
      </c>
      <c r="N1559" t="s">
        <v>22</v>
      </c>
      <c r="O1559">
        <v>18</v>
      </c>
      <c r="P1559">
        <f>IF(Table1[[#This Row],[N_COMPONENTS]]&lt;&gt;"-",Table1[[#This Row],[N_COMPONENTS]],Table1[[#This Row],[N_DATASET_FEATURES]])</f>
        <v>18</v>
      </c>
      <c r="Q1559">
        <f>Table1[[#This Row],[N_NODES]]*Table1[[#This Row],[MAX_NODE_SAMPLES]]</f>
        <v>50625</v>
      </c>
    </row>
    <row r="1560" spans="1:17" x14ac:dyDescent="0.25">
      <c r="A1560">
        <v>78</v>
      </c>
      <c r="B1560" t="s">
        <v>38</v>
      </c>
      <c r="C1560" t="s">
        <v>35</v>
      </c>
      <c r="D1560">
        <v>25</v>
      </c>
      <c r="E1560" t="s">
        <v>40</v>
      </c>
      <c r="F1560">
        <v>6000</v>
      </c>
      <c r="G1560">
        <v>0.29849999999999999</v>
      </c>
      <c r="H1560">
        <v>0.85488673282295402</v>
      </c>
      <c r="I1560" t="s">
        <v>19</v>
      </c>
      <c r="J1560" t="b">
        <f t="shared" ref="J1560" si="709">H1560&gt;H1561</f>
        <v>0</v>
      </c>
      <c r="K1560">
        <f>_xlfn.FLOOR.MATH(LOG(Table1[[#This Row],[N_NODES]],Table1[[#This Row],[N_FEATURES]]+3))</f>
        <v>1</v>
      </c>
      <c r="L1560" t="s">
        <v>36</v>
      </c>
      <c r="M1560" t="s">
        <v>37</v>
      </c>
      <c r="N1560" t="s">
        <v>22</v>
      </c>
      <c r="O1560">
        <v>18</v>
      </c>
      <c r="P1560">
        <f>IF(Table1[[#This Row],[N_COMPONENTS]]&lt;&gt;"-",Table1[[#This Row],[N_COMPONENTS]],Table1[[#This Row],[N_DATASET_FEATURES]])</f>
        <v>18</v>
      </c>
      <c r="Q1560">
        <f>Table1[[#This Row],[N_NODES]]*Table1[[#This Row],[MAX_NODE_SAMPLES]]</f>
        <v>150000</v>
      </c>
    </row>
    <row r="1561" spans="1:17" x14ac:dyDescent="0.25">
      <c r="A1561">
        <v>79</v>
      </c>
      <c r="B1561" t="s">
        <v>38</v>
      </c>
      <c r="C1561" t="s">
        <v>35</v>
      </c>
      <c r="D1561">
        <v>25</v>
      </c>
      <c r="E1561" t="s">
        <v>40</v>
      </c>
      <c r="F1561">
        <v>6000</v>
      </c>
      <c r="G1561">
        <v>0.29899999999999999</v>
      </c>
      <c r="H1561">
        <v>0.85521945766855301</v>
      </c>
      <c r="I1561" t="s">
        <v>24</v>
      </c>
      <c r="K1561">
        <f>_xlfn.FLOOR.MATH(LOG(Table1[[#This Row],[N_NODES]],Table1[[#This Row],[N_FEATURES]]+3))</f>
        <v>1</v>
      </c>
      <c r="L1561" t="s">
        <v>36</v>
      </c>
      <c r="M1561" t="s">
        <v>37</v>
      </c>
      <c r="N1561" t="s">
        <v>22</v>
      </c>
      <c r="O1561">
        <v>18</v>
      </c>
      <c r="P1561">
        <f>IF(Table1[[#This Row],[N_COMPONENTS]]&lt;&gt;"-",Table1[[#This Row],[N_COMPONENTS]],Table1[[#This Row],[N_DATASET_FEATURES]])</f>
        <v>18</v>
      </c>
      <c r="Q1561">
        <f>Table1[[#This Row],[N_NODES]]*Table1[[#This Row],[MAX_NODE_SAMPLES]]</f>
        <v>150000</v>
      </c>
    </row>
    <row r="1562" spans="1:17" x14ac:dyDescent="0.25">
      <c r="A1562">
        <v>80</v>
      </c>
      <c r="B1562" t="s">
        <v>38</v>
      </c>
      <c r="C1562" t="s">
        <v>35</v>
      </c>
      <c r="D1562">
        <v>25</v>
      </c>
      <c r="E1562" t="s">
        <v>40</v>
      </c>
      <c r="F1562">
        <v>4000</v>
      </c>
      <c r="G1562">
        <v>0.29949999999999999</v>
      </c>
      <c r="H1562">
        <v>0.85427154368244895</v>
      </c>
      <c r="I1562" t="s">
        <v>19</v>
      </c>
      <c r="J1562" t="b">
        <f t="shared" ref="J1562" si="710">H1562&gt;H1563</f>
        <v>0</v>
      </c>
      <c r="K1562">
        <f>_xlfn.FLOOR.MATH(LOG(Table1[[#This Row],[N_NODES]],Table1[[#This Row],[N_FEATURES]]+3))</f>
        <v>1</v>
      </c>
      <c r="L1562" t="s">
        <v>36</v>
      </c>
      <c r="M1562" t="s">
        <v>37</v>
      </c>
      <c r="N1562" t="s">
        <v>22</v>
      </c>
      <c r="O1562">
        <v>18</v>
      </c>
      <c r="P1562">
        <f>IF(Table1[[#This Row],[N_COMPONENTS]]&lt;&gt;"-",Table1[[#This Row],[N_COMPONENTS]],Table1[[#This Row],[N_DATASET_FEATURES]])</f>
        <v>18</v>
      </c>
      <c r="Q1562">
        <f>Table1[[#This Row],[N_NODES]]*Table1[[#This Row],[MAX_NODE_SAMPLES]]</f>
        <v>100000</v>
      </c>
    </row>
    <row r="1563" spans="1:17" x14ac:dyDescent="0.25">
      <c r="A1563">
        <v>81</v>
      </c>
      <c r="B1563" t="s">
        <v>38</v>
      </c>
      <c r="C1563" t="s">
        <v>35</v>
      </c>
      <c r="D1563">
        <v>25</v>
      </c>
      <c r="E1563" t="s">
        <v>40</v>
      </c>
      <c r="F1563">
        <v>4000</v>
      </c>
      <c r="G1563">
        <v>0.29899999999999999</v>
      </c>
      <c r="H1563">
        <v>0.85511089487905301</v>
      </c>
      <c r="I1563" t="s">
        <v>24</v>
      </c>
      <c r="K1563">
        <f>_xlfn.FLOOR.MATH(LOG(Table1[[#This Row],[N_NODES]],Table1[[#This Row],[N_FEATURES]]+3))</f>
        <v>1</v>
      </c>
      <c r="L1563" t="s">
        <v>36</v>
      </c>
      <c r="M1563" t="s">
        <v>37</v>
      </c>
      <c r="N1563" t="s">
        <v>22</v>
      </c>
      <c r="O1563">
        <v>18</v>
      </c>
      <c r="P1563">
        <f>IF(Table1[[#This Row],[N_COMPONENTS]]&lt;&gt;"-",Table1[[#This Row],[N_COMPONENTS]],Table1[[#This Row],[N_DATASET_FEATURES]])</f>
        <v>18</v>
      </c>
      <c r="Q1563">
        <f>Table1[[#This Row],[N_NODES]]*Table1[[#This Row],[MAX_NODE_SAMPLES]]</f>
        <v>100000</v>
      </c>
    </row>
    <row r="1564" spans="1:17" x14ac:dyDescent="0.25">
      <c r="A1564">
        <v>82</v>
      </c>
      <c r="B1564" t="s">
        <v>38</v>
      </c>
      <c r="C1564" t="s">
        <v>35</v>
      </c>
      <c r="D1564">
        <v>25</v>
      </c>
      <c r="E1564" t="s">
        <v>40</v>
      </c>
      <c r="F1564">
        <v>3000</v>
      </c>
      <c r="G1564">
        <v>0.30249999999999999</v>
      </c>
      <c r="H1564">
        <v>0.85468166977611904</v>
      </c>
      <c r="I1564" t="s">
        <v>19</v>
      </c>
      <c r="J1564" t="b">
        <f t="shared" ref="J1564" si="711">H1564&gt;H1565</f>
        <v>0</v>
      </c>
      <c r="K1564">
        <f>_xlfn.FLOOR.MATH(LOG(Table1[[#This Row],[N_NODES]],Table1[[#This Row],[N_FEATURES]]+3))</f>
        <v>1</v>
      </c>
      <c r="L1564" t="s">
        <v>36</v>
      </c>
      <c r="M1564" t="s">
        <v>37</v>
      </c>
      <c r="N1564" t="s">
        <v>22</v>
      </c>
      <c r="O1564">
        <v>18</v>
      </c>
      <c r="P1564">
        <f>IF(Table1[[#This Row],[N_COMPONENTS]]&lt;&gt;"-",Table1[[#This Row],[N_COMPONENTS]],Table1[[#This Row],[N_DATASET_FEATURES]])</f>
        <v>18</v>
      </c>
      <c r="Q1564">
        <f>Table1[[#This Row],[N_NODES]]*Table1[[#This Row],[MAX_NODE_SAMPLES]]</f>
        <v>75000</v>
      </c>
    </row>
    <row r="1565" spans="1:17" x14ac:dyDescent="0.25">
      <c r="A1565">
        <v>83</v>
      </c>
      <c r="B1565" t="s">
        <v>38</v>
      </c>
      <c r="C1565" t="s">
        <v>35</v>
      </c>
      <c r="D1565">
        <v>25</v>
      </c>
      <c r="E1565" t="s">
        <v>40</v>
      </c>
      <c r="F1565">
        <v>3000</v>
      </c>
      <c r="G1565">
        <v>0.29949999999999999</v>
      </c>
      <c r="H1565">
        <v>0.85477817003345302</v>
      </c>
      <c r="I1565" t="s">
        <v>24</v>
      </c>
      <c r="K1565">
        <f>_xlfn.FLOOR.MATH(LOG(Table1[[#This Row],[N_NODES]],Table1[[#This Row],[N_FEATURES]]+3))</f>
        <v>1</v>
      </c>
      <c r="L1565" t="s">
        <v>36</v>
      </c>
      <c r="M1565" t="s">
        <v>37</v>
      </c>
      <c r="N1565" t="s">
        <v>22</v>
      </c>
      <c r="O1565">
        <v>18</v>
      </c>
      <c r="P1565">
        <f>IF(Table1[[#This Row],[N_COMPONENTS]]&lt;&gt;"-",Table1[[#This Row],[N_COMPONENTS]],Table1[[#This Row],[N_DATASET_FEATURES]])</f>
        <v>18</v>
      </c>
      <c r="Q1565">
        <f>Table1[[#This Row],[N_NODES]]*Table1[[#This Row],[MAX_NODE_SAMPLES]]</f>
        <v>75000</v>
      </c>
    </row>
    <row r="1566" spans="1:17" x14ac:dyDescent="0.25">
      <c r="A1566">
        <v>84</v>
      </c>
      <c r="B1566" t="s">
        <v>38</v>
      </c>
      <c r="C1566" t="s">
        <v>35</v>
      </c>
      <c r="D1566">
        <v>25</v>
      </c>
      <c r="E1566" t="s">
        <v>40</v>
      </c>
      <c r="F1566">
        <v>2500</v>
      </c>
      <c r="G1566">
        <v>0.29749999999999999</v>
      </c>
      <c r="H1566">
        <v>0.85284012319866198</v>
      </c>
      <c r="I1566" t="s">
        <v>19</v>
      </c>
      <c r="J1566" t="b">
        <f t="shared" ref="J1566" si="712">H1566&gt;H1567</f>
        <v>0</v>
      </c>
      <c r="K1566">
        <f>_xlfn.FLOOR.MATH(LOG(Table1[[#This Row],[N_NODES]],Table1[[#This Row],[N_FEATURES]]+3))</f>
        <v>1</v>
      </c>
      <c r="L1566" t="s">
        <v>36</v>
      </c>
      <c r="M1566" t="s">
        <v>37</v>
      </c>
      <c r="N1566" t="s">
        <v>22</v>
      </c>
      <c r="O1566">
        <v>18</v>
      </c>
      <c r="P1566">
        <f>IF(Table1[[#This Row],[N_COMPONENTS]]&lt;&gt;"-",Table1[[#This Row],[N_COMPONENTS]],Table1[[#This Row],[N_DATASET_FEATURES]])</f>
        <v>18</v>
      </c>
      <c r="Q1566">
        <f>Table1[[#This Row],[N_NODES]]*Table1[[#This Row],[MAX_NODE_SAMPLES]]</f>
        <v>62500</v>
      </c>
    </row>
    <row r="1567" spans="1:17" x14ac:dyDescent="0.25">
      <c r="A1567">
        <v>85</v>
      </c>
      <c r="B1567" t="s">
        <v>38</v>
      </c>
      <c r="C1567" t="s">
        <v>35</v>
      </c>
      <c r="D1567">
        <v>25</v>
      </c>
      <c r="E1567" t="s">
        <v>40</v>
      </c>
      <c r="F1567">
        <v>2500</v>
      </c>
      <c r="G1567">
        <v>0.3</v>
      </c>
      <c r="H1567">
        <v>0.85491085788728705</v>
      </c>
      <c r="I1567" t="s">
        <v>24</v>
      </c>
      <c r="K1567">
        <f>_xlfn.FLOOR.MATH(LOG(Table1[[#This Row],[N_NODES]],Table1[[#This Row],[N_FEATURES]]+3))</f>
        <v>1</v>
      </c>
      <c r="L1567" t="s">
        <v>36</v>
      </c>
      <c r="M1567" t="s">
        <v>37</v>
      </c>
      <c r="N1567" t="s">
        <v>22</v>
      </c>
      <c r="O1567">
        <v>18</v>
      </c>
      <c r="P1567">
        <f>IF(Table1[[#This Row],[N_COMPONENTS]]&lt;&gt;"-",Table1[[#This Row],[N_COMPONENTS]],Table1[[#This Row],[N_DATASET_FEATURES]])</f>
        <v>18</v>
      </c>
      <c r="Q1567">
        <f>Table1[[#This Row],[N_NODES]]*Table1[[#This Row],[MAX_NODE_SAMPLES]]</f>
        <v>62500</v>
      </c>
    </row>
    <row r="1568" spans="1:17" x14ac:dyDescent="0.25">
      <c r="A1568">
        <v>86</v>
      </c>
      <c r="B1568" t="s">
        <v>38</v>
      </c>
      <c r="C1568" t="s">
        <v>35</v>
      </c>
      <c r="D1568">
        <v>25</v>
      </c>
      <c r="E1568" t="s">
        <v>40</v>
      </c>
      <c r="F1568">
        <v>2000</v>
      </c>
      <c r="G1568">
        <v>0.30149999999999999</v>
      </c>
      <c r="H1568">
        <v>0.85389257913021099</v>
      </c>
      <c r="I1568" t="s">
        <v>19</v>
      </c>
      <c r="J1568" t="b">
        <f t="shared" ref="J1568" si="713">H1568&gt;H1569</f>
        <v>0</v>
      </c>
      <c r="K1568">
        <f>_xlfn.FLOOR.MATH(LOG(Table1[[#This Row],[N_NODES]],Table1[[#This Row],[N_FEATURES]]+3))</f>
        <v>1</v>
      </c>
      <c r="L1568" t="s">
        <v>36</v>
      </c>
      <c r="M1568" t="s">
        <v>37</v>
      </c>
      <c r="N1568" t="s">
        <v>22</v>
      </c>
      <c r="O1568">
        <v>18</v>
      </c>
      <c r="P1568">
        <f>IF(Table1[[#This Row],[N_COMPONENTS]]&lt;&gt;"-",Table1[[#This Row],[N_COMPONENTS]],Table1[[#This Row],[N_DATASET_FEATURES]])</f>
        <v>18</v>
      </c>
      <c r="Q1568">
        <f>Table1[[#This Row],[N_NODES]]*Table1[[#This Row],[MAX_NODE_SAMPLES]]</f>
        <v>50000</v>
      </c>
    </row>
    <row r="1569" spans="1:17" x14ac:dyDescent="0.25">
      <c r="A1569">
        <v>87</v>
      </c>
      <c r="B1569" t="s">
        <v>38</v>
      </c>
      <c r="C1569" t="s">
        <v>35</v>
      </c>
      <c r="D1569">
        <v>25</v>
      </c>
      <c r="E1569" t="s">
        <v>40</v>
      </c>
      <c r="F1569">
        <v>2000</v>
      </c>
      <c r="G1569">
        <v>0.30049999999999999</v>
      </c>
      <c r="H1569">
        <v>0.85483446185023104</v>
      </c>
      <c r="I1569" t="s">
        <v>24</v>
      </c>
      <c r="K1569">
        <f>_xlfn.FLOOR.MATH(LOG(Table1[[#This Row],[N_NODES]],Table1[[#This Row],[N_FEATURES]]+3))</f>
        <v>1</v>
      </c>
      <c r="L1569" t="s">
        <v>36</v>
      </c>
      <c r="M1569" t="s">
        <v>37</v>
      </c>
      <c r="N1569" t="s">
        <v>22</v>
      </c>
      <c r="O1569">
        <v>18</v>
      </c>
      <c r="P1569">
        <f>IF(Table1[[#This Row],[N_COMPONENTS]]&lt;&gt;"-",Table1[[#This Row],[N_COMPONENTS]],Table1[[#This Row],[N_DATASET_FEATURES]])</f>
        <v>18</v>
      </c>
      <c r="Q1569">
        <f>Table1[[#This Row],[N_NODES]]*Table1[[#This Row],[MAX_NODE_SAMPLES]]</f>
        <v>50000</v>
      </c>
    </row>
    <row r="1570" spans="1:17" x14ac:dyDescent="0.25">
      <c r="A1570">
        <v>88</v>
      </c>
      <c r="B1570" t="s">
        <v>38</v>
      </c>
      <c r="C1570" t="s">
        <v>35</v>
      </c>
      <c r="D1570">
        <v>25</v>
      </c>
      <c r="E1570" t="s">
        <v>40</v>
      </c>
      <c r="F1570">
        <v>1500</v>
      </c>
      <c r="G1570">
        <v>0.30049999999999999</v>
      </c>
      <c r="H1570">
        <v>0.85404336078229504</v>
      </c>
      <c r="I1570" t="s">
        <v>19</v>
      </c>
      <c r="J1570" t="b">
        <f t="shared" ref="J1570" si="714">H1570&gt;H1571</f>
        <v>0</v>
      </c>
      <c r="K1570">
        <f>_xlfn.FLOOR.MATH(LOG(Table1[[#This Row],[N_NODES]],Table1[[#This Row],[N_FEATURES]]+3))</f>
        <v>1</v>
      </c>
      <c r="L1570" t="s">
        <v>36</v>
      </c>
      <c r="M1570" t="s">
        <v>37</v>
      </c>
      <c r="N1570" t="s">
        <v>22</v>
      </c>
      <c r="O1570">
        <v>18</v>
      </c>
      <c r="P1570">
        <f>IF(Table1[[#This Row],[N_COMPONENTS]]&lt;&gt;"-",Table1[[#This Row],[N_COMPONENTS]],Table1[[#This Row],[N_DATASET_FEATURES]])</f>
        <v>18</v>
      </c>
      <c r="Q1570">
        <f>Table1[[#This Row],[N_NODES]]*Table1[[#This Row],[MAX_NODE_SAMPLES]]</f>
        <v>37500</v>
      </c>
    </row>
    <row r="1571" spans="1:17" x14ac:dyDescent="0.25">
      <c r="A1571">
        <v>89</v>
      </c>
      <c r="B1571" t="s">
        <v>38</v>
      </c>
      <c r="C1571" t="s">
        <v>35</v>
      </c>
      <c r="D1571">
        <v>25</v>
      </c>
      <c r="E1571" t="s">
        <v>40</v>
      </c>
      <c r="F1571">
        <v>1500</v>
      </c>
      <c r="G1571">
        <v>0.29949999999999999</v>
      </c>
      <c r="H1571">
        <v>0.85449369531651997</v>
      </c>
      <c r="I1571" t="s">
        <v>24</v>
      </c>
      <c r="K1571">
        <f>_xlfn.FLOOR.MATH(LOG(Table1[[#This Row],[N_NODES]],Table1[[#This Row],[N_FEATURES]]+3))</f>
        <v>1</v>
      </c>
      <c r="L1571" t="s">
        <v>36</v>
      </c>
      <c r="M1571" t="s">
        <v>37</v>
      </c>
      <c r="N1571" t="s">
        <v>22</v>
      </c>
      <c r="O1571">
        <v>18</v>
      </c>
      <c r="P1571">
        <f>IF(Table1[[#This Row],[N_COMPONENTS]]&lt;&gt;"-",Table1[[#This Row],[N_COMPONENTS]],Table1[[#This Row],[N_DATASET_FEATURES]])</f>
        <v>18</v>
      </c>
      <c r="Q1571">
        <f>Table1[[#This Row],[N_NODES]]*Table1[[#This Row],[MAX_NODE_SAMPLES]]</f>
        <v>37500</v>
      </c>
    </row>
    <row r="1572" spans="1:17" x14ac:dyDescent="0.25">
      <c r="A1572">
        <v>90</v>
      </c>
      <c r="B1572" t="s">
        <v>38</v>
      </c>
      <c r="C1572" t="s">
        <v>35</v>
      </c>
      <c r="D1572">
        <v>25</v>
      </c>
      <c r="E1572" t="s">
        <v>40</v>
      </c>
      <c r="F1572">
        <v>1250</v>
      </c>
      <c r="G1572">
        <v>0.28149999999999997</v>
      </c>
      <c r="H1572">
        <v>0.85070002895007701</v>
      </c>
      <c r="I1572" t="s">
        <v>19</v>
      </c>
      <c r="J1572" t="b">
        <f t="shared" ref="J1572" si="715">H1572&gt;H1573</f>
        <v>0</v>
      </c>
      <c r="K1572">
        <f>_xlfn.FLOOR.MATH(LOG(Table1[[#This Row],[N_NODES]],Table1[[#This Row],[N_FEATURES]]+3))</f>
        <v>1</v>
      </c>
      <c r="L1572" t="s">
        <v>36</v>
      </c>
      <c r="M1572" t="s">
        <v>37</v>
      </c>
      <c r="N1572" t="s">
        <v>22</v>
      </c>
      <c r="O1572">
        <v>18</v>
      </c>
      <c r="P1572">
        <f>IF(Table1[[#This Row],[N_COMPONENTS]]&lt;&gt;"-",Table1[[#This Row],[N_COMPONENTS]],Table1[[#This Row],[N_DATASET_FEATURES]])</f>
        <v>18</v>
      </c>
      <c r="Q1572">
        <f>Table1[[#This Row],[N_NODES]]*Table1[[#This Row],[MAX_NODE_SAMPLES]]</f>
        <v>31250</v>
      </c>
    </row>
    <row r="1573" spans="1:17" x14ac:dyDescent="0.25">
      <c r="A1573">
        <v>91</v>
      </c>
      <c r="B1573" t="s">
        <v>38</v>
      </c>
      <c r="C1573" t="s">
        <v>35</v>
      </c>
      <c r="D1573">
        <v>25</v>
      </c>
      <c r="E1573" t="s">
        <v>40</v>
      </c>
      <c r="F1573">
        <v>1250</v>
      </c>
      <c r="G1573">
        <v>0.29799999999999999</v>
      </c>
      <c r="H1573">
        <v>0.85434190845342195</v>
      </c>
      <c r="I1573" t="s">
        <v>24</v>
      </c>
      <c r="K1573">
        <f>_xlfn.FLOOR.MATH(LOG(Table1[[#This Row],[N_NODES]],Table1[[#This Row],[N_FEATURES]]+3))</f>
        <v>1</v>
      </c>
      <c r="L1573" t="s">
        <v>36</v>
      </c>
      <c r="M1573" t="s">
        <v>37</v>
      </c>
      <c r="N1573" t="s">
        <v>22</v>
      </c>
      <c r="O1573">
        <v>18</v>
      </c>
      <c r="P1573">
        <f>IF(Table1[[#This Row],[N_COMPONENTS]]&lt;&gt;"-",Table1[[#This Row],[N_COMPONENTS]],Table1[[#This Row],[N_DATASET_FEATURES]])</f>
        <v>18</v>
      </c>
      <c r="Q1573">
        <f>Table1[[#This Row],[N_NODES]]*Table1[[#This Row],[MAX_NODE_SAMPLES]]</f>
        <v>31250</v>
      </c>
    </row>
    <row r="1574" spans="1:17" x14ac:dyDescent="0.25">
      <c r="A1574">
        <v>92</v>
      </c>
      <c r="B1574" t="s">
        <v>38</v>
      </c>
      <c r="C1574" t="s">
        <v>35</v>
      </c>
      <c r="D1574">
        <v>25</v>
      </c>
      <c r="E1574" t="s">
        <v>40</v>
      </c>
      <c r="F1574">
        <v>1000</v>
      </c>
      <c r="G1574">
        <v>0.29349999999999998</v>
      </c>
      <c r="H1574">
        <v>0.85397902727740604</v>
      </c>
      <c r="I1574" t="s">
        <v>19</v>
      </c>
      <c r="J1574" t="b">
        <f t="shared" ref="J1574" si="716">H1574&gt;H1575</f>
        <v>1</v>
      </c>
      <c r="K1574">
        <f>_xlfn.FLOOR.MATH(LOG(Table1[[#This Row],[N_NODES]],Table1[[#This Row],[N_FEATURES]]+3))</f>
        <v>1</v>
      </c>
      <c r="L1574" t="s">
        <v>36</v>
      </c>
      <c r="M1574" t="s">
        <v>37</v>
      </c>
      <c r="N1574" t="s">
        <v>22</v>
      </c>
      <c r="O1574">
        <v>18</v>
      </c>
      <c r="P1574">
        <f>IF(Table1[[#This Row],[N_COMPONENTS]]&lt;&gt;"-",Table1[[#This Row],[N_COMPONENTS]],Table1[[#This Row],[N_DATASET_FEATURES]])</f>
        <v>18</v>
      </c>
      <c r="Q1574">
        <f>Table1[[#This Row],[N_NODES]]*Table1[[#This Row],[MAX_NODE_SAMPLES]]</f>
        <v>25000</v>
      </c>
    </row>
    <row r="1575" spans="1:17" x14ac:dyDescent="0.25">
      <c r="A1575">
        <v>93</v>
      </c>
      <c r="B1575" t="s">
        <v>38</v>
      </c>
      <c r="C1575" t="s">
        <v>35</v>
      </c>
      <c r="D1575">
        <v>25</v>
      </c>
      <c r="E1575" t="s">
        <v>40</v>
      </c>
      <c r="F1575">
        <v>1000</v>
      </c>
      <c r="G1575">
        <v>0.29649999999999999</v>
      </c>
      <c r="H1575">
        <v>0.85395490221307202</v>
      </c>
      <c r="I1575" t="s">
        <v>24</v>
      </c>
      <c r="K1575">
        <f>_xlfn.FLOOR.MATH(LOG(Table1[[#This Row],[N_NODES]],Table1[[#This Row],[N_FEATURES]]+3))</f>
        <v>1</v>
      </c>
      <c r="L1575" t="s">
        <v>36</v>
      </c>
      <c r="M1575" t="s">
        <v>37</v>
      </c>
      <c r="N1575" t="s">
        <v>22</v>
      </c>
      <c r="O1575">
        <v>18</v>
      </c>
      <c r="P1575">
        <f>IF(Table1[[#This Row],[N_COMPONENTS]]&lt;&gt;"-",Table1[[#This Row],[N_COMPONENTS]],Table1[[#This Row],[N_DATASET_FEATURES]])</f>
        <v>18</v>
      </c>
      <c r="Q1575">
        <f>Table1[[#This Row],[N_NODES]]*Table1[[#This Row],[MAX_NODE_SAMPLES]]</f>
        <v>25000</v>
      </c>
    </row>
    <row r="1576" spans="1:17" x14ac:dyDescent="0.25">
      <c r="A1576">
        <v>94</v>
      </c>
      <c r="B1576" t="s">
        <v>38</v>
      </c>
      <c r="C1576" t="s">
        <v>35</v>
      </c>
      <c r="D1576">
        <v>25</v>
      </c>
      <c r="E1576" t="s">
        <v>40</v>
      </c>
      <c r="F1576">
        <v>500</v>
      </c>
      <c r="G1576">
        <v>0.28000000000000003</v>
      </c>
      <c r="H1576">
        <v>0.84614441263509999</v>
      </c>
      <c r="I1576" t="s">
        <v>19</v>
      </c>
      <c r="J1576" t="b">
        <f t="shared" ref="J1576" si="717">H1576&gt;H1577</f>
        <v>0</v>
      </c>
      <c r="K1576">
        <f>_xlfn.FLOOR.MATH(LOG(Table1[[#This Row],[N_NODES]],Table1[[#This Row],[N_FEATURES]]+3))</f>
        <v>1</v>
      </c>
      <c r="L1576" t="s">
        <v>36</v>
      </c>
      <c r="M1576" t="s">
        <v>37</v>
      </c>
      <c r="N1576" t="s">
        <v>22</v>
      </c>
      <c r="O1576">
        <v>18</v>
      </c>
      <c r="P1576">
        <f>IF(Table1[[#This Row],[N_COMPONENTS]]&lt;&gt;"-",Table1[[#This Row],[N_COMPONENTS]],Table1[[#This Row],[N_DATASET_FEATURES]])</f>
        <v>18</v>
      </c>
      <c r="Q1576">
        <f>Table1[[#This Row],[N_NODES]]*Table1[[#This Row],[MAX_NODE_SAMPLES]]</f>
        <v>12500</v>
      </c>
    </row>
    <row r="1577" spans="1:17" x14ac:dyDescent="0.25">
      <c r="A1577">
        <v>95</v>
      </c>
      <c r="B1577" t="s">
        <v>38</v>
      </c>
      <c r="C1577" t="s">
        <v>35</v>
      </c>
      <c r="D1577">
        <v>25</v>
      </c>
      <c r="E1577" t="s">
        <v>40</v>
      </c>
      <c r="F1577">
        <v>500</v>
      </c>
      <c r="G1577">
        <v>0.29349999999999998</v>
      </c>
      <c r="H1577">
        <v>0.85250036187596501</v>
      </c>
      <c r="I1577" t="s">
        <v>24</v>
      </c>
      <c r="K1577">
        <f>_xlfn.FLOOR.MATH(LOG(Table1[[#This Row],[N_NODES]],Table1[[#This Row],[N_FEATURES]]+3))</f>
        <v>1</v>
      </c>
      <c r="L1577" t="s">
        <v>36</v>
      </c>
      <c r="M1577" t="s">
        <v>37</v>
      </c>
      <c r="N1577" t="s">
        <v>22</v>
      </c>
      <c r="O1577">
        <v>18</v>
      </c>
      <c r="P1577">
        <f>IF(Table1[[#This Row],[N_COMPONENTS]]&lt;&gt;"-",Table1[[#This Row],[N_COMPONENTS]],Table1[[#This Row],[N_DATASET_FEATURES]])</f>
        <v>18</v>
      </c>
      <c r="Q1577">
        <f>Table1[[#This Row],[N_NODES]]*Table1[[#This Row],[MAX_NODE_SAMPLES]]</f>
        <v>12500</v>
      </c>
    </row>
    <row r="1578" spans="1:17" x14ac:dyDescent="0.25">
      <c r="A1578">
        <v>96</v>
      </c>
      <c r="B1578" t="s">
        <v>38</v>
      </c>
      <c r="C1578" t="s">
        <v>35</v>
      </c>
      <c r="D1578">
        <v>25</v>
      </c>
      <c r="E1578" t="s">
        <v>40</v>
      </c>
      <c r="F1578">
        <v>200</v>
      </c>
      <c r="G1578">
        <v>0.3</v>
      </c>
      <c r="H1578">
        <v>0.82424086464230495</v>
      </c>
      <c r="I1578" t="s">
        <v>19</v>
      </c>
      <c r="J1578" t="b">
        <f t="shared" ref="J1578" si="718">H1578&gt;H1579</f>
        <v>0</v>
      </c>
      <c r="K1578">
        <f>_xlfn.FLOOR.MATH(LOG(Table1[[#This Row],[N_NODES]],Table1[[#This Row],[N_FEATURES]]+3))</f>
        <v>1</v>
      </c>
      <c r="L1578" t="s">
        <v>36</v>
      </c>
      <c r="M1578" t="s">
        <v>37</v>
      </c>
      <c r="N1578" t="s">
        <v>22</v>
      </c>
      <c r="O1578">
        <v>18</v>
      </c>
      <c r="P1578">
        <f>IF(Table1[[#This Row],[N_COMPONENTS]]&lt;&gt;"-",Table1[[#This Row],[N_COMPONENTS]],Table1[[#This Row],[N_DATASET_FEATURES]])</f>
        <v>18</v>
      </c>
      <c r="Q1578">
        <f>Table1[[#This Row],[N_NODES]]*Table1[[#This Row],[MAX_NODE_SAMPLES]]</f>
        <v>5000</v>
      </c>
    </row>
    <row r="1579" spans="1:17" x14ac:dyDescent="0.25">
      <c r="A1579">
        <v>97</v>
      </c>
      <c r="B1579" t="s">
        <v>38</v>
      </c>
      <c r="C1579" t="s">
        <v>35</v>
      </c>
      <c r="D1579">
        <v>25</v>
      </c>
      <c r="E1579" t="s">
        <v>40</v>
      </c>
      <c r="F1579">
        <v>200</v>
      </c>
      <c r="G1579">
        <v>0.29099999999999998</v>
      </c>
      <c r="H1579">
        <v>0.852258106021616</v>
      </c>
      <c r="I1579" t="s">
        <v>24</v>
      </c>
      <c r="K1579">
        <f>_xlfn.FLOOR.MATH(LOG(Table1[[#This Row],[N_NODES]],Table1[[#This Row],[N_FEATURES]]+3))</f>
        <v>1</v>
      </c>
      <c r="L1579" t="s">
        <v>36</v>
      </c>
      <c r="M1579" t="s">
        <v>37</v>
      </c>
      <c r="N1579" t="s">
        <v>22</v>
      </c>
      <c r="O1579">
        <v>18</v>
      </c>
      <c r="P1579">
        <f>IF(Table1[[#This Row],[N_COMPONENTS]]&lt;&gt;"-",Table1[[#This Row],[N_COMPONENTS]],Table1[[#This Row],[N_DATASET_FEATURES]])</f>
        <v>18</v>
      </c>
      <c r="Q1579">
        <f>Table1[[#This Row],[N_NODES]]*Table1[[#This Row],[MAX_NODE_SAMPLES]]</f>
        <v>5000</v>
      </c>
    </row>
    <row r="1580" spans="1:17" x14ac:dyDescent="0.25">
      <c r="A1580">
        <v>98</v>
      </c>
      <c r="B1580" t="s">
        <v>38</v>
      </c>
      <c r="C1580" t="s">
        <v>35</v>
      </c>
      <c r="D1580">
        <v>25</v>
      </c>
      <c r="E1580" t="s">
        <v>40</v>
      </c>
      <c r="F1580">
        <v>100</v>
      </c>
      <c r="G1580">
        <v>0.30049999999999999</v>
      </c>
      <c r="H1580">
        <v>0.84407669357951598</v>
      </c>
      <c r="I1580" t="s">
        <v>19</v>
      </c>
      <c r="J1580" t="b">
        <f t="shared" ref="J1580" si="719">H1580&gt;H1581</f>
        <v>0</v>
      </c>
      <c r="K1580">
        <f>_xlfn.FLOOR.MATH(LOG(Table1[[#This Row],[N_NODES]],Table1[[#This Row],[N_FEATURES]]+3))</f>
        <v>1</v>
      </c>
      <c r="L1580" t="s">
        <v>36</v>
      </c>
      <c r="M1580" t="s">
        <v>37</v>
      </c>
      <c r="N1580" t="s">
        <v>22</v>
      </c>
      <c r="O1580">
        <v>18</v>
      </c>
      <c r="P1580">
        <f>IF(Table1[[#This Row],[N_COMPONENTS]]&lt;&gt;"-",Table1[[#This Row],[N_COMPONENTS]],Table1[[#This Row],[N_DATASET_FEATURES]])</f>
        <v>18</v>
      </c>
      <c r="Q1580">
        <f>Table1[[#This Row],[N_NODES]]*Table1[[#This Row],[MAX_NODE_SAMPLES]]</f>
        <v>2500</v>
      </c>
    </row>
    <row r="1581" spans="1:17" x14ac:dyDescent="0.25">
      <c r="A1581">
        <v>99</v>
      </c>
      <c r="B1581" t="s">
        <v>38</v>
      </c>
      <c r="C1581" t="s">
        <v>35</v>
      </c>
      <c r="D1581">
        <v>25</v>
      </c>
      <c r="E1581" t="s">
        <v>40</v>
      </c>
      <c r="F1581">
        <v>100</v>
      </c>
      <c r="G1581">
        <v>0.28649999999999998</v>
      </c>
      <c r="H1581">
        <v>0.85084075849202201</v>
      </c>
      <c r="I1581" t="s">
        <v>24</v>
      </c>
      <c r="K1581">
        <f>_xlfn.FLOOR.MATH(LOG(Table1[[#This Row],[N_NODES]],Table1[[#This Row],[N_FEATURES]]+3))</f>
        <v>1</v>
      </c>
      <c r="L1581" t="s">
        <v>36</v>
      </c>
      <c r="M1581" t="s">
        <v>37</v>
      </c>
      <c r="N1581" t="s">
        <v>22</v>
      </c>
      <c r="O1581">
        <v>18</v>
      </c>
      <c r="P1581">
        <f>IF(Table1[[#This Row],[N_COMPONENTS]]&lt;&gt;"-",Table1[[#This Row],[N_COMPONENTS]],Table1[[#This Row],[N_DATASET_FEATURES]])</f>
        <v>18</v>
      </c>
      <c r="Q1581">
        <f>Table1[[#This Row],[N_NODES]]*Table1[[#This Row],[MAX_NODE_SAMPLES]]</f>
        <v>2500</v>
      </c>
    </row>
    <row r="1582" spans="1:17" x14ac:dyDescent="0.25">
      <c r="A1582">
        <v>100</v>
      </c>
      <c r="B1582" t="s">
        <v>38</v>
      </c>
      <c r="C1582" t="s">
        <v>35</v>
      </c>
      <c r="D1582">
        <v>25</v>
      </c>
      <c r="E1582" t="s">
        <v>40</v>
      </c>
      <c r="F1582">
        <v>50</v>
      </c>
      <c r="G1582">
        <v>0.30599999999999999</v>
      </c>
      <c r="H1582">
        <v>0.83590231761451295</v>
      </c>
      <c r="I1582" t="s">
        <v>19</v>
      </c>
      <c r="J1582" t="b">
        <f t="shared" ref="J1582" si="720">H1582&gt;H1583</f>
        <v>0</v>
      </c>
      <c r="K1582">
        <f>_xlfn.FLOOR.MATH(LOG(Table1[[#This Row],[N_NODES]],Table1[[#This Row],[N_FEATURES]]+3))</f>
        <v>1</v>
      </c>
      <c r="L1582" t="s">
        <v>36</v>
      </c>
      <c r="M1582" t="s">
        <v>37</v>
      </c>
      <c r="N1582" t="s">
        <v>22</v>
      </c>
      <c r="O1582">
        <v>18</v>
      </c>
      <c r="P1582">
        <f>IF(Table1[[#This Row],[N_COMPONENTS]]&lt;&gt;"-",Table1[[#This Row],[N_COMPONENTS]],Table1[[#This Row],[N_DATASET_FEATURES]])</f>
        <v>18</v>
      </c>
      <c r="Q1582">
        <f>Table1[[#This Row],[N_NODES]]*Table1[[#This Row],[MAX_NODE_SAMPLES]]</f>
        <v>1250</v>
      </c>
    </row>
    <row r="1583" spans="1:17" x14ac:dyDescent="0.25">
      <c r="A1583">
        <v>101</v>
      </c>
      <c r="B1583" t="s">
        <v>38</v>
      </c>
      <c r="C1583" t="s">
        <v>35</v>
      </c>
      <c r="D1583">
        <v>25</v>
      </c>
      <c r="E1583" t="s">
        <v>40</v>
      </c>
      <c r="F1583">
        <v>50</v>
      </c>
      <c r="G1583">
        <v>0.27650000000000002</v>
      </c>
      <c r="H1583">
        <v>0.84740494724652604</v>
      </c>
      <c r="I1583" t="s">
        <v>24</v>
      </c>
      <c r="K1583">
        <f>_xlfn.FLOOR.MATH(LOG(Table1[[#This Row],[N_NODES]],Table1[[#This Row],[N_FEATURES]]+3))</f>
        <v>1</v>
      </c>
      <c r="L1583" t="s">
        <v>36</v>
      </c>
      <c r="M1583" t="s">
        <v>37</v>
      </c>
      <c r="N1583" t="s">
        <v>22</v>
      </c>
      <c r="O1583">
        <v>18</v>
      </c>
      <c r="P1583">
        <f>IF(Table1[[#This Row],[N_COMPONENTS]]&lt;&gt;"-",Table1[[#This Row],[N_COMPONENTS]],Table1[[#This Row],[N_DATASET_FEATURES]])</f>
        <v>18</v>
      </c>
      <c r="Q1583">
        <f>Table1[[#This Row],[N_NODES]]*Table1[[#This Row],[MAX_NODE_SAMPLES]]</f>
        <v>1250</v>
      </c>
    </row>
    <row r="1584" spans="1:17" x14ac:dyDescent="0.25">
      <c r="A1584">
        <v>102</v>
      </c>
      <c r="B1584" t="s">
        <v>38</v>
      </c>
      <c r="C1584" t="s">
        <v>35</v>
      </c>
      <c r="D1584">
        <v>25</v>
      </c>
      <c r="E1584" t="s">
        <v>40</v>
      </c>
      <c r="F1584">
        <v>25</v>
      </c>
      <c r="G1584">
        <v>0.22650000000000001</v>
      </c>
      <c r="H1584">
        <v>0.77375313625836295</v>
      </c>
      <c r="I1584" t="s">
        <v>19</v>
      </c>
      <c r="J1584" t="b">
        <f t="shared" ref="J1584" si="721">H1584&gt;H1585</f>
        <v>0</v>
      </c>
      <c r="K1584">
        <f>_xlfn.FLOOR.MATH(LOG(Table1[[#This Row],[N_NODES]],Table1[[#This Row],[N_FEATURES]]+3))</f>
        <v>1</v>
      </c>
      <c r="L1584" t="s">
        <v>36</v>
      </c>
      <c r="M1584" t="s">
        <v>37</v>
      </c>
      <c r="N1584" t="s">
        <v>22</v>
      </c>
      <c r="O1584">
        <v>18</v>
      </c>
      <c r="P1584">
        <f>IF(Table1[[#This Row],[N_COMPONENTS]]&lt;&gt;"-",Table1[[#This Row],[N_COMPONENTS]],Table1[[#This Row],[N_DATASET_FEATURES]])</f>
        <v>18</v>
      </c>
      <c r="Q1584">
        <f>Table1[[#This Row],[N_NODES]]*Table1[[#This Row],[MAX_NODE_SAMPLES]]</f>
        <v>625</v>
      </c>
    </row>
    <row r="1585" spans="1:17" x14ac:dyDescent="0.25">
      <c r="A1585">
        <v>103</v>
      </c>
      <c r="B1585" t="s">
        <v>38</v>
      </c>
      <c r="C1585" t="s">
        <v>35</v>
      </c>
      <c r="D1585">
        <v>25</v>
      </c>
      <c r="E1585" t="s">
        <v>40</v>
      </c>
      <c r="F1585">
        <v>25</v>
      </c>
      <c r="G1585">
        <v>0.26050000000000001</v>
      </c>
      <c r="H1585">
        <v>0.82161525347400899</v>
      </c>
      <c r="I1585" t="s">
        <v>24</v>
      </c>
      <c r="K1585">
        <f>_xlfn.FLOOR.MATH(LOG(Table1[[#This Row],[N_NODES]],Table1[[#This Row],[N_FEATURES]]+3))</f>
        <v>1</v>
      </c>
      <c r="L1585" t="s">
        <v>36</v>
      </c>
      <c r="M1585" t="s">
        <v>37</v>
      </c>
      <c r="N1585" t="s">
        <v>22</v>
      </c>
      <c r="O1585">
        <v>18</v>
      </c>
      <c r="P1585">
        <f>IF(Table1[[#This Row],[N_COMPONENTS]]&lt;&gt;"-",Table1[[#This Row],[N_COMPONENTS]],Table1[[#This Row],[N_DATASET_FEATURES]])</f>
        <v>18</v>
      </c>
      <c r="Q1585">
        <f>Table1[[#This Row],[N_NODES]]*Table1[[#This Row],[MAX_NODE_SAMPLES]]</f>
        <v>625</v>
      </c>
    </row>
    <row r="1586" spans="1:17" x14ac:dyDescent="0.25">
      <c r="A1586">
        <v>104</v>
      </c>
      <c r="B1586" t="s">
        <v>38</v>
      </c>
      <c r="C1586" t="s">
        <v>35</v>
      </c>
      <c r="D1586">
        <v>1005</v>
      </c>
      <c r="E1586" t="s">
        <v>40</v>
      </c>
      <c r="F1586">
        <v>6000</v>
      </c>
      <c r="G1586">
        <v>0.29849999999999999</v>
      </c>
      <c r="H1586">
        <v>0.854971170548121</v>
      </c>
      <c r="I1586" t="s">
        <v>19</v>
      </c>
      <c r="J1586" t="b">
        <f t="shared" ref="J1586" si="722">H1586&gt;H1587</f>
        <v>0</v>
      </c>
      <c r="K1586">
        <f>_xlfn.FLOOR.MATH(LOG(Table1[[#This Row],[N_NODES]],Table1[[#This Row],[N_FEATURES]]+3))</f>
        <v>2</v>
      </c>
      <c r="L1586" t="s">
        <v>36</v>
      </c>
      <c r="M1586" t="s">
        <v>37</v>
      </c>
      <c r="N1586" t="s">
        <v>22</v>
      </c>
      <c r="O1586">
        <v>18</v>
      </c>
      <c r="P1586">
        <f>IF(Table1[[#This Row],[N_COMPONENTS]]&lt;&gt;"-",Table1[[#This Row],[N_COMPONENTS]],Table1[[#This Row],[N_DATASET_FEATURES]])</f>
        <v>18</v>
      </c>
      <c r="Q1586">
        <f>Table1[[#This Row],[N_NODES]]*Table1[[#This Row],[MAX_NODE_SAMPLES]]</f>
        <v>6030000</v>
      </c>
    </row>
    <row r="1587" spans="1:17" x14ac:dyDescent="0.25">
      <c r="A1587">
        <v>105</v>
      </c>
      <c r="B1587" t="s">
        <v>38</v>
      </c>
      <c r="C1587" t="s">
        <v>35</v>
      </c>
      <c r="D1587">
        <v>1005</v>
      </c>
      <c r="E1587" t="s">
        <v>40</v>
      </c>
      <c r="F1587">
        <v>6000</v>
      </c>
      <c r="G1587">
        <v>0.29849999999999999</v>
      </c>
      <c r="H1587">
        <v>0.85504254053010798</v>
      </c>
      <c r="I1587" t="s">
        <v>24</v>
      </c>
      <c r="K1587">
        <f>_xlfn.FLOOR.MATH(LOG(Table1[[#This Row],[N_NODES]],Table1[[#This Row],[N_FEATURES]]+3))</f>
        <v>2</v>
      </c>
      <c r="L1587" t="s">
        <v>36</v>
      </c>
      <c r="M1587" t="s">
        <v>37</v>
      </c>
      <c r="N1587" t="s">
        <v>22</v>
      </c>
      <c r="O1587">
        <v>18</v>
      </c>
      <c r="P1587">
        <f>IF(Table1[[#This Row],[N_COMPONENTS]]&lt;&gt;"-",Table1[[#This Row],[N_COMPONENTS]],Table1[[#This Row],[N_DATASET_FEATURES]])</f>
        <v>18</v>
      </c>
      <c r="Q1587">
        <f>Table1[[#This Row],[N_NODES]]*Table1[[#This Row],[MAX_NODE_SAMPLES]]</f>
        <v>6030000</v>
      </c>
    </row>
    <row r="1588" spans="1:17" x14ac:dyDescent="0.25">
      <c r="A1588">
        <v>106</v>
      </c>
      <c r="B1588" t="s">
        <v>38</v>
      </c>
      <c r="C1588" t="s">
        <v>35</v>
      </c>
      <c r="D1588">
        <v>1005</v>
      </c>
      <c r="E1588" t="s">
        <v>40</v>
      </c>
      <c r="F1588">
        <v>4000</v>
      </c>
      <c r="G1588">
        <v>0.29849999999999999</v>
      </c>
      <c r="H1588">
        <v>0.85504254053010798</v>
      </c>
      <c r="I1588" t="s">
        <v>19</v>
      </c>
      <c r="J1588" t="b">
        <f t="shared" ref="J1588" si="723">H1588&gt;H1589</f>
        <v>1</v>
      </c>
      <c r="K1588">
        <f>_xlfn.FLOOR.MATH(LOG(Table1[[#This Row],[N_NODES]],Table1[[#This Row],[N_FEATURES]]+3))</f>
        <v>2</v>
      </c>
      <c r="L1588" t="s">
        <v>36</v>
      </c>
      <c r="M1588" t="s">
        <v>37</v>
      </c>
      <c r="N1588" t="s">
        <v>22</v>
      </c>
      <c r="O1588">
        <v>18</v>
      </c>
      <c r="P1588">
        <f>IF(Table1[[#This Row],[N_COMPONENTS]]&lt;&gt;"-",Table1[[#This Row],[N_COMPONENTS]],Table1[[#This Row],[N_DATASET_FEATURES]])</f>
        <v>18</v>
      </c>
      <c r="Q1588">
        <f>Table1[[#This Row],[N_NODES]]*Table1[[#This Row],[MAX_NODE_SAMPLES]]</f>
        <v>4020000</v>
      </c>
    </row>
    <row r="1589" spans="1:17" x14ac:dyDescent="0.25">
      <c r="A1589">
        <v>107</v>
      </c>
      <c r="B1589" t="s">
        <v>38</v>
      </c>
      <c r="C1589" t="s">
        <v>35</v>
      </c>
      <c r="D1589">
        <v>1005</v>
      </c>
      <c r="E1589" t="s">
        <v>40</v>
      </c>
      <c r="F1589">
        <v>4000</v>
      </c>
      <c r="G1589">
        <v>0.29849999999999999</v>
      </c>
      <c r="H1589">
        <v>0.85502344152084397</v>
      </c>
      <c r="I1589" t="s">
        <v>24</v>
      </c>
      <c r="K1589">
        <f>_xlfn.FLOOR.MATH(LOG(Table1[[#This Row],[N_NODES]],Table1[[#This Row],[N_FEATURES]]+3))</f>
        <v>2</v>
      </c>
      <c r="L1589" t="s">
        <v>36</v>
      </c>
      <c r="M1589" t="s">
        <v>37</v>
      </c>
      <c r="N1589" t="s">
        <v>22</v>
      </c>
      <c r="O1589">
        <v>18</v>
      </c>
      <c r="P1589">
        <f>IF(Table1[[#This Row],[N_COMPONENTS]]&lt;&gt;"-",Table1[[#This Row],[N_COMPONENTS]],Table1[[#This Row],[N_DATASET_FEATURES]])</f>
        <v>18</v>
      </c>
      <c r="Q1589">
        <f>Table1[[#This Row],[N_NODES]]*Table1[[#This Row],[MAX_NODE_SAMPLES]]</f>
        <v>4020000</v>
      </c>
    </row>
    <row r="1590" spans="1:17" x14ac:dyDescent="0.25">
      <c r="A1590">
        <v>108</v>
      </c>
      <c r="B1590" t="s">
        <v>38</v>
      </c>
      <c r="C1590" t="s">
        <v>35</v>
      </c>
      <c r="D1590">
        <v>1005</v>
      </c>
      <c r="E1590" t="s">
        <v>40</v>
      </c>
      <c r="F1590">
        <v>3000</v>
      </c>
      <c r="G1590">
        <v>0.29799999999999999</v>
      </c>
      <c r="H1590">
        <v>0.854906837043232</v>
      </c>
      <c r="I1590" t="s">
        <v>19</v>
      </c>
      <c r="J1590" t="b">
        <f t="shared" ref="J1590" si="724">H1590&gt;H1591</f>
        <v>0</v>
      </c>
      <c r="K1590">
        <f>_xlfn.FLOOR.MATH(LOG(Table1[[#This Row],[N_NODES]],Table1[[#This Row],[N_FEATURES]]+3))</f>
        <v>2</v>
      </c>
      <c r="L1590" t="s">
        <v>36</v>
      </c>
      <c r="M1590" t="s">
        <v>37</v>
      </c>
      <c r="N1590" t="s">
        <v>22</v>
      </c>
      <c r="O1590">
        <v>18</v>
      </c>
      <c r="P1590">
        <f>IF(Table1[[#This Row],[N_COMPONENTS]]&lt;&gt;"-",Table1[[#This Row],[N_COMPONENTS]],Table1[[#This Row],[N_DATASET_FEATURES]])</f>
        <v>18</v>
      </c>
      <c r="Q1590">
        <f>Table1[[#This Row],[N_NODES]]*Table1[[#This Row],[MAX_NODE_SAMPLES]]</f>
        <v>3015000</v>
      </c>
    </row>
    <row r="1591" spans="1:17" x14ac:dyDescent="0.25">
      <c r="A1591">
        <v>109</v>
      </c>
      <c r="B1591" t="s">
        <v>38</v>
      </c>
      <c r="C1591" t="s">
        <v>35</v>
      </c>
      <c r="D1591">
        <v>1005</v>
      </c>
      <c r="E1591" t="s">
        <v>40</v>
      </c>
      <c r="F1591">
        <v>3000</v>
      </c>
      <c r="G1591">
        <v>0.29799999999999999</v>
      </c>
      <c r="H1591">
        <v>0.85497418618116305</v>
      </c>
      <c r="I1591" t="s">
        <v>24</v>
      </c>
      <c r="K1591">
        <f>_xlfn.FLOOR.MATH(LOG(Table1[[#This Row],[N_NODES]],Table1[[#This Row],[N_FEATURES]]+3))</f>
        <v>2</v>
      </c>
      <c r="L1591" t="s">
        <v>36</v>
      </c>
      <c r="M1591" t="s">
        <v>37</v>
      </c>
      <c r="N1591" t="s">
        <v>22</v>
      </c>
      <c r="O1591">
        <v>18</v>
      </c>
      <c r="P1591">
        <f>IF(Table1[[#This Row],[N_COMPONENTS]]&lt;&gt;"-",Table1[[#This Row],[N_COMPONENTS]],Table1[[#This Row],[N_DATASET_FEATURES]])</f>
        <v>18</v>
      </c>
      <c r="Q1591">
        <f>Table1[[#This Row],[N_NODES]]*Table1[[#This Row],[MAX_NODE_SAMPLES]]</f>
        <v>3015000</v>
      </c>
    </row>
    <row r="1592" spans="1:17" x14ac:dyDescent="0.25">
      <c r="A1592">
        <v>110</v>
      </c>
      <c r="B1592" t="s">
        <v>38</v>
      </c>
      <c r="C1592" t="s">
        <v>35</v>
      </c>
      <c r="D1592">
        <v>1005</v>
      </c>
      <c r="E1592" t="s">
        <v>40</v>
      </c>
      <c r="F1592">
        <v>2500</v>
      </c>
      <c r="G1592">
        <v>0.29949999999999999</v>
      </c>
      <c r="H1592">
        <v>0.85495609238291304</v>
      </c>
      <c r="I1592" t="s">
        <v>19</v>
      </c>
      <c r="J1592" t="b">
        <f t="shared" ref="J1592" si="725">H1592&gt;H1593</f>
        <v>1</v>
      </c>
      <c r="K1592">
        <f>_xlfn.FLOOR.MATH(LOG(Table1[[#This Row],[N_NODES]],Table1[[#This Row],[N_FEATURES]]+3))</f>
        <v>2</v>
      </c>
      <c r="L1592" t="s">
        <v>36</v>
      </c>
      <c r="M1592" t="s">
        <v>37</v>
      </c>
      <c r="N1592" t="s">
        <v>22</v>
      </c>
      <c r="O1592">
        <v>18</v>
      </c>
      <c r="P1592">
        <f>IF(Table1[[#This Row],[N_COMPONENTS]]&lt;&gt;"-",Table1[[#This Row],[N_COMPONENTS]],Table1[[#This Row],[N_DATASET_FEATURES]])</f>
        <v>18</v>
      </c>
      <c r="Q1592">
        <f>Table1[[#This Row],[N_NODES]]*Table1[[#This Row],[MAX_NODE_SAMPLES]]</f>
        <v>2512500</v>
      </c>
    </row>
    <row r="1593" spans="1:17" x14ac:dyDescent="0.25">
      <c r="A1593">
        <v>111</v>
      </c>
      <c r="B1593" t="s">
        <v>38</v>
      </c>
      <c r="C1593" t="s">
        <v>35</v>
      </c>
      <c r="D1593">
        <v>1005</v>
      </c>
      <c r="E1593" t="s">
        <v>40</v>
      </c>
      <c r="F1593">
        <v>2500</v>
      </c>
      <c r="G1593">
        <v>0.29799999999999999</v>
      </c>
      <c r="H1593">
        <v>0.85489175887802304</v>
      </c>
      <c r="I1593" t="s">
        <v>24</v>
      </c>
      <c r="K1593">
        <f>_xlfn.FLOOR.MATH(LOG(Table1[[#This Row],[N_NODES]],Table1[[#This Row],[N_FEATURES]]+3))</f>
        <v>2</v>
      </c>
      <c r="L1593" t="s">
        <v>36</v>
      </c>
      <c r="M1593" t="s">
        <v>37</v>
      </c>
      <c r="N1593" t="s">
        <v>22</v>
      </c>
      <c r="O1593">
        <v>18</v>
      </c>
      <c r="P1593">
        <f>IF(Table1[[#This Row],[N_COMPONENTS]]&lt;&gt;"-",Table1[[#This Row],[N_COMPONENTS]],Table1[[#This Row],[N_DATASET_FEATURES]])</f>
        <v>18</v>
      </c>
      <c r="Q1593">
        <f>Table1[[#This Row],[N_NODES]]*Table1[[#This Row],[MAX_NODE_SAMPLES]]</f>
        <v>2512500</v>
      </c>
    </row>
    <row r="1594" spans="1:17" x14ac:dyDescent="0.25">
      <c r="A1594">
        <v>112</v>
      </c>
      <c r="B1594" t="s">
        <v>38</v>
      </c>
      <c r="C1594" t="s">
        <v>35</v>
      </c>
      <c r="D1594">
        <v>1005</v>
      </c>
      <c r="E1594" t="s">
        <v>40</v>
      </c>
      <c r="F1594">
        <v>2000</v>
      </c>
      <c r="G1594">
        <v>0.29949999999999999</v>
      </c>
      <c r="H1594">
        <v>0.85499529561245502</v>
      </c>
      <c r="I1594" t="s">
        <v>19</v>
      </c>
      <c r="J1594" t="b">
        <f t="shared" ref="J1594" si="726">H1594&gt;H1595</f>
        <v>1</v>
      </c>
      <c r="K1594">
        <f>_xlfn.FLOOR.MATH(LOG(Table1[[#This Row],[N_NODES]],Table1[[#This Row],[N_FEATURES]]+3))</f>
        <v>2</v>
      </c>
      <c r="L1594" t="s">
        <v>36</v>
      </c>
      <c r="M1594" t="s">
        <v>37</v>
      </c>
      <c r="N1594" t="s">
        <v>22</v>
      </c>
      <c r="O1594">
        <v>18</v>
      </c>
      <c r="P1594">
        <f>IF(Table1[[#This Row],[N_COMPONENTS]]&lt;&gt;"-",Table1[[#This Row],[N_COMPONENTS]],Table1[[#This Row],[N_DATASET_FEATURES]])</f>
        <v>18</v>
      </c>
      <c r="Q1594">
        <f>Table1[[#This Row],[N_NODES]]*Table1[[#This Row],[MAX_NODE_SAMPLES]]</f>
        <v>2010000</v>
      </c>
    </row>
    <row r="1595" spans="1:17" x14ac:dyDescent="0.25">
      <c r="A1595">
        <v>113</v>
      </c>
      <c r="B1595" t="s">
        <v>38</v>
      </c>
      <c r="C1595" t="s">
        <v>35</v>
      </c>
      <c r="D1595">
        <v>1005</v>
      </c>
      <c r="E1595" t="s">
        <v>40</v>
      </c>
      <c r="F1595">
        <v>2000</v>
      </c>
      <c r="G1595">
        <v>0.29799999999999999</v>
      </c>
      <c r="H1595">
        <v>0.85487768592382896</v>
      </c>
      <c r="I1595" t="s">
        <v>24</v>
      </c>
      <c r="K1595">
        <f>_xlfn.FLOOR.MATH(LOG(Table1[[#This Row],[N_NODES]],Table1[[#This Row],[N_FEATURES]]+3))</f>
        <v>2</v>
      </c>
      <c r="L1595" t="s">
        <v>36</v>
      </c>
      <c r="M1595" t="s">
        <v>37</v>
      </c>
      <c r="N1595" t="s">
        <v>22</v>
      </c>
      <c r="O1595">
        <v>18</v>
      </c>
      <c r="P1595">
        <f>IF(Table1[[#This Row],[N_COMPONENTS]]&lt;&gt;"-",Table1[[#This Row],[N_COMPONENTS]],Table1[[#This Row],[N_DATASET_FEATURES]])</f>
        <v>18</v>
      </c>
      <c r="Q1595">
        <f>Table1[[#This Row],[N_NODES]]*Table1[[#This Row],[MAX_NODE_SAMPLES]]</f>
        <v>2010000</v>
      </c>
    </row>
    <row r="1596" spans="1:17" x14ac:dyDescent="0.25">
      <c r="A1596">
        <v>114</v>
      </c>
      <c r="B1596" t="s">
        <v>38</v>
      </c>
      <c r="C1596" t="s">
        <v>35</v>
      </c>
      <c r="D1596">
        <v>1005</v>
      </c>
      <c r="E1596" t="s">
        <v>40</v>
      </c>
      <c r="F1596">
        <v>1500</v>
      </c>
      <c r="G1596">
        <v>0.3</v>
      </c>
      <c r="H1596">
        <v>0.85472991990478597</v>
      </c>
      <c r="I1596" t="s">
        <v>19</v>
      </c>
      <c r="J1596" t="b">
        <f t="shared" ref="J1596" si="727">H1596&gt;H1597</f>
        <v>0</v>
      </c>
      <c r="K1596">
        <f>_xlfn.FLOOR.MATH(LOG(Table1[[#This Row],[N_NODES]],Table1[[#This Row],[N_FEATURES]]+3))</f>
        <v>2</v>
      </c>
      <c r="L1596" t="s">
        <v>36</v>
      </c>
      <c r="M1596" t="s">
        <v>37</v>
      </c>
      <c r="N1596" t="s">
        <v>22</v>
      </c>
      <c r="O1596">
        <v>18</v>
      </c>
      <c r="P1596">
        <f>IF(Table1[[#This Row],[N_COMPONENTS]]&lt;&gt;"-",Table1[[#This Row],[N_COMPONENTS]],Table1[[#This Row],[N_DATASET_FEATURES]])</f>
        <v>18</v>
      </c>
      <c r="Q1596">
        <f>Table1[[#This Row],[N_NODES]]*Table1[[#This Row],[MAX_NODE_SAMPLES]]</f>
        <v>1507500</v>
      </c>
    </row>
    <row r="1597" spans="1:17" x14ac:dyDescent="0.25">
      <c r="A1597">
        <v>115</v>
      </c>
      <c r="B1597" t="s">
        <v>38</v>
      </c>
      <c r="C1597" t="s">
        <v>35</v>
      </c>
      <c r="D1597">
        <v>1005</v>
      </c>
      <c r="E1597" t="s">
        <v>40</v>
      </c>
      <c r="F1597">
        <v>1500</v>
      </c>
      <c r="G1597">
        <v>0.29899999999999999</v>
      </c>
      <c r="H1597">
        <v>0.85479525862068895</v>
      </c>
      <c r="I1597" t="s">
        <v>24</v>
      </c>
      <c r="K1597">
        <f>_xlfn.FLOOR.MATH(LOG(Table1[[#This Row],[N_NODES]],Table1[[#This Row],[N_FEATURES]]+3))</f>
        <v>2</v>
      </c>
      <c r="L1597" t="s">
        <v>36</v>
      </c>
      <c r="M1597" t="s">
        <v>37</v>
      </c>
      <c r="N1597" t="s">
        <v>22</v>
      </c>
      <c r="O1597">
        <v>18</v>
      </c>
      <c r="P1597">
        <f>IF(Table1[[#This Row],[N_COMPONENTS]]&lt;&gt;"-",Table1[[#This Row],[N_COMPONENTS]],Table1[[#This Row],[N_DATASET_FEATURES]])</f>
        <v>18</v>
      </c>
      <c r="Q1597">
        <f>Table1[[#This Row],[N_NODES]]*Table1[[#This Row],[MAX_NODE_SAMPLES]]</f>
        <v>1507500</v>
      </c>
    </row>
    <row r="1598" spans="1:17" x14ac:dyDescent="0.25">
      <c r="A1598">
        <v>116</v>
      </c>
      <c r="B1598" t="s">
        <v>38</v>
      </c>
      <c r="C1598" t="s">
        <v>35</v>
      </c>
      <c r="D1598">
        <v>1005</v>
      </c>
      <c r="E1598" t="s">
        <v>40</v>
      </c>
      <c r="F1598">
        <v>1250</v>
      </c>
      <c r="G1598">
        <v>0.29749999999999999</v>
      </c>
      <c r="H1598">
        <v>0.854607284161091</v>
      </c>
      <c r="I1598" t="s">
        <v>19</v>
      </c>
      <c r="J1598" t="b">
        <f t="shared" ref="J1598" si="728">H1598&gt;H1599</f>
        <v>1</v>
      </c>
      <c r="K1598">
        <f>_xlfn.FLOOR.MATH(LOG(Table1[[#This Row],[N_NODES]],Table1[[#This Row],[N_FEATURES]]+3))</f>
        <v>2</v>
      </c>
      <c r="L1598" t="s">
        <v>36</v>
      </c>
      <c r="M1598" t="s">
        <v>37</v>
      </c>
      <c r="N1598" t="s">
        <v>22</v>
      </c>
      <c r="O1598">
        <v>18</v>
      </c>
      <c r="P1598">
        <f>IF(Table1[[#This Row],[N_COMPONENTS]]&lt;&gt;"-",Table1[[#This Row],[N_COMPONENTS]],Table1[[#This Row],[N_DATASET_FEATURES]])</f>
        <v>18</v>
      </c>
      <c r="Q1598">
        <f>Table1[[#This Row],[N_NODES]]*Table1[[#This Row],[MAX_NODE_SAMPLES]]</f>
        <v>1256250</v>
      </c>
    </row>
    <row r="1599" spans="1:17" x14ac:dyDescent="0.25">
      <c r="A1599">
        <v>117</v>
      </c>
      <c r="B1599" t="s">
        <v>38</v>
      </c>
      <c r="C1599" t="s">
        <v>35</v>
      </c>
      <c r="D1599">
        <v>1005</v>
      </c>
      <c r="E1599" t="s">
        <v>40</v>
      </c>
      <c r="F1599">
        <v>1250</v>
      </c>
      <c r="G1599">
        <v>0.29799999999999999</v>
      </c>
      <c r="H1599">
        <v>0.85460125289500699</v>
      </c>
      <c r="I1599" t="s">
        <v>24</v>
      </c>
      <c r="K1599">
        <f>_xlfn.FLOOR.MATH(LOG(Table1[[#This Row],[N_NODES]],Table1[[#This Row],[N_FEATURES]]+3))</f>
        <v>2</v>
      </c>
      <c r="L1599" t="s">
        <v>36</v>
      </c>
      <c r="M1599" t="s">
        <v>37</v>
      </c>
      <c r="N1599" t="s">
        <v>22</v>
      </c>
      <c r="O1599">
        <v>18</v>
      </c>
      <c r="P1599">
        <f>IF(Table1[[#This Row],[N_COMPONENTS]]&lt;&gt;"-",Table1[[#This Row],[N_COMPONENTS]],Table1[[#This Row],[N_DATASET_FEATURES]])</f>
        <v>18</v>
      </c>
      <c r="Q1599">
        <f>Table1[[#This Row],[N_NODES]]*Table1[[#This Row],[MAX_NODE_SAMPLES]]</f>
        <v>1256250</v>
      </c>
    </row>
    <row r="1600" spans="1:17" x14ac:dyDescent="0.25">
      <c r="A1600">
        <v>118</v>
      </c>
      <c r="B1600" t="s">
        <v>38</v>
      </c>
      <c r="C1600" t="s">
        <v>35</v>
      </c>
      <c r="D1600">
        <v>1005</v>
      </c>
      <c r="E1600" t="s">
        <v>40</v>
      </c>
      <c r="F1600">
        <v>1000</v>
      </c>
      <c r="G1600">
        <v>0.29749999999999999</v>
      </c>
      <c r="H1600">
        <v>0.85427757494853296</v>
      </c>
      <c r="I1600" t="s">
        <v>19</v>
      </c>
      <c r="J1600" t="b">
        <f t="shared" ref="J1600" si="729">H1600&gt;H1601</f>
        <v>0</v>
      </c>
      <c r="K1600">
        <f>_xlfn.FLOOR.MATH(LOG(Table1[[#This Row],[N_NODES]],Table1[[#This Row],[N_FEATURES]]+3))</f>
        <v>2</v>
      </c>
      <c r="L1600" t="s">
        <v>36</v>
      </c>
      <c r="M1600" t="s">
        <v>37</v>
      </c>
      <c r="N1600" t="s">
        <v>22</v>
      </c>
      <c r="O1600">
        <v>18</v>
      </c>
      <c r="P1600">
        <f>IF(Table1[[#This Row],[N_COMPONENTS]]&lt;&gt;"-",Table1[[#This Row],[N_COMPONENTS]],Table1[[#This Row],[N_DATASET_FEATURES]])</f>
        <v>18</v>
      </c>
      <c r="Q1600">
        <f>Table1[[#This Row],[N_NODES]]*Table1[[#This Row],[MAX_NODE_SAMPLES]]</f>
        <v>1005000</v>
      </c>
    </row>
    <row r="1601" spans="1:17" x14ac:dyDescent="0.25">
      <c r="A1601">
        <v>119</v>
      </c>
      <c r="B1601" t="s">
        <v>38</v>
      </c>
      <c r="C1601" t="s">
        <v>35</v>
      </c>
      <c r="D1601">
        <v>1005</v>
      </c>
      <c r="E1601" t="s">
        <v>40</v>
      </c>
      <c r="F1601">
        <v>1000</v>
      </c>
      <c r="G1601">
        <v>0.29749999999999999</v>
      </c>
      <c r="H1601">
        <v>0.85449067968347903</v>
      </c>
      <c r="I1601" t="s">
        <v>24</v>
      </c>
      <c r="K1601">
        <f>_xlfn.FLOOR.MATH(LOG(Table1[[#This Row],[N_NODES]],Table1[[#This Row],[N_FEATURES]]+3))</f>
        <v>2</v>
      </c>
      <c r="L1601" t="s">
        <v>36</v>
      </c>
      <c r="M1601" t="s">
        <v>37</v>
      </c>
      <c r="N1601" t="s">
        <v>22</v>
      </c>
      <c r="O1601">
        <v>18</v>
      </c>
      <c r="P1601">
        <f>IF(Table1[[#This Row],[N_COMPONENTS]]&lt;&gt;"-",Table1[[#This Row],[N_COMPONENTS]],Table1[[#This Row],[N_DATASET_FEATURES]])</f>
        <v>18</v>
      </c>
      <c r="Q1601">
        <f>Table1[[#This Row],[N_NODES]]*Table1[[#This Row],[MAX_NODE_SAMPLES]]</f>
        <v>1005000</v>
      </c>
    </row>
    <row r="1602" spans="1:17" x14ac:dyDescent="0.25">
      <c r="A1602">
        <v>120</v>
      </c>
      <c r="B1602" t="s">
        <v>38</v>
      </c>
      <c r="C1602" t="s">
        <v>35</v>
      </c>
      <c r="D1602">
        <v>1005</v>
      </c>
      <c r="E1602" t="s">
        <v>40</v>
      </c>
      <c r="F1602">
        <v>500</v>
      </c>
      <c r="G1602">
        <v>0.29499999999999998</v>
      </c>
      <c r="H1602">
        <v>0.85375285479927898</v>
      </c>
      <c r="I1602" t="s">
        <v>19</v>
      </c>
      <c r="J1602" t="b">
        <f t="shared" ref="J1602" si="730">H1602&gt;H1603</f>
        <v>1</v>
      </c>
      <c r="K1602">
        <f>_xlfn.FLOOR.MATH(LOG(Table1[[#This Row],[N_NODES]],Table1[[#This Row],[N_FEATURES]]+3))</f>
        <v>2</v>
      </c>
      <c r="L1602" t="s">
        <v>36</v>
      </c>
      <c r="M1602" t="s">
        <v>37</v>
      </c>
      <c r="N1602" t="s">
        <v>22</v>
      </c>
      <c r="O1602">
        <v>18</v>
      </c>
      <c r="P1602">
        <f>IF(Table1[[#This Row],[N_COMPONENTS]]&lt;&gt;"-",Table1[[#This Row],[N_COMPONENTS]],Table1[[#This Row],[N_DATASET_FEATURES]])</f>
        <v>18</v>
      </c>
      <c r="Q1602">
        <f>Table1[[#This Row],[N_NODES]]*Table1[[#This Row],[MAX_NODE_SAMPLES]]</f>
        <v>502500</v>
      </c>
    </row>
    <row r="1603" spans="1:17" x14ac:dyDescent="0.25">
      <c r="A1603">
        <v>121</v>
      </c>
      <c r="B1603" t="s">
        <v>38</v>
      </c>
      <c r="C1603" t="s">
        <v>35</v>
      </c>
      <c r="D1603">
        <v>1005</v>
      </c>
      <c r="E1603" t="s">
        <v>40</v>
      </c>
      <c r="F1603">
        <v>500</v>
      </c>
      <c r="G1603">
        <v>0.29649999999999999</v>
      </c>
      <c r="H1603">
        <v>0.85373777663407102</v>
      </c>
      <c r="I1603" t="s">
        <v>24</v>
      </c>
      <c r="K1603">
        <f>_xlfn.FLOOR.MATH(LOG(Table1[[#This Row],[N_NODES]],Table1[[#This Row],[N_FEATURES]]+3))</f>
        <v>2</v>
      </c>
      <c r="L1603" t="s">
        <v>36</v>
      </c>
      <c r="M1603" t="s">
        <v>37</v>
      </c>
      <c r="N1603" t="s">
        <v>22</v>
      </c>
      <c r="O1603">
        <v>18</v>
      </c>
      <c r="P1603">
        <f>IF(Table1[[#This Row],[N_COMPONENTS]]&lt;&gt;"-",Table1[[#This Row],[N_COMPONENTS]],Table1[[#This Row],[N_DATASET_FEATURES]])</f>
        <v>18</v>
      </c>
      <c r="Q1603">
        <f>Table1[[#This Row],[N_NODES]]*Table1[[#This Row],[MAX_NODE_SAMPLES]]</f>
        <v>502500</v>
      </c>
    </row>
    <row r="1604" spans="1:17" x14ac:dyDescent="0.25">
      <c r="A1604">
        <v>122</v>
      </c>
      <c r="B1604" t="s">
        <v>38</v>
      </c>
      <c r="C1604" t="s">
        <v>35</v>
      </c>
      <c r="D1604">
        <v>1005</v>
      </c>
      <c r="E1604" t="s">
        <v>40</v>
      </c>
      <c r="F1604">
        <v>200</v>
      </c>
      <c r="G1604">
        <v>0.29349999999999998</v>
      </c>
      <c r="H1604">
        <v>0.85113126447503795</v>
      </c>
      <c r="I1604" t="s">
        <v>19</v>
      </c>
      <c r="J1604" t="b">
        <f t="shared" ref="J1604" si="731">H1604&gt;H1605</f>
        <v>0</v>
      </c>
      <c r="K1604">
        <f>_xlfn.FLOOR.MATH(LOG(Table1[[#This Row],[N_NODES]],Table1[[#This Row],[N_FEATURES]]+3))</f>
        <v>2</v>
      </c>
      <c r="L1604" t="s">
        <v>36</v>
      </c>
      <c r="M1604" t="s">
        <v>37</v>
      </c>
      <c r="N1604" t="s">
        <v>22</v>
      </c>
      <c r="O1604">
        <v>18</v>
      </c>
      <c r="P1604">
        <f>IF(Table1[[#This Row],[N_COMPONENTS]]&lt;&gt;"-",Table1[[#This Row],[N_COMPONENTS]],Table1[[#This Row],[N_DATASET_FEATURES]])</f>
        <v>18</v>
      </c>
      <c r="Q1604">
        <f>Table1[[#This Row],[N_NODES]]*Table1[[#This Row],[MAX_NODE_SAMPLES]]</f>
        <v>201000</v>
      </c>
    </row>
    <row r="1605" spans="1:17" x14ac:dyDescent="0.25">
      <c r="A1605">
        <v>123</v>
      </c>
      <c r="B1605" t="s">
        <v>38</v>
      </c>
      <c r="C1605" t="s">
        <v>35</v>
      </c>
      <c r="D1605">
        <v>1005</v>
      </c>
      <c r="E1605" t="s">
        <v>40</v>
      </c>
      <c r="F1605">
        <v>200</v>
      </c>
      <c r="G1605">
        <v>0.29349999999999998</v>
      </c>
      <c r="H1605">
        <v>0.85191633427689095</v>
      </c>
      <c r="I1605" t="s">
        <v>24</v>
      </c>
      <c r="K1605">
        <f>_xlfn.FLOOR.MATH(LOG(Table1[[#This Row],[N_NODES]],Table1[[#This Row],[N_FEATURES]]+3))</f>
        <v>2</v>
      </c>
      <c r="L1605" t="s">
        <v>36</v>
      </c>
      <c r="M1605" t="s">
        <v>37</v>
      </c>
      <c r="N1605" t="s">
        <v>22</v>
      </c>
      <c r="O1605">
        <v>18</v>
      </c>
      <c r="P1605">
        <f>IF(Table1[[#This Row],[N_COMPONENTS]]&lt;&gt;"-",Table1[[#This Row],[N_COMPONENTS]],Table1[[#This Row],[N_DATASET_FEATURES]])</f>
        <v>18</v>
      </c>
      <c r="Q1605">
        <f>Table1[[#This Row],[N_NODES]]*Table1[[#This Row],[MAX_NODE_SAMPLES]]</f>
        <v>201000</v>
      </c>
    </row>
    <row r="1606" spans="1:17" x14ac:dyDescent="0.25">
      <c r="A1606">
        <v>124</v>
      </c>
      <c r="B1606" t="s">
        <v>38</v>
      </c>
      <c r="C1606" t="s">
        <v>35</v>
      </c>
      <c r="D1606">
        <v>1005</v>
      </c>
      <c r="E1606" t="s">
        <v>40</v>
      </c>
      <c r="F1606">
        <v>100</v>
      </c>
      <c r="G1606">
        <v>0.28649999999999998</v>
      </c>
      <c r="H1606">
        <v>0.84812166269943301</v>
      </c>
      <c r="I1606" t="s">
        <v>19</v>
      </c>
      <c r="J1606" t="b">
        <f t="shared" ref="J1606" si="732">H1606&gt;H1607</f>
        <v>0</v>
      </c>
      <c r="K1606">
        <f>_xlfn.FLOOR.MATH(LOG(Table1[[#This Row],[N_NODES]],Table1[[#This Row],[N_FEATURES]]+3))</f>
        <v>2</v>
      </c>
      <c r="L1606" t="s">
        <v>36</v>
      </c>
      <c r="M1606" t="s">
        <v>37</v>
      </c>
      <c r="N1606" t="s">
        <v>22</v>
      </c>
      <c r="O1606">
        <v>18</v>
      </c>
      <c r="P1606">
        <f>IF(Table1[[#This Row],[N_COMPONENTS]]&lt;&gt;"-",Table1[[#This Row],[N_COMPONENTS]],Table1[[#This Row],[N_DATASET_FEATURES]])</f>
        <v>18</v>
      </c>
      <c r="Q1606">
        <f>Table1[[#This Row],[N_NODES]]*Table1[[#This Row],[MAX_NODE_SAMPLES]]</f>
        <v>100500</v>
      </c>
    </row>
    <row r="1607" spans="1:17" x14ac:dyDescent="0.25">
      <c r="A1607">
        <v>125</v>
      </c>
      <c r="B1607" t="s">
        <v>38</v>
      </c>
      <c r="C1607" t="s">
        <v>35</v>
      </c>
      <c r="D1607">
        <v>1005</v>
      </c>
      <c r="E1607" t="s">
        <v>40</v>
      </c>
      <c r="F1607">
        <v>100</v>
      </c>
      <c r="G1607">
        <v>0.28849999999999998</v>
      </c>
      <c r="H1607">
        <v>0.84959530204580502</v>
      </c>
      <c r="I1607" t="s">
        <v>24</v>
      </c>
      <c r="K1607">
        <f>_xlfn.FLOOR.MATH(LOG(Table1[[#This Row],[N_NODES]],Table1[[#This Row],[N_FEATURES]]+3))</f>
        <v>2</v>
      </c>
      <c r="L1607" t="s">
        <v>36</v>
      </c>
      <c r="M1607" t="s">
        <v>37</v>
      </c>
      <c r="N1607" t="s">
        <v>22</v>
      </c>
      <c r="O1607">
        <v>18</v>
      </c>
      <c r="P1607">
        <f>IF(Table1[[#This Row],[N_COMPONENTS]]&lt;&gt;"-",Table1[[#This Row],[N_COMPONENTS]],Table1[[#This Row],[N_DATASET_FEATURES]])</f>
        <v>18</v>
      </c>
      <c r="Q1607">
        <f>Table1[[#This Row],[N_NODES]]*Table1[[#This Row],[MAX_NODE_SAMPLES]]</f>
        <v>100500</v>
      </c>
    </row>
    <row r="1608" spans="1:17" x14ac:dyDescent="0.25">
      <c r="A1608">
        <v>126</v>
      </c>
      <c r="B1608" t="s">
        <v>38</v>
      </c>
      <c r="C1608" t="s">
        <v>35</v>
      </c>
      <c r="D1608">
        <v>1005</v>
      </c>
      <c r="E1608" t="s">
        <v>40</v>
      </c>
      <c r="F1608">
        <v>50</v>
      </c>
      <c r="G1608">
        <v>0.28699999999999998</v>
      </c>
      <c r="H1608">
        <v>0.84303127412506396</v>
      </c>
      <c r="I1608" t="s">
        <v>19</v>
      </c>
      <c r="J1608" t="b">
        <f t="shared" ref="J1608" si="733">H1608&gt;H1609</f>
        <v>0</v>
      </c>
      <c r="K1608">
        <f>_xlfn.FLOOR.MATH(LOG(Table1[[#This Row],[N_NODES]],Table1[[#This Row],[N_FEATURES]]+3))</f>
        <v>2</v>
      </c>
      <c r="L1608" t="s">
        <v>36</v>
      </c>
      <c r="M1608" t="s">
        <v>37</v>
      </c>
      <c r="N1608" t="s">
        <v>22</v>
      </c>
      <c r="O1608">
        <v>18</v>
      </c>
      <c r="P1608">
        <f>IF(Table1[[#This Row],[N_COMPONENTS]]&lt;&gt;"-",Table1[[#This Row],[N_COMPONENTS]],Table1[[#This Row],[N_DATASET_FEATURES]])</f>
        <v>18</v>
      </c>
      <c r="Q1608">
        <f>Table1[[#This Row],[N_NODES]]*Table1[[#This Row],[MAX_NODE_SAMPLES]]</f>
        <v>50250</v>
      </c>
    </row>
    <row r="1609" spans="1:17" x14ac:dyDescent="0.25">
      <c r="A1609">
        <v>127</v>
      </c>
      <c r="B1609" t="s">
        <v>38</v>
      </c>
      <c r="C1609" t="s">
        <v>35</v>
      </c>
      <c r="D1609">
        <v>1005</v>
      </c>
      <c r="E1609" t="s">
        <v>40</v>
      </c>
      <c r="F1609">
        <v>50</v>
      </c>
      <c r="G1609">
        <v>0.28149999999999997</v>
      </c>
      <c r="H1609">
        <v>0.84543372844827502</v>
      </c>
      <c r="I1609" t="s">
        <v>24</v>
      </c>
      <c r="K1609">
        <f>_xlfn.FLOOR.MATH(LOG(Table1[[#This Row],[N_NODES]],Table1[[#This Row],[N_FEATURES]]+3))</f>
        <v>2</v>
      </c>
      <c r="L1609" t="s">
        <v>36</v>
      </c>
      <c r="M1609" t="s">
        <v>37</v>
      </c>
      <c r="N1609" t="s">
        <v>22</v>
      </c>
      <c r="O1609">
        <v>18</v>
      </c>
      <c r="P1609">
        <f>IF(Table1[[#This Row],[N_COMPONENTS]]&lt;&gt;"-",Table1[[#This Row],[N_COMPONENTS]],Table1[[#This Row],[N_DATASET_FEATURES]])</f>
        <v>18</v>
      </c>
      <c r="Q1609">
        <f>Table1[[#This Row],[N_NODES]]*Table1[[#This Row],[MAX_NODE_SAMPLES]]</f>
        <v>50250</v>
      </c>
    </row>
    <row r="1610" spans="1:17" x14ac:dyDescent="0.25">
      <c r="A1610">
        <v>128</v>
      </c>
      <c r="B1610" t="s">
        <v>38</v>
      </c>
      <c r="C1610" t="s">
        <v>35</v>
      </c>
      <c r="D1610">
        <v>1005</v>
      </c>
      <c r="E1610" t="s">
        <v>40</v>
      </c>
      <c r="F1610">
        <v>25</v>
      </c>
      <c r="G1610">
        <v>0.26400000000000001</v>
      </c>
      <c r="H1610">
        <v>0.83961757752187305</v>
      </c>
      <c r="I1610" t="s">
        <v>19</v>
      </c>
      <c r="J1610" t="b">
        <f t="shared" ref="J1610" si="734">H1610&gt;H1611</f>
        <v>0</v>
      </c>
      <c r="K1610">
        <f>_xlfn.FLOOR.MATH(LOG(Table1[[#This Row],[N_NODES]],Table1[[#This Row],[N_FEATURES]]+3))</f>
        <v>2</v>
      </c>
      <c r="L1610" t="s">
        <v>36</v>
      </c>
      <c r="M1610" t="s">
        <v>37</v>
      </c>
      <c r="N1610" t="s">
        <v>22</v>
      </c>
      <c r="O1610">
        <v>18</v>
      </c>
      <c r="P1610">
        <f>IF(Table1[[#This Row],[N_COMPONENTS]]&lt;&gt;"-",Table1[[#This Row],[N_COMPONENTS]],Table1[[#This Row],[N_DATASET_FEATURES]])</f>
        <v>18</v>
      </c>
      <c r="Q1610">
        <f>Table1[[#This Row],[N_NODES]]*Table1[[#This Row],[MAX_NODE_SAMPLES]]</f>
        <v>25125</v>
      </c>
    </row>
    <row r="1611" spans="1:17" x14ac:dyDescent="0.25">
      <c r="A1611">
        <v>129</v>
      </c>
      <c r="B1611" t="s">
        <v>38</v>
      </c>
      <c r="C1611" t="s">
        <v>35</v>
      </c>
      <c r="D1611">
        <v>1005</v>
      </c>
      <c r="E1611" t="s">
        <v>40</v>
      </c>
      <c r="F1611">
        <v>25</v>
      </c>
      <c r="G1611">
        <v>0.27750000000000002</v>
      </c>
      <c r="H1611">
        <v>0.84043179844312899</v>
      </c>
      <c r="I1611" t="s">
        <v>24</v>
      </c>
      <c r="K1611">
        <f>_xlfn.FLOOR.MATH(LOG(Table1[[#This Row],[N_NODES]],Table1[[#This Row],[N_FEATURES]]+3))</f>
        <v>2</v>
      </c>
      <c r="L1611" t="s">
        <v>36</v>
      </c>
      <c r="M1611" t="s">
        <v>37</v>
      </c>
      <c r="N1611" t="s">
        <v>22</v>
      </c>
      <c r="O1611">
        <v>18</v>
      </c>
      <c r="P1611">
        <f>IF(Table1[[#This Row],[N_COMPONENTS]]&lt;&gt;"-",Table1[[#This Row],[N_COMPONENTS]],Table1[[#This Row],[N_DATASET_FEATURES]])</f>
        <v>18</v>
      </c>
      <c r="Q1611">
        <f>Table1[[#This Row],[N_NODES]]*Table1[[#This Row],[MAX_NODE_SAMPLES]]</f>
        <v>25125</v>
      </c>
    </row>
    <row r="1612" spans="1:17" x14ac:dyDescent="0.25">
      <c r="A1612">
        <v>130</v>
      </c>
      <c r="B1612" t="s">
        <v>38</v>
      </c>
      <c r="C1612" t="s">
        <v>35</v>
      </c>
      <c r="D1612">
        <v>805</v>
      </c>
      <c r="E1612" t="s">
        <v>40</v>
      </c>
      <c r="F1612">
        <v>6000</v>
      </c>
      <c r="G1612">
        <v>0.29699999999999999</v>
      </c>
      <c r="H1612">
        <v>0.85509179586978801</v>
      </c>
      <c r="I1612" t="s">
        <v>19</v>
      </c>
      <c r="J1612" t="b">
        <f t="shared" ref="J1612" si="735">H1612&gt;H1613</f>
        <v>1</v>
      </c>
      <c r="K1612">
        <f>_xlfn.FLOOR.MATH(LOG(Table1[[#This Row],[N_NODES]],Table1[[#This Row],[N_FEATURES]]+3))</f>
        <v>2</v>
      </c>
      <c r="L1612" t="s">
        <v>36</v>
      </c>
      <c r="M1612" t="s">
        <v>37</v>
      </c>
      <c r="N1612" t="s">
        <v>22</v>
      </c>
      <c r="O1612">
        <v>18</v>
      </c>
      <c r="P1612">
        <f>IF(Table1[[#This Row],[N_COMPONENTS]]&lt;&gt;"-",Table1[[#This Row],[N_COMPONENTS]],Table1[[#This Row],[N_DATASET_FEATURES]])</f>
        <v>18</v>
      </c>
      <c r="Q1612">
        <f>Table1[[#This Row],[N_NODES]]*Table1[[#This Row],[MAX_NODE_SAMPLES]]</f>
        <v>4830000</v>
      </c>
    </row>
    <row r="1613" spans="1:17" x14ac:dyDescent="0.25">
      <c r="A1613">
        <v>131</v>
      </c>
      <c r="B1613" t="s">
        <v>38</v>
      </c>
      <c r="C1613" t="s">
        <v>35</v>
      </c>
      <c r="D1613">
        <v>805</v>
      </c>
      <c r="E1613" t="s">
        <v>40</v>
      </c>
      <c r="F1613">
        <v>6000</v>
      </c>
      <c r="G1613">
        <v>0.29799999999999999</v>
      </c>
      <c r="H1613">
        <v>0.85503952489706603</v>
      </c>
      <c r="I1613" t="s">
        <v>24</v>
      </c>
      <c r="K1613">
        <f>_xlfn.FLOOR.MATH(LOG(Table1[[#This Row],[N_NODES]],Table1[[#This Row],[N_FEATURES]]+3))</f>
        <v>2</v>
      </c>
      <c r="L1613" t="s">
        <v>36</v>
      </c>
      <c r="M1613" t="s">
        <v>37</v>
      </c>
      <c r="N1613" t="s">
        <v>22</v>
      </c>
      <c r="O1613">
        <v>18</v>
      </c>
      <c r="P1613">
        <f>IF(Table1[[#This Row],[N_COMPONENTS]]&lt;&gt;"-",Table1[[#This Row],[N_COMPONENTS]],Table1[[#This Row],[N_DATASET_FEATURES]])</f>
        <v>18</v>
      </c>
      <c r="Q1613">
        <f>Table1[[#This Row],[N_NODES]]*Table1[[#This Row],[MAX_NODE_SAMPLES]]</f>
        <v>4830000</v>
      </c>
    </row>
    <row r="1614" spans="1:17" x14ac:dyDescent="0.25">
      <c r="A1614">
        <v>132</v>
      </c>
      <c r="B1614" t="s">
        <v>38</v>
      </c>
      <c r="C1614" t="s">
        <v>35</v>
      </c>
      <c r="D1614">
        <v>805</v>
      </c>
      <c r="E1614" t="s">
        <v>40</v>
      </c>
      <c r="F1614">
        <v>4000</v>
      </c>
      <c r="G1614">
        <v>0.29749999999999999</v>
      </c>
      <c r="H1614">
        <v>0.85490784225424599</v>
      </c>
      <c r="I1614" t="s">
        <v>19</v>
      </c>
      <c r="J1614" t="b">
        <f t="shared" ref="J1614" si="736">H1614&gt;H1615</f>
        <v>0</v>
      </c>
      <c r="K1614">
        <f>_xlfn.FLOOR.MATH(LOG(Table1[[#This Row],[N_NODES]],Table1[[#This Row],[N_FEATURES]]+3))</f>
        <v>2</v>
      </c>
      <c r="L1614" t="s">
        <v>36</v>
      </c>
      <c r="M1614" t="s">
        <v>37</v>
      </c>
      <c r="N1614" t="s">
        <v>22</v>
      </c>
      <c r="O1614">
        <v>18</v>
      </c>
      <c r="P1614">
        <f>IF(Table1[[#This Row],[N_COMPONENTS]]&lt;&gt;"-",Table1[[#This Row],[N_COMPONENTS]],Table1[[#This Row],[N_DATASET_FEATURES]])</f>
        <v>18</v>
      </c>
      <c r="Q1614">
        <f>Table1[[#This Row],[N_NODES]]*Table1[[#This Row],[MAX_NODE_SAMPLES]]</f>
        <v>3220000</v>
      </c>
    </row>
    <row r="1615" spans="1:17" x14ac:dyDescent="0.25">
      <c r="A1615">
        <v>133</v>
      </c>
      <c r="B1615" t="s">
        <v>38</v>
      </c>
      <c r="C1615" t="s">
        <v>35</v>
      </c>
      <c r="D1615">
        <v>805</v>
      </c>
      <c r="E1615" t="s">
        <v>40</v>
      </c>
      <c r="F1615">
        <v>4000</v>
      </c>
      <c r="G1615">
        <v>0.29849999999999999</v>
      </c>
      <c r="H1615">
        <v>0.85500534772259396</v>
      </c>
      <c r="I1615" t="s">
        <v>24</v>
      </c>
      <c r="K1615">
        <f>_xlfn.FLOOR.MATH(LOG(Table1[[#This Row],[N_NODES]],Table1[[#This Row],[N_FEATURES]]+3))</f>
        <v>2</v>
      </c>
      <c r="L1615" t="s">
        <v>36</v>
      </c>
      <c r="M1615" t="s">
        <v>37</v>
      </c>
      <c r="N1615" t="s">
        <v>22</v>
      </c>
      <c r="O1615">
        <v>18</v>
      </c>
      <c r="P1615">
        <f>IF(Table1[[#This Row],[N_COMPONENTS]]&lt;&gt;"-",Table1[[#This Row],[N_COMPONENTS]],Table1[[#This Row],[N_DATASET_FEATURES]])</f>
        <v>18</v>
      </c>
      <c r="Q1615">
        <f>Table1[[#This Row],[N_NODES]]*Table1[[#This Row],[MAX_NODE_SAMPLES]]</f>
        <v>3220000</v>
      </c>
    </row>
    <row r="1616" spans="1:17" x14ac:dyDescent="0.25">
      <c r="A1616">
        <v>134</v>
      </c>
      <c r="B1616" t="s">
        <v>38</v>
      </c>
      <c r="C1616" t="s">
        <v>35</v>
      </c>
      <c r="D1616">
        <v>805</v>
      </c>
      <c r="E1616" t="s">
        <v>40</v>
      </c>
      <c r="F1616">
        <v>3000</v>
      </c>
      <c r="G1616">
        <v>0.29699999999999999</v>
      </c>
      <c r="H1616">
        <v>0.85485657649253699</v>
      </c>
      <c r="I1616" t="s">
        <v>19</v>
      </c>
      <c r="J1616" t="b">
        <f t="shared" ref="J1616" si="737">H1616&gt;H1617</f>
        <v>0</v>
      </c>
      <c r="K1616">
        <f>_xlfn.FLOOR.MATH(LOG(Table1[[#This Row],[N_NODES]],Table1[[#This Row],[N_FEATURES]]+3))</f>
        <v>2</v>
      </c>
      <c r="L1616" t="s">
        <v>36</v>
      </c>
      <c r="M1616" t="s">
        <v>37</v>
      </c>
      <c r="N1616" t="s">
        <v>22</v>
      </c>
      <c r="O1616">
        <v>18</v>
      </c>
      <c r="P1616">
        <f>IF(Table1[[#This Row],[N_COMPONENTS]]&lt;&gt;"-",Table1[[#This Row],[N_COMPONENTS]],Table1[[#This Row],[N_DATASET_FEATURES]])</f>
        <v>18</v>
      </c>
      <c r="Q1616">
        <f>Table1[[#This Row],[N_NODES]]*Table1[[#This Row],[MAX_NODE_SAMPLES]]</f>
        <v>2415000</v>
      </c>
    </row>
    <row r="1617" spans="1:17" x14ac:dyDescent="0.25">
      <c r="A1617">
        <v>135</v>
      </c>
      <c r="B1617" t="s">
        <v>38</v>
      </c>
      <c r="C1617" t="s">
        <v>35</v>
      </c>
      <c r="D1617">
        <v>805</v>
      </c>
      <c r="E1617" t="s">
        <v>40</v>
      </c>
      <c r="F1617">
        <v>3000</v>
      </c>
      <c r="G1617">
        <v>0.29799999999999999</v>
      </c>
      <c r="H1617">
        <v>0.85490884746525897</v>
      </c>
      <c r="I1617" t="s">
        <v>24</v>
      </c>
      <c r="K1617">
        <f>_xlfn.FLOOR.MATH(LOG(Table1[[#This Row],[N_NODES]],Table1[[#This Row],[N_FEATURES]]+3))</f>
        <v>2</v>
      </c>
      <c r="L1617" t="s">
        <v>36</v>
      </c>
      <c r="M1617" t="s">
        <v>37</v>
      </c>
      <c r="N1617" t="s">
        <v>22</v>
      </c>
      <c r="O1617">
        <v>18</v>
      </c>
      <c r="P1617">
        <f>IF(Table1[[#This Row],[N_COMPONENTS]]&lt;&gt;"-",Table1[[#This Row],[N_COMPONENTS]],Table1[[#This Row],[N_DATASET_FEATURES]])</f>
        <v>18</v>
      </c>
      <c r="Q1617">
        <f>Table1[[#This Row],[N_NODES]]*Table1[[#This Row],[MAX_NODE_SAMPLES]]</f>
        <v>2415000</v>
      </c>
    </row>
    <row r="1618" spans="1:17" x14ac:dyDescent="0.25">
      <c r="A1618">
        <v>136</v>
      </c>
      <c r="B1618" t="s">
        <v>38</v>
      </c>
      <c r="C1618" t="s">
        <v>35</v>
      </c>
      <c r="D1618">
        <v>805</v>
      </c>
      <c r="E1618" t="s">
        <v>40</v>
      </c>
      <c r="F1618">
        <v>2500</v>
      </c>
      <c r="G1618">
        <v>0.29899999999999999</v>
      </c>
      <c r="H1618">
        <v>0.85486260775862</v>
      </c>
      <c r="I1618" t="s">
        <v>19</v>
      </c>
      <c r="J1618" t="b">
        <f t="shared" ref="J1618" si="738">H1618&gt;H1619</f>
        <v>0</v>
      </c>
      <c r="K1618">
        <f>_xlfn.FLOOR.MATH(LOG(Table1[[#This Row],[N_NODES]],Table1[[#This Row],[N_FEATURES]]+3))</f>
        <v>2</v>
      </c>
      <c r="L1618" t="s">
        <v>36</v>
      </c>
      <c r="M1618" t="s">
        <v>37</v>
      </c>
      <c r="N1618" t="s">
        <v>22</v>
      </c>
      <c r="O1618">
        <v>18</v>
      </c>
      <c r="P1618">
        <f>IF(Table1[[#This Row],[N_COMPONENTS]]&lt;&gt;"-",Table1[[#This Row],[N_COMPONENTS]],Table1[[#This Row],[N_DATASET_FEATURES]])</f>
        <v>18</v>
      </c>
      <c r="Q1618">
        <f>Table1[[#This Row],[N_NODES]]*Table1[[#This Row],[MAX_NODE_SAMPLES]]</f>
        <v>2012500</v>
      </c>
    </row>
    <row r="1619" spans="1:17" x14ac:dyDescent="0.25">
      <c r="A1619">
        <v>137</v>
      </c>
      <c r="B1619" t="s">
        <v>38</v>
      </c>
      <c r="C1619" t="s">
        <v>35</v>
      </c>
      <c r="D1619">
        <v>805</v>
      </c>
      <c r="E1619" t="s">
        <v>40</v>
      </c>
      <c r="F1619">
        <v>2500</v>
      </c>
      <c r="G1619">
        <v>0.29849999999999999</v>
      </c>
      <c r="H1619">
        <v>0.85491889957539802</v>
      </c>
      <c r="I1619" t="s">
        <v>24</v>
      </c>
      <c r="K1619">
        <f>_xlfn.FLOOR.MATH(LOG(Table1[[#This Row],[N_NODES]],Table1[[#This Row],[N_FEATURES]]+3))</f>
        <v>2</v>
      </c>
      <c r="L1619" t="s">
        <v>36</v>
      </c>
      <c r="M1619" t="s">
        <v>37</v>
      </c>
      <c r="N1619" t="s">
        <v>22</v>
      </c>
      <c r="O1619">
        <v>18</v>
      </c>
      <c r="P1619">
        <f>IF(Table1[[#This Row],[N_COMPONENTS]]&lt;&gt;"-",Table1[[#This Row],[N_COMPONENTS]],Table1[[#This Row],[N_DATASET_FEATURES]])</f>
        <v>18</v>
      </c>
      <c r="Q1619">
        <f>Table1[[#This Row],[N_NODES]]*Table1[[#This Row],[MAX_NODE_SAMPLES]]</f>
        <v>2012500</v>
      </c>
    </row>
    <row r="1620" spans="1:17" x14ac:dyDescent="0.25">
      <c r="A1620">
        <v>138</v>
      </c>
      <c r="B1620" t="s">
        <v>38</v>
      </c>
      <c r="C1620" t="s">
        <v>35</v>
      </c>
      <c r="D1620">
        <v>805</v>
      </c>
      <c r="E1620" t="s">
        <v>40</v>
      </c>
      <c r="F1620">
        <v>2000</v>
      </c>
      <c r="G1620">
        <v>0.29699999999999999</v>
      </c>
      <c r="H1620">
        <v>0.85489376930005101</v>
      </c>
      <c r="I1620" t="s">
        <v>19</v>
      </c>
      <c r="J1620" t="b">
        <f t="shared" ref="J1620" si="739">H1620&gt;H1621</f>
        <v>0</v>
      </c>
      <c r="K1620">
        <f>_xlfn.FLOOR.MATH(LOG(Table1[[#This Row],[N_NODES]],Table1[[#This Row],[N_FEATURES]]+3))</f>
        <v>2</v>
      </c>
      <c r="L1620" t="s">
        <v>36</v>
      </c>
      <c r="M1620" t="s">
        <v>37</v>
      </c>
      <c r="N1620" t="s">
        <v>22</v>
      </c>
      <c r="O1620">
        <v>18</v>
      </c>
      <c r="P1620">
        <f>IF(Table1[[#This Row],[N_COMPONENTS]]&lt;&gt;"-",Table1[[#This Row],[N_COMPONENTS]],Table1[[#This Row],[N_DATASET_FEATURES]])</f>
        <v>18</v>
      </c>
      <c r="Q1620">
        <f>Table1[[#This Row],[N_NODES]]*Table1[[#This Row],[MAX_NODE_SAMPLES]]</f>
        <v>1610000</v>
      </c>
    </row>
    <row r="1621" spans="1:17" x14ac:dyDescent="0.25">
      <c r="A1621">
        <v>139</v>
      </c>
      <c r="B1621" t="s">
        <v>38</v>
      </c>
      <c r="C1621" t="s">
        <v>35</v>
      </c>
      <c r="D1621">
        <v>805</v>
      </c>
      <c r="E1621" t="s">
        <v>40</v>
      </c>
      <c r="F1621">
        <v>2000</v>
      </c>
      <c r="G1621">
        <v>0.29799999999999999</v>
      </c>
      <c r="H1621">
        <v>0.85491588394235696</v>
      </c>
      <c r="I1621" t="s">
        <v>24</v>
      </c>
      <c r="K1621">
        <f>_xlfn.FLOOR.MATH(LOG(Table1[[#This Row],[N_NODES]],Table1[[#This Row],[N_FEATURES]]+3))</f>
        <v>2</v>
      </c>
      <c r="L1621" t="s">
        <v>36</v>
      </c>
      <c r="M1621" t="s">
        <v>37</v>
      </c>
      <c r="N1621" t="s">
        <v>22</v>
      </c>
      <c r="O1621">
        <v>18</v>
      </c>
      <c r="P1621">
        <f>IF(Table1[[#This Row],[N_COMPONENTS]]&lt;&gt;"-",Table1[[#This Row],[N_COMPONENTS]],Table1[[#This Row],[N_DATASET_FEATURES]])</f>
        <v>18</v>
      </c>
      <c r="Q1621">
        <f>Table1[[#This Row],[N_NODES]]*Table1[[#This Row],[MAX_NODE_SAMPLES]]</f>
        <v>1610000</v>
      </c>
    </row>
    <row r="1622" spans="1:17" x14ac:dyDescent="0.25">
      <c r="A1622">
        <v>140</v>
      </c>
      <c r="B1622" t="s">
        <v>38</v>
      </c>
      <c r="C1622" t="s">
        <v>35</v>
      </c>
      <c r="D1622">
        <v>805</v>
      </c>
      <c r="E1622" t="s">
        <v>40</v>
      </c>
      <c r="F1622">
        <v>1500</v>
      </c>
      <c r="G1622">
        <v>0.29799999999999999</v>
      </c>
      <c r="H1622">
        <v>0.85468971146423001</v>
      </c>
      <c r="I1622" t="s">
        <v>19</v>
      </c>
      <c r="J1622" t="b">
        <f t="shared" ref="J1622" si="740">H1622&gt;H1623</f>
        <v>0</v>
      </c>
      <c r="K1622">
        <f>_xlfn.FLOOR.MATH(LOG(Table1[[#This Row],[N_NODES]],Table1[[#This Row],[N_FEATURES]]+3))</f>
        <v>2</v>
      </c>
      <c r="L1622" t="s">
        <v>36</v>
      </c>
      <c r="M1622" t="s">
        <v>37</v>
      </c>
      <c r="N1622" t="s">
        <v>22</v>
      </c>
      <c r="O1622">
        <v>18</v>
      </c>
      <c r="P1622">
        <f>IF(Table1[[#This Row],[N_COMPONENTS]]&lt;&gt;"-",Table1[[#This Row],[N_COMPONENTS]],Table1[[#This Row],[N_DATASET_FEATURES]])</f>
        <v>18</v>
      </c>
      <c r="Q1622">
        <f>Table1[[#This Row],[N_NODES]]*Table1[[#This Row],[MAX_NODE_SAMPLES]]</f>
        <v>1207500</v>
      </c>
    </row>
    <row r="1623" spans="1:17" x14ac:dyDescent="0.25">
      <c r="A1623">
        <v>141</v>
      </c>
      <c r="B1623" t="s">
        <v>38</v>
      </c>
      <c r="C1623" t="s">
        <v>35</v>
      </c>
      <c r="D1623">
        <v>805</v>
      </c>
      <c r="E1623" t="s">
        <v>40</v>
      </c>
      <c r="F1623">
        <v>1500</v>
      </c>
      <c r="G1623">
        <v>0.29949999999999999</v>
      </c>
      <c r="H1623">
        <v>0.854792242987648</v>
      </c>
      <c r="I1623" t="s">
        <v>24</v>
      </c>
      <c r="K1623">
        <f>_xlfn.FLOOR.MATH(LOG(Table1[[#This Row],[N_NODES]],Table1[[#This Row],[N_FEATURES]]+3))</f>
        <v>2</v>
      </c>
      <c r="L1623" t="s">
        <v>36</v>
      </c>
      <c r="M1623" t="s">
        <v>37</v>
      </c>
      <c r="N1623" t="s">
        <v>22</v>
      </c>
      <c r="O1623">
        <v>18</v>
      </c>
      <c r="P1623">
        <f>IF(Table1[[#This Row],[N_COMPONENTS]]&lt;&gt;"-",Table1[[#This Row],[N_COMPONENTS]],Table1[[#This Row],[N_DATASET_FEATURES]])</f>
        <v>18</v>
      </c>
      <c r="Q1623">
        <f>Table1[[#This Row],[N_NODES]]*Table1[[#This Row],[MAX_NODE_SAMPLES]]</f>
        <v>1207500</v>
      </c>
    </row>
    <row r="1624" spans="1:17" x14ac:dyDescent="0.25">
      <c r="A1624">
        <v>142</v>
      </c>
      <c r="B1624" t="s">
        <v>38</v>
      </c>
      <c r="C1624" t="s">
        <v>35</v>
      </c>
      <c r="D1624">
        <v>805</v>
      </c>
      <c r="E1624" t="s">
        <v>40</v>
      </c>
      <c r="F1624">
        <v>1250</v>
      </c>
      <c r="G1624">
        <v>0.29699999999999999</v>
      </c>
      <c r="H1624">
        <v>0.85473193032681405</v>
      </c>
      <c r="I1624" t="s">
        <v>19</v>
      </c>
      <c r="J1624" t="b">
        <f t="shared" ref="J1624" si="741">H1624&gt;H1625</f>
        <v>1</v>
      </c>
      <c r="K1624">
        <f>_xlfn.FLOOR.MATH(LOG(Table1[[#This Row],[N_NODES]],Table1[[#This Row],[N_FEATURES]]+3))</f>
        <v>2</v>
      </c>
      <c r="L1624" t="s">
        <v>36</v>
      </c>
      <c r="M1624" t="s">
        <v>37</v>
      </c>
      <c r="N1624" t="s">
        <v>22</v>
      </c>
      <c r="O1624">
        <v>18</v>
      </c>
      <c r="P1624">
        <f>IF(Table1[[#This Row],[N_COMPONENTS]]&lt;&gt;"-",Table1[[#This Row],[N_COMPONENTS]],Table1[[#This Row],[N_DATASET_FEATURES]])</f>
        <v>18</v>
      </c>
      <c r="Q1624">
        <f>Table1[[#This Row],[N_NODES]]*Table1[[#This Row],[MAX_NODE_SAMPLES]]</f>
        <v>1006250</v>
      </c>
    </row>
    <row r="1625" spans="1:17" x14ac:dyDescent="0.25">
      <c r="A1625">
        <v>143</v>
      </c>
      <c r="B1625" t="s">
        <v>38</v>
      </c>
      <c r="C1625" t="s">
        <v>35</v>
      </c>
      <c r="D1625">
        <v>805</v>
      </c>
      <c r="E1625" t="s">
        <v>40</v>
      </c>
      <c r="F1625">
        <v>1250</v>
      </c>
      <c r="G1625">
        <v>0.29799999999999999</v>
      </c>
      <c r="H1625">
        <v>0.85460326331703496</v>
      </c>
      <c r="I1625" t="s">
        <v>24</v>
      </c>
      <c r="K1625">
        <f>_xlfn.FLOOR.MATH(LOG(Table1[[#This Row],[N_NODES]],Table1[[#This Row],[N_FEATURES]]+3))</f>
        <v>2</v>
      </c>
      <c r="L1625" t="s">
        <v>36</v>
      </c>
      <c r="M1625" t="s">
        <v>37</v>
      </c>
      <c r="N1625" t="s">
        <v>22</v>
      </c>
      <c r="O1625">
        <v>18</v>
      </c>
      <c r="P1625">
        <f>IF(Table1[[#This Row],[N_COMPONENTS]]&lt;&gt;"-",Table1[[#This Row],[N_COMPONENTS]],Table1[[#This Row],[N_DATASET_FEATURES]])</f>
        <v>18</v>
      </c>
      <c r="Q1625">
        <f>Table1[[#This Row],[N_NODES]]*Table1[[#This Row],[MAX_NODE_SAMPLES]]</f>
        <v>1006250</v>
      </c>
    </row>
    <row r="1626" spans="1:17" x14ac:dyDescent="0.25">
      <c r="A1626">
        <v>144</v>
      </c>
      <c r="B1626" t="s">
        <v>38</v>
      </c>
      <c r="C1626" t="s">
        <v>35</v>
      </c>
      <c r="D1626">
        <v>805</v>
      </c>
      <c r="E1626" t="s">
        <v>40</v>
      </c>
      <c r="F1626">
        <v>1000</v>
      </c>
      <c r="G1626">
        <v>0.29849999999999999</v>
      </c>
      <c r="H1626">
        <v>0.85438412731600599</v>
      </c>
      <c r="I1626" t="s">
        <v>19</v>
      </c>
      <c r="J1626" t="b">
        <f t="shared" ref="J1626" si="742">H1626&gt;H1627</f>
        <v>0</v>
      </c>
      <c r="K1626">
        <f>_xlfn.FLOOR.MATH(LOG(Table1[[#This Row],[N_NODES]],Table1[[#This Row],[N_FEATURES]]+3))</f>
        <v>2</v>
      </c>
      <c r="L1626" t="s">
        <v>36</v>
      </c>
      <c r="M1626" t="s">
        <v>37</v>
      </c>
      <c r="N1626" t="s">
        <v>22</v>
      </c>
      <c r="O1626">
        <v>18</v>
      </c>
      <c r="P1626">
        <f>IF(Table1[[#This Row],[N_COMPONENTS]]&lt;&gt;"-",Table1[[#This Row],[N_COMPONENTS]],Table1[[#This Row],[N_DATASET_FEATURES]])</f>
        <v>18</v>
      </c>
      <c r="Q1626">
        <f>Table1[[#This Row],[N_NODES]]*Table1[[#This Row],[MAX_NODE_SAMPLES]]</f>
        <v>805000</v>
      </c>
    </row>
    <row r="1627" spans="1:17" x14ac:dyDescent="0.25">
      <c r="A1627">
        <v>145</v>
      </c>
      <c r="B1627" t="s">
        <v>38</v>
      </c>
      <c r="C1627" t="s">
        <v>35</v>
      </c>
      <c r="D1627">
        <v>805</v>
      </c>
      <c r="E1627" t="s">
        <v>40</v>
      </c>
      <c r="F1627">
        <v>1000</v>
      </c>
      <c r="G1627">
        <v>0.29749999999999999</v>
      </c>
      <c r="H1627">
        <v>0.85451379953679796</v>
      </c>
      <c r="I1627" t="s">
        <v>24</v>
      </c>
      <c r="K1627">
        <f>_xlfn.FLOOR.MATH(LOG(Table1[[#This Row],[N_NODES]],Table1[[#This Row],[N_FEATURES]]+3))</f>
        <v>2</v>
      </c>
      <c r="L1627" t="s">
        <v>36</v>
      </c>
      <c r="M1627" t="s">
        <v>37</v>
      </c>
      <c r="N1627" t="s">
        <v>22</v>
      </c>
      <c r="O1627">
        <v>18</v>
      </c>
      <c r="P1627">
        <f>IF(Table1[[#This Row],[N_COMPONENTS]]&lt;&gt;"-",Table1[[#This Row],[N_COMPONENTS]],Table1[[#This Row],[N_DATASET_FEATURES]])</f>
        <v>18</v>
      </c>
      <c r="Q1627">
        <f>Table1[[#This Row],[N_NODES]]*Table1[[#This Row],[MAX_NODE_SAMPLES]]</f>
        <v>805000</v>
      </c>
    </row>
    <row r="1628" spans="1:17" x14ac:dyDescent="0.25">
      <c r="A1628">
        <v>146</v>
      </c>
      <c r="B1628" t="s">
        <v>38</v>
      </c>
      <c r="C1628" t="s">
        <v>35</v>
      </c>
      <c r="D1628">
        <v>805</v>
      </c>
      <c r="E1628" t="s">
        <v>40</v>
      </c>
      <c r="F1628">
        <v>500</v>
      </c>
      <c r="G1628">
        <v>0.29649999999999999</v>
      </c>
      <c r="H1628">
        <v>0.85354276569737497</v>
      </c>
      <c r="I1628" t="s">
        <v>19</v>
      </c>
      <c r="J1628" t="b">
        <f t="shared" ref="J1628" si="743">H1628&gt;H1629</f>
        <v>0</v>
      </c>
      <c r="K1628">
        <f>_xlfn.FLOOR.MATH(LOG(Table1[[#This Row],[N_NODES]],Table1[[#This Row],[N_FEATURES]]+3))</f>
        <v>2</v>
      </c>
      <c r="L1628" t="s">
        <v>36</v>
      </c>
      <c r="M1628" t="s">
        <v>37</v>
      </c>
      <c r="N1628" t="s">
        <v>22</v>
      </c>
      <c r="O1628">
        <v>18</v>
      </c>
      <c r="P1628">
        <f>IF(Table1[[#This Row],[N_COMPONENTS]]&lt;&gt;"-",Table1[[#This Row],[N_COMPONENTS]],Table1[[#This Row],[N_DATASET_FEATURES]])</f>
        <v>18</v>
      </c>
      <c r="Q1628">
        <f>Table1[[#This Row],[N_NODES]]*Table1[[#This Row],[MAX_NODE_SAMPLES]]</f>
        <v>402500</v>
      </c>
    </row>
    <row r="1629" spans="1:17" x14ac:dyDescent="0.25">
      <c r="A1629">
        <v>147</v>
      </c>
      <c r="B1629" t="s">
        <v>38</v>
      </c>
      <c r="C1629" t="s">
        <v>35</v>
      </c>
      <c r="D1629">
        <v>805</v>
      </c>
      <c r="E1629" t="s">
        <v>40</v>
      </c>
      <c r="F1629">
        <v>500</v>
      </c>
      <c r="G1629">
        <v>0.29649999999999999</v>
      </c>
      <c r="H1629">
        <v>0.85365937017498705</v>
      </c>
      <c r="I1629" t="s">
        <v>24</v>
      </c>
      <c r="K1629">
        <f>_xlfn.FLOOR.MATH(LOG(Table1[[#This Row],[N_NODES]],Table1[[#This Row],[N_FEATURES]]+3))</f>
        <v>2</v>
      </c>
      <c r="L1629" t="s">
        <v>36</v>
      </c>
      <c r="M1629" t="s">
        <v>37</v>
      </c>
      <c r="N1629" t="s">
        <v>22</v>
      </c>
      <c r="O1629">
        <v>18</v>
      </c>
      <c r="P1629">
        <f>IF(Table1[[#This Row],[N_COMPONENTS]]&lt;&gt;"-",Table1[[#This Row],[N_COMPONENTS]],Table1[[#This Row],[N_DATASET_FEATURES]])</f>
        <v>18</v>
      </c>
      <c r="Q1629">
        <f>Table1[[#This Row],[N_NODES]]*Table1[[#This Row],[MAX_NODE_SAMPLES]]</f>
        <v>402500</v>
      </c>
    </row>
    <row r="1630" spans="1:17" x14ac:dyDescent="0.25">
      <c r="A1630">
        <v>148</v>
      </c>
      <c r="B1630" t="s">
        <v>38</v>
      </c>
      <c r="C1630" t="s">
        <v>35</v>
      </c>
      <c r="D1630">
        <v>805</v>
      </c>
      <c r="E1630" t="s">
        <v>40</v>
      </c>
      <c r="F1630">
        <v>200</v>
      </c>
      <c r="G1630">
        <v>0.29349999999999998</v>
      </c>
      <c r="H1630">
        <v>0.85196558961657198</v>
      </c>
      <c r="I1630" t="s">
        <v>19</v>
      </c>
      <c r="J1630" t="b">
        <f t="shared" ref="J1630" si="744">H1630&gt;H1631</f>
        <v>0</v>
      </c>
      <c r="K1630">
        <f>_xlfn.FLOOR.MATH(LOG(Table1[[#This Row],[N_NODES]],Table1[[#This Row],[N_FEATURES]]+3))</f>
        <v>2</v>
      </c>
      <c r="L1630" t="s">
        <v>36</v>
      </c>
      <c r="M1630" t="s">
        <v>37</v>
      </c>
      <c r="N1630" t="s">
        <v>22</v>
      </c>
      <c r="O1630">
        <v>18</v>
      </c>
      <c r="P1630">
        <f>IF(Table1[[#This Row],[N_COMPONENTS]]&lt;&gt;"-",Table1[[#This Row],[N_COMPONENTS]],Table1[[#This Row],[N_DATASET_FEATURES]])</f>
        <v>18</v>
      </c>
      <c r="Q1630">
        <f>Table1[[#This Row],[N_NODES]]*Table1[[#This Row],[MAX_NODE_SAMPLES]]</f>
        <v>161000</v>
      </c>
    </row>
    <row r="1631" spans="1:17" x14ac:dyDescent="0.25">
      <c r="A1631">
        <v>149</v>
      </c>
      <c r="B1631" t="s">
        <v>38</v>
      </c>
      <c r="C1631" t="s">
        <v>35</v>
      </c>
      <c r="D1631">
        <v>805</v>
      </c>
      <c r="E1631" t="s">
        <v>40</v>
      </c>
      <c r="F1631">
        <v>200</v>
      </c>
      <c r="G1631">
        <v>0.29449999999999998</v>
      </c>
      <c r="H1631">
        <v>0.85206912635100296</v>
      </c>
      <c r="I1631" t="s">
        <v>24</v>
      </c>
      <c r="K1631">
        <f>_xlfn.FLOOR.MATH(LOG(Table1[[#This Row],[N_NODES]],Table1[[#This Row],[N_FEATURES]]+3))</f>
        <v>2</v>
      </c>
      <c r="L1631" t="s">
        <v>36</v>
      </c>
      <c r="M1631" t="s">
        <v>37</v>
      </c>
      <c r="N1631" t="s">
        <v>22</v>
      </c>
      <c r="O1631">
        <v>18</v>
      </c>
      <c r="P1631">
        <f>IF(Table1[[#This Row],[N_COMPONENTS]]&lt;&gt;"-",Table1[[#This Row],[N_COMPONENTS]],Table1[[#This Row],[N_DATASET_FEATURES]])</f>
        <v>18</v>
      </c>
      <c r="Q1631">
        <f>Table1[[#This Row],[N_NODES]]*Table1[[#This Row],[MAX_NODE_SAMPLES]]</f>
        <v>161000</v>
      </c>
    </row>
    <row r="1632" spans="1:17" x14ac:dyDescent="0.25">
      <c r="A1632">
        <v>150</v>
      </c>
      <c r="B1632" t="s">
        <v>38</v>
      </c>
      <c r="C1632" t="s">
        <v>35</v>
      </c>
      <c r="D1632">
        <v>805</v>
      </c>
      <c r="E1632" t="s">
        <v>40</v>
      </c>
      <c r="F1632">
        <v>100</v>
      </c>
      <c r="G1632">
        <v>0.28849999999999998</v>
      </c>
      <c r="H1632">
        <v>0.85008081896551702</v>
      </c>
      <c r="I1632" t="s">
        <v>19</v>
      </c>
      <c r="J1632" t="b">
        <f t="shared" ref="J1632" si="745">H1632&gt;H1633</f>
        <v>1</v>
      </c>
      <c r="K1632">
        <f>_xlfn.FLOOR.MATH(LOG(Table1[[#This Row],[N_NODES]],Table1[[#This Row],[N_FEATURES]]+3))</f>
        <v>2</v>
      </c>
      <c r="L1632" t="s">
        <v>36</v>
      </c>
      <c r="M1632" t="s">
        <v>37</v>
      </c>
      <c r="N1632" t="s">
        <v>22</v>
      </c>
      <c r="O1632">
        <v>18</v>
      </c>
      <c r="P1632">
        <f>IF(Table1[[#This Row],[N_COMPONENTS]]&lt;&gt;"-",Table1[[#This Row],[N_COMPONENTS]],Table1[[#This Row],[N_DATASET_FEATURES]])</f>
        <v>18</v>
      </c>
      <c r="Q1632">
        <f>Table1[[#This Row],[N_NODES]]*Table1[[#This Row],[MAX_NODE_SAMPLES]]</f>
        <v>80500</v>
      </c>
    </row>
    <row r="1633" spans="1:17" x14ac:dyDescent="0.25">
      <c r="A1633">
        <v>151</v>
      </c>
      <c r="B1633" t="s">
        <v>38</v>
      </c>
      <c r="C1633" t="s">
        <v>35</v>
      </c>
      <c r="D1633">
        <v>805</v>
      </c>
      <c r="E1633" t="s">
        <v>40</v>
      </c>
      <c r="F1633">
        <v>100</v>
      </c>
      <c r="G1633">
        <v>0.28899999999999998</v>
      </c>
      <c r="H1633">
        <v>0.84941436406330395</v>
      </c>
      <c r="I1633" t="s">
        <v>24</v>
      </c>
      <c r="K1633">
        <f>_xlfn.FLOOR.MATH(LOG(Table1[[#This Row],[N_NODES]],Table1[[#This Row],[N_FEATURES]]+3))</f>
        <v>2</v>
      </c>
      <c r="L1633" t="s">
        <v>36</v>
      </c>
      <c r="M1633" t="s">
        <v>37</v>
      </c>
      <c r="N1633" t="s">
        <v>22</v>
      </c>
      <c r="O1633">
        <v>18</v>
      </c>
      <c r="P1633">
        <f>IF(Table1[[#This Row],[N_COMPONENTS]]&lt;&gt;"-",Table1[[#This Row],[N_COMPONENTS]],Table1[[#This Row],[N_DATASET_FEATURES]])</f>
        <v>18</v>
      </c>
      <c r="Q1633">
        <f>Table1[[#This Row],[N_NODES]]*Table1[[#This Row],[MAX_NODE_SAMPLES]]</f>
        <v>80500</v>
      </c>
    </row>
    <row r="1634" spans="1:17" x14ac:dyDescent="0.25">
      <c r="A1634">
        <v>152</v>
      </c>
      <c r="B1634" t="s">
        <v>38</v>
      </c>
      <c r="C1634" t="s">
        <v>35</v>
      </c>
      <c r="D1634">
        <v>805</v>
      </c>
      <c r="E1634" t="s">
        <v>40</v>
      </c>
      <c r="F1634">
        <v>50</v>
      </c>
      <c r="G1634">
        <v>0.28599999999999998</v>
      </c>
      <c r="H1634">
        <v>0.846488194801852</v>
      </c>
      <c r="I1634" t="s">
        <v>19</v>
      </c>
      <c r="J1634" t="b">
        <f t="shared" ref="J1634" si="746">H1634&gt;H1635</f>
        <v>1</v>
      </c>
      <c r="K1634">
        <f>_xlfn.FLOOR.MATH(LOG(Table1[[#This Row],[N_NODES]],Table1[[#This Row],[N_FEATURES]]+3))</f>
        <v>2</v>
      </c>
      <c r="L1634" t="s">
        <v>36</v>
      </c>
      <c r="M1634" t="s">
        <v>37</v>
      </c>
      <c r="N1634" t="s">
        <v>22</v>
      </c>
      <c r="O1634">
        <v>18</v>
      </c>
      <c r="P1634">
        <f>IF(Table1[[#This Row],[N_COMPONENTS]]&lt;&gt;"-",Table1[[#This Row],[N_COMPONENTS]],Table1[[#This Row],[N_DATASET_FEATURES]])</f>
        <v>18</v>
      </c>
      <c r="Q1634">
        <f>Table1[[#This Row],[N_NODES]]*Table1[[#This Row],[MAX_NODE_SAMPLES]]</f>
        <v>40250</v>
      </c>
    </row>
    <row r="1635" spans="1:17" x14ac:dyDescent="0.25">
      <c r="A1635">
        <v>153</v>
      </c>
      <c r="B1635" t="s">
        <v>38</v>
      </c>
      <c r="C1635" t="s">
        <v>35</v>
      </c>
      <c r="D1635">
        <v>805</v>
      </c>
      <c r="E1635" t="s">
        <v>40</v>
      </c>
      <c r="F1635">
        <v>50</v>
      </c>
      <c r="G1635">
        <v>0.28199999999999997</v>
      </c>
      <c r="H1635">
        <v>0.84537040015440001</v>
      </c>
      <c r="I1635" t="s">
        <v>24</v>
      </c>
      <c r="K1635">
        <f>_xlfn.FLOOR.MATH(LOG(Table1[[#This Row],[N_NODES]],Table1[[#This Row],[N_FEATURES]]+3))</f>
        <v>2</v>
      </c>
      <c r="L1635" t="s">
        <v>36</v>
      </c>
      <c r="M1635" t="s">
        <v>37</v>
      </c>
      <c r="N1635" t="s">
        <v>22</v>
      </c>
      <c r="O1635">
        <v>18</v>
      </c>
      <c r="P1635">
        <f>IF(Table1[[#This Row],[N_COMPONENTS]]&lt;&gt;"-",Table1[[#This Row],[N_COMPONENTS]],Table1[[#This Row],[N_DATASET_FEATURES]])</f>
        <v>18</v>
      </c>
      <c r="Q1635">
        <f>Table1[[#This Row],[N_NODES]]*Table1[[#This Row],[MAX_NODE_SAMPLES]]</f>
        <v>40250</v>
      </c>
    </row>
    <row r="1636" spans="1:17" x14ac:dyDescent="0.25">
      <c r="A1636">
        <v>154</v>
      </c>
      <c r="B1636" t="s">
        <v>38</v>
      </c>
      <c r="C1636" t="s">
        <v>35</v>
      </c>
      <c r="D1636">
        <v>805</v>
      </c>
      <c r="E1636" t="s">
        <v>40</v>
      </c>
      <c r="F1636">
        <v>25</v>
      </c>
      <c r="G1636">
        <v>0.26550000000000001</v>
      </c>
      <c r="H1636">
        <v>0.83683716385743701</v>
      </c>
      <c r="I1636" t="s">
        <v>19</v>
      </c>
      <c r="J1636" t="b">
        <f t="shared" ref="J1636" si="747">H1636&gt;H1637</f>
        <v>0</v>
      </c>
      <c r="K1636">
        <f>_xlfn.FLOOR.MATH(LOG(Table1[[#This Row],[N_NODES]],Table1[[#This Row],[N_FEATURES]]+3))</f>
        <v>2</v>
      </c>
      <c r="L1636" t="s">
        <v>36</v>
      </c>
      <c r="M1636" t="s">
        <v>37</v>
      </c>
      <c r="N1636" t="s">
        <v>22</v>
      </c>
      <c r="O1636">
        <v>18</v>
      </c>
      <c r="P1636">
        <f>IF(Table1[[#This Row],[N_COMPONENTS]]&lt;&gt;"-",Table1[[#This Row],[N_COMPONENTS]],Table1[[#This Row],[N_DATASET_FEATURES]])</f>
        <v>18</v>
      </c>
      <c r="Q1636">
        <f>Table1[[#This Row],[N_NODES]]*Table1[[#This Row],[MAX_NODE_SAMPLES]]</f>
        <v>20125</v>
      </c>
    </row>
    <row r="1637" spans="1:17" x14ac:dyDescent="0.25">
      <c r="A1637">
        <v>155</v>
      </c>
      <c r="B1637" t="s">
        <v>38</v>
      </c>
      <c r="C1637" t="s">
        <v>35</v>
      </c>
      <c r="D1637">
        <v>805</v>
      </c>
      <c r="E1637" t="s">
        <v>40</v>
      </c>
      <c r="F1637">
        <v>25</v>
      </c>
      <c r="G1637">
        <v>0.27300000000000002</v>
      </c>
      <c r="H1637">
        <v>0.84073537216932503</v>
      </c>
      <c r="I1637" t="s">
        <v>24</v>
      </c>
      <c r="K1637">
        <f>_xlfn.FLOOR.MATH(LOG(Table1[[#This Row],[N_NODES]],Table1[[#This Row],[N_FEATURES]]+3))</f>
        <v>2</v>
      </c>
      <c r="L1637" t="s">
        <v>36</v>
      </c>
      <c r="M1637" t="s">
        <v>37</v>
      </c>
      <c r="N1637" t="s">
        <v>22</v>
      </c>
      <c r="O1637">
        <v>18</v>
      </c>
      <c r="P1637">
        <f>IF(Table1[[#This Row],[N_COMPONENTS]]&lt;&gt;"-",Table1[[#This Row],[N_COMPONENTS]],Table1[[#This Row],[N_DATASET_FEATURES]])</f>
        <v>18</v>
      </c>
      <c r="Q1637">
        <f>Table1[[#This Row],[N_NODES]]*Table1[[#This Row],[MAX_NODE_SAMPLES]]</f>
        <v>20125</v>
      </c>
    </row>
    <row r="1638" spans="1:17" x14ac:dyDescent="0.25">
      <c r="A1638">
        <v>156</v>
      </c>
      <c r="B1638" t="s">
        <v>38</v>
      </c>
      <c r="C1638" t="s">
        <v>35</v>
      </c>
      <c r="D1638">
        <v>605</v>
      </c>
      <c r="E1638" t="s">
        <v>40</v>
      </c>
      <c r="F1638">
        <v>6000</v>
      </c>
      <c r="G1638">
        <v>0.29749999999999999</v>
      </c>
      <c r="H1638">
        <v>0.85500032166752404</v>
      </c>
      <c r="I1638" t="s">
        <v>19</v>
      </c>
      <c r="J1638" t="b">
        <f t="shared" ref="J1638" si="748">H1638&gt;H1639</f>
        <v>0</v>
      </c>
      <c r="K1638">
        <f>_xlfn.FLOOR.MATH(LOG(Table1[[#This Row],[N_NODES]],Table1[[#This Row],[N_FEATURES]]+3))</f>
        <v>2</v>
      </c>
      <c r="L1638" t="s">
        <v>36</v>
      </c>
      <c r="M1638" t="s">
        <v>37</v>
      </c>
      <c r="N1638" t="s">
        <v>22</v>
      </c>
      <c r="O1638">
        <v>18</v>
      </c>
      <c r="P1638">
        <f>IF(Table1[[#This Row],[N_COMPONENTS]]&lt;&gt;"-",Table1[[#This Row],[N_COMPONENTS]],Table1[[#This Row],[N_DATASET_FEATURES]])</f>
        <v>18</v>
      </c>
      <c r="Q1638">
        <f>Table1[[#This Row],[N_NODES]]*Table1[[#This Row],[MAX_NODE_SAMPLES]]</f>
        <v>3630000</v>
      </c>
    </row>
    <row r="1639" spans="1:17" x14ac:dyDescent="0.25">
      <c r="A1639">
        <v>157</v>
      </c>
      <c r="B1639" t="s">
        <v>38</v>
      </c>
      <c r="C1639" t="s">
        <v>35</v>
      </c>
      <c r="D1639">
        <v>605</v>
      </c>
      <c r="E1639" t="s">
        <v>40</v>
      </c>
      <c r="F1639">
        <v>6000</v>
      </c>
      <c r="G1639">
        <v>0.29849999999999999</v>
      </c>
      <c r="H1639">
        <v>0.85507068643849704</v>
      </c>
      <c r="I1639" t="s">
        <v>24</v>
      </c>
      <c r="K1639">
        <f>_xlfn.FLOOR.MATH(LOG(Table1[[#This Row],[N_NODES]],Table1[[#This Row],[N_FEATURES]]+3))</f>
        <v>2</v>
      </c>
      <c r="L1639" t="s">
        <v>36</v>
      </c>
      <c r="M1639" t="s">
        <v>37</v>
      </c>
      <c r="N1639" t="s">
        <v>22</v>
      </c>
      <c r="O1639">
        <v>18</v>
      </c>
      <c r="P1639">
        <f>IF(Table1[[#This Row],[N_COMPONENTS]]&lt;&gt;"-",Table1[[#This Row],[N_COMPONENTS]],Table1[[#This Row],[N_DATASET_FEATURES]])</f>
        <v>18</v>
      </c>
      <c r="Q1639">
        <f>Table1[[#This Row],[N_NODES]]*Table1[[#This Row],[MAX_NODE_SAMPLES]]</f>
        <v>3630000</v>
      </c>
    </row>
    <row r="1640" spans="1:17" x14ac:dyDescent="0.25">
      <c r="A1640">
        <v>158</v>
      </c>
      <c r="B1640" t="s">
        <v>38</v>
      </c>
      <c r="C1640" t="s">
        <v>35</v>
      </c>
      <c r="D1640">
        <v>605</v>
      </c>
      <c r="E1640" t="s">
        <v>40</v>
      </c>
      <c r="F1640">
        <v>4000</v>
      </c>
      <c r="G1640">
        <v>0.29899999999999999</v>
      </c>
      <c r="H1640">
        <v>0.85512295741121902</v>
      </c>
      <c r="I1640" t="s">
        <v>19</v>
      </c>
      <c r="J1640" t="b">
        <f t="shared" ref="J1640" si="749">H1640&gt;H1641</f>
        <v>1</v>
      </c>
      <c r="K1640">
        <f>_xlfn.FLOOR.MATH(LOG(Table1[[#This Row],[N_NODES]],Table1[[#This Row],[N_FEATURES]]+3))</f>
        <v>2</v>
      </c>
      <c r="L1640" t="s">
        <v>36</v>
      </c>
      <c r="M1640" t="s">
        <v>37</v>
      </c>
      <c r="N1640" t="s">
        <v>22</v>
      </c>
      <c r="O1640">
        <v>18</v>
      </c>
      <c r="P1640">
        <f>IF(Table1[[#This Row],[N_COMPONENTS]]&lt;&gt;"-",Table1[[#This Row],[N_COMPONENTS]],Table1[[#This Row],[N_DATASET_FEATURES]])</f>
        <v>18</v>
      </c>
      <c r="Q1640">
        <f>Table1[[#This Row],[N_NODES]]*Table1[[#This Row],[MAX_NODE_SAMPLES]]</f>
        <v>2420000</v>
      </c>
    </row>
    <row r="1641" spans="1:17" x14ac:dyDescent="0.25">
      <c r="A1641">
        <v>159</v>
      </c>
      <c r="B1641" t="s">
        <v>38</v>
      </c>
      <c r="C1641" t="s">
        <v>35</v>
      </c>
      <c r="D1641">
        <v>605</v>
      </c>
      <c r="E1641" t="s">
        <v>40</v>
      </c>
      <c r="F1641">
        <v>4000</v>
      </c>
      <c r="G1641">
        <v>0.29799999999999999</v>
      </c>
      <c r="H1641">
        <v>0.85502746236489902</v>
      </c>
      <c r="I1641" t="s">
        <v>24</v>
      </c>
      <c r="K1641">
        <f>_xlfn.FLOOR.MATH(LOG(Table1[[#This Row],[N_NODES]],Table1[[#This Row],[N_FEATURES]]+3))</f>
        <v>2</v>
      </c>
      <c r="L1641" t="s">
        <v>36</v>
      </c>
      <c r="M1641" t="s">
        <v>37</v>
      </c>
      <c r="N1641" t="s">
        <v>22</v>
      </c>
      <c r="O1641">
        <v>18</v>
      </c>
      <c r="P1641">
        <f>IF(Table1[[#This Row],[N_COMPONENTS]]&lt;&gt;"-",Table1[[#This Row],[N_COMPONENTS]],Table1[[#This Row],[N_DATASET_FEATURES]])</f>
        <v>18</v>
      </c>
      <c r="Q1641">
        <f>Table1[[#This Row],[N_NODES]]*Table1[[#This Row],[MAX_NODE_SAMPLES]]</f>
        <v>2420000</v>
      </c>
    </row>
    <row r="1642" spans="1:17" x14ac:dyDescent="0.25">
      <c r="A1642">
        <v>160</v>
      </c>
      <c r="B1642" t="s">
        <v>38</v>
      </c>
      <c r="C1642" t="s">
        <v>35</v>
      </c>
      <c r="D1642">
        <v>605</v>
      </c>
      <c r="E1642" t="s">
        <v>40</v>
      </c>
      <c r="F1642">
        <v>3000</v>
      </c>
      <c r="G1642">
        <v>0.29649999999999999</v>
      </c>
      <c r="H1642">
        <v>0.85495006111682903</v>
      </c>
      <c r="I1642" t="s">
        <v>19</v>
      </c>
      <c r="J1642" t="b">
        <f t="shared" ref="J1642" si="750">H1642&gt;H1643</f>
        <v>1</v>
      </c>
      <c r="K1642">
        <f>_xlfn.FLOOR.MATH(LOG(Table1[[#This Row],[N_NODES]],Table1[[#This Row],[N_FEATURES]]+3))</f>
        <v>2</v>
      </c>
      <c r="L1642" t="s">
        <v>36</v>
      </c>
      <c r="M1642" t="s">
        <v>37</v>
      </c>
      <c r="N1642" t="s">
        <v>22</v>
      </c>
      <c r="O1642">
        <v>18</v>
      </c>
      <c r="P1642">
        <f>IF(Table1[[#This Row],[N_COMPONENTS]]&lt;&gt;"-",Table1[[#This Row],[N_COMPONENTS]],Table1[[#This Row],[N_DATASET_FEATURES]])</f>
        <v>18</v>
      </c>
      <c r="Q1642">
        <f>Table1[[#This Row],[N_NODES]]*Table1[[#This Row],[MAX_NODE_SAMPLES]]</f>
        <v>1815000</v>
      </c>
    </row>
    <row r="1643" spans="1:17" x14ac:dyDescent="0.25">
      <c r="A1643">
        <v>161</v>
      </c>
      <c r="B1643" t="s">
        <v>38</v>
      </c>
      <c r="C1643" t="s">
        <v>35</v>
      </c>
      <c r="D1643">
        <v>605</v>
      </c>
      <c r="E1643" t="s">
        <v>40</v>
      </c>
      <c r="F1643">
        <v>3000</v>
      </c>
      <c r="G1643">
        <v>0.29749999999999999</v>
      </c>
      <c r="H1643">
        <v>0.854939003795676</v>
      </c>
      <c r="I1643" t="s">
        <v>24</v>
      </c>
      <c r="K1643">
        <f>_xlfn.FLOOR.MATH(LOG(Table1[[#This Row],[N_NODES]],Table1[[#This Row],[N_FEATURES]]+3))</f>
        <v>2</v>
      </c>
      <c r="L1643" t="s">
        <v>36</v>
      </c>
      <c r="M1643" t="s">
        <v>37</v>
      </c>
      <c r="N1643" t="s">
        <v>22</v>
      </c>
      <c r="O1643">
        <v>18</v>
      </c>
      <c r="P1643">
        <f>IF(Table1[[#This Row],[N_COMPONENTS]]&lt;&gt;"-",Table1[[#This Row],[N_COMPONENTS]],Table1[[#This Row],[N_DATASET_FEATURES]])</f>
        <v>18</v>
      </c>
      <c r="Q1643">
        <f>Table1[[#This Row],[N_NODES]]*Table1[[#This Row],[MAX_NODE_SAMPLES]]</f>
        <v>1815000</v>
      </c>
    </row>
    <row r="1644" spans="1:17" x14ac:dyDescent="0.25">
      <c r="A1644">
        <v>162</v>
      </c>
      <c r="B1644" t="s">
        <v>38</v>
      </c>
      <c r="C1644" t="s">
        <v>35</v>
      </c>
      <c r="D1644">
        <v>605</v>
      </c>
      <c r="E1644" t="s">
        <v>40</v>
      </c>
      <c r="F1644">
        <v>2500</v>
      </c>
      <c r="G1644">
        <v>0.29899999999999999</v>
      </c>
      <c r="H1644">
        <v>0.85485959212557905</v>
      </c>
      <c r="I1644" t="s">
        <v>19</v>
      </c>
      <c r="J1644" t="b">
        <f t="shared" ref="J1644" si="751">H1644&gt;H1645</f>
        <v>0</v>
      </c>
      <c r="K1644">
        <f>_xlfn.FLOOR.MATH(LOG(Table1[[#This Row],[N_NODES]],Table1[[#This Row],[N_FEATURES]]+3))</f>
        <v>2</v>
      </c>
      <c r="L1644" t="s">
        <v>36</v>
      </c>
      <c r="M1644" t="s">
        <v>37</v>
      </c>
      <c r="N1644" t="s">
        <v>22</v>
      </c>
      <c r="O1644">
        <v>18</v>
      </c>
      <c r="P1644">
        <f>IF(Table1[[#This Row],[N_COMPONENTS]]&lt;&gt;"-",Table1[[#This Row],[N_COMPONENTS]],Table1[[#This Row],[N_DATASET_FEATURES]])</f>
        <v>18</v>
      </c>
      <c r="Q1644">
        <f>Table1[[#This Row],[N_NODES]]*Table1[[#This Row],[MAX_NODE_SAMPLES]]</f>
        <v>1512500</v>
      </c>
    </row>
    <row r="1645" spans="1:17" x14ac:dyDescent="0.25">
      <c r="A1645">
        <v>163</v>
      </c>
      <c r="B1645" t="s">
        <v>38</v>
      </c>
      <c r="C1645" t="s">
        <v>35</v>
      </c>
      <c r="D1645">
        <v>605</v>
      </c>
      <c r="E1645" t="s">
        <v>40</v>
      </c>
      <c r="F1645">
        <v>2500</v>
      </c>
      <c r="G1645">
        <v>0.29849999999999999</v>
      </c>
      <c r="H1645">
        <v>0.85492493084148202</v>
      </c>
      <c r="I1645" t="s">
        <v>24</v>
      </c>
      <c r="K1645">
        <f>_xlfn.FLOOR.MATH(LOG(Table1[[#This Row],[N_NODES]],Table1[[#This Row],[N_FEATURES]]+3))</f>
        <v>2</v>
      </c>
      <c r="L1645" t="s">
        <v>36</v>
      </c>
      <c r="M1645" t="s">
        <v>37</v>
      </c>
      <c r="N1645" t="s">
        <v>22</v>
      </c>
      <c r="O1645">
        <v>18</v>
      </c>
      <c r="P1645">
        <f>IF(Table1[[#This Row],[N_COMPONENTS]]&lt;&gt;"-",Table1[[#This Row],[N_COMPONENTS]],Table1[[#This Row],[N_DATASET_FEATURES]])</f>
        <v>18</v>
      </c>
      <c r="Q1645">
        <f>Table1[[#This Row],[N_NODES]]*Table1[[#This Row],[MAX_NODE_SAMPLES]]</f>
        <v>1512500</v>
      </c>
    </row>
    <row r="1646" spans="1:17" x14ac:dyDescent="0.25">
      <c r="A1646">
        <v>164</v>
      </c>
      <c r="B1646" t="s">
        <v>38</v>
      </c>
      <c r="C1646" t="s">
        <v>35</v>
      </c>
      <c r="D1646">
        <v>605</v>
      </c>
      <c r="E1646" t="s">
        <v>40</v>
      </c>
      <c r="F1646">
        <v>2000</v>
      </c>
      <c r="G1646">
        <v>0.3</v>
      </c>
      <c r="H1646">
        <v>0.85508174375964996</v>
      </c>
      <c r="I1646" t="s">
        <v>19</v>
      </c>
      <c r="J1646" t="b">
        <f t="shared" ref="J1646" si="752">H1646&gt;H1647</f>
        <v>1</v>
      </c>
      <c r="K1646">
        <f>_xlfn.FLOOR.MATH(LOG(Table1[[#This Row],[N_NODES]],Table1[[#This Row],[N_FEATURES]]+3))</f>
        <v>2</v>
      </c>
      <c r="L1646" t="s">
        <v>36</v>
      </c>
      <c r="M1646" t="s">
        <v>37</v>
      </c>
      <c r="N1646" t="s">
        <v>22</v>
      </c>
      <c r="O1646">
        <v>18</v>
      </c>
      <c r="P1646">
        <f>IF(Table1[[#This Row],[N_COMPONENTS]]&lt;&gt;"-",Table1[[#This Row],[N_COMPONENTS]],Table1[[#This Row],[N_DATASET_FEATURES]])</f>
        <v>18</v>
      </c>
      <c r="Q1646">
        <f>Table1[[#This Row],[N_NODES]]*Table1[[#This Row],[MAX_NODE_SAMPLES]]</f>
        <v>1210000</v>
      </c>
    </row>
    <row r="1647" spans="1:17" x14ac:dyDescent="0.25">
      <c r="A1647">
        <v>165</v>
      </c>
      <c r="B1647" t="s">
        <v>38</v>
      </c>
      <c r="C1647" t="s">
        <v>35</v>
      </c>
      <c r="D1647">
        <v>605</v>
      </c>
      <c r="E1647" t="s">
        <v>40</v>
      </c>
      <c r="F1647">
        <v>2000</v>
      </c>
      <c r="G1647">
        <v>0.29849999999999999</v>
      </c>
      <c r="H1647">
        <v>0.85494201942871795</v>
      </c>
      <c r="I1647" t="s">
        <v>24</v>
      </c>
      <c r="K1647">
        <f>_xlfn.FLOOR.MATH(LOG(Table1[[#This Row],[N_NODES]],Table1[[#This Row],[N_FEATURES]]+3))</f>
        <v>2</v>
      </c>
      <c r="L1647" t="s">
        <v>36</v>
      </c>
      <c r="M1647" t="s">
        <v>37</v>
      </c>
      <c r="N1647" t="s">
        <v>22</v>
      </c>
      <c r="O1647">
        <v>18</v>
      </c>
      <c r="P1647">
        <f>IF(Table1[[#This Row],[N_COMPONENTS]]&lt;&gt;"-",Table1[[#This Row],[N_COMPONENTS]],Table1[[#This Row],[N_DATASET_FEATURES]])</f>
        <v>18</v>
      </c>
      <c r="Q1647">
        <f>Table1[[#This Row],[N_NODES]]*Table1[[#This Row],[MAX_NODE_SAMPLES]]</f>
        <v>1210000</v>
      </c>
    </row>
    <row r="1648" spans="1:17" x14ac:dyDescent="0.25">
      <c r="A1648">
        <v>166</v>
      </c>
      <c r="B1648" t="s">
        <v>38</v>
      </c>
      <c r="C1648" t="s">
        <v>35</v>
      </c>
      <c r="D1648">
        <v>605</v>
      </c>
      <c r="E1648" t="s">
        <v>40</v>
      </c>
      <c r="F1648">
        <v>1500</v>
      </c>
      <c r="G1648">
        <v>0.29849999999999999</v>
      </c>
      <c r="H1648">
        <v>0.85492090999742598</v>
      </c>
      <c r="I1648" t="s">
        <v>19</v>
      </c>
      <c r="J1648" t="b">
        <f t="shared" ref="J1648" si="753">H1648&gt;H1649</f>
        <v>1</v>
      </c>
      <c r="K1648">
        <f>_xlfn.FLOOR.MATH(LOG(Table1[[#This Row],[N_NODES]],Table1[[#This Row],[N_FEATURES]]+3))</f>
        <v>2</v>
      </c>
      <c r="L1648" t="s">
        <v>36</v>
      </c>
      <c r="M1648" t="s">
        <v>37</v>
      </c>
      <c r="N1648" t="s">
        <v>22</v>
      </c>
      <c r="O1648">
        <v>18</v>
      </c>
      <c r="P1648">
        <f>IF(Table1[[#This Row],[N_COMPONENTS]]&lt;&gt;"-",Table1[[#This Row],[N_COMPONENTS]],Table1[[#This Row],[N_DATASET_FEATURES]])</f>
        <v>18</v>
      </c>
      <c r="Q1648">
        <f>Table1[[#This Row],[N_NODES]]*Table1[[#This Row],[MAX_NODE_SAMPLES]]</f>
        <v>907500</v>
      </c>
    </row>
    <row r="1649" spans="1:17" x14ac:dyDescent="0.25">
      <c r="A1649">
        <v>167</v>
      </c>
      <c r="B1649" t="s">
        <v>38</v>
      </c>
      <c r="C1649" t="s">
        <v>35</v>
      </c>
      <c r="D1649">
        <v>605</v>
      </c>
      <c r="E1649" t="s">
        <v>40</v>
      </c>
      <c r="F1649">
        <v>1500</v>
      </c>
      <c r="G1649">
        <v>0.29949999999999999</v>
      </c>
      <c r="H1649">
        <v>0.85482541495110598</v>
      </c>
      <c r="I1649" t="s">
        <v>24</v>
      </c>
      <c r="K1649">
        <f>_xlfn.FLOOR.MATH(LOG(Table1[[#This Row],[N_NODES]],Table1[[#This Row],[N_FEATURES]]+3))</f>
        <v>2</v>
      </c>
      <c r="L1649" t="s">
        <v>36</v>
      </c>
      <c r="M1649" t="s">
        <v>37</v>
      </c>
      <c r="N1649" t="s">
        <v>22</v>
      </c>
      <c r="O1649">
        <v>18</v>
      </c>
      <c r="P1649">
        <f>IF(Table1[[#This Row],[N_COMPONENTS]]&lt;&gt;"-",Table1[[#This Row],[N_COMPONENTS]],Table1[[#This Row],[N_DATASET_FEATURES]])</f>
        <v>18</v>
      </c>
      <c r="Q1649">
        <f>Table1[[#This Row],[N_NODES]]*Table1[[#This Row],[MAX_NODE_SAMPLES]]</f>
        <v>907500</v>
      </c>
    </row>
    <row r="1650" spans="1:17" x14ac:dyDescent="0.25">
      <c r="A1650">
        <v>168</v>
      </c>
      <c r="B1650" t="s">
        <v>38</v>
      </c>
      <c r="C1650" t="s">
        <v>35</v>
      </c>
      <c r="D1650">
        <v>605</v>
      </c>
      <c r="E1650" t="s">
        <v>40</v>
      </c>
      <c r="F1650">
        <v>1250</v>
      </c>
      <c r="G1650">
        <v>0.29799999999999999</v>
      </c>
      <c r="H1650">
        <v>0.85477213876737002</v>
      </c>
      <c r="I1650" t="s">
        <v>19</v>
      </c>
      <c r="J1650" t="b">
        <f t="shared" ref="J1650" si="754">H1650&gt;H1651</f>
        <v>1</v>
      </c>
      <c r="K1650">
        <f>_xlfn.FLOOR.MATH(LOG(Table1[[#This Row],[N_NODES]],Table1[[#This Row],[N_FEATURES]]+3))</f>
        <v>2</v>
      </c>
      <c r="L1650" t="s">
        <v>36</v>
      </c>
      <c r="M1650" t="s">
        <v>37</v>
      </c>
      <c r="N1650" t="s">
        <v>22</v>
      </c>
      <c r="O1650">
        <v>18</v>
      </c>
      <c r="P1650">
        <f>IF(Table1[[#This Row],[N_COMPONENTS]]&lt;&gt;"-",Table1[[#This Row],[N_COMPONENTS]],Table1[[#This Row],[N_DATASET_FEATURES]])</f>
        <v>18</v>
      </c>
      <c r="Q1650">
        <f>Table1[[#This Row],[N_NODES]]*Table1[[#This Row],[MAX_NODE_SAMPLES]]</f>
        <v>756250</v>
      </c>
    </row>
    <row r="1651" spans="1:17" x14ac:dyDescent="0.25">
      <c r="A1651">
        <v>169</v>
      </c>
      <c r="B1651" t="s">
        <v>38</v>
      </c>
      <c r="C1651" t="s">
        <v>35</v>
      </c>
      <c r="D1651">
        <v>605</v>
      </c>
      <c r="E1651" t="s">
        <v>40</v>
      </c>
      <c r="F1651">
        <v>1250</v>
      </c>
      <c r="G1651">
        <v>0.29749999999999999</v>
      </c>
      <c r="H1651">
        <v>0.85469071667524399</v>
      </c>
      <c r="I1651" t="s">
        <v>24</v>
      </c>
      <c r="K1651">
        <f>_xlfn.FLOOR.MATH(LOG(Table1[[#This Row],[N_NODES]],Table1[[#This Row],[N_FEATURES]]+3))</f>
        <v>2</v>
      </c>
      <c r="L1651" t="s">
        <v>36</v>
      </c>
      <c r="M1651" t="s">
        <v>37</v>
      </c>
      <c r="N1651" t="s">
        <v>22</v>
      </c>
      <c r="O1651">
        <v>18</v>
      </c>
      <c r="P1651">
        <f>IF(Table1[[#This Row],[N_COMPONENTS]]&lt;&gt;"-",Table1[[#This Row],[N_COMPONENTS]],Table1[[#This Row],[N_DATASET_FEATURES]])</f>
        <v>18</v>
      </c>
      <c r="Q1651">
        <f>Table1[[#This Row],[N_NODES]]*Table1[[#This Row],[MAX_NODE_SAMPLES]]</f>
        <v>756250</v>
      </c>
    </row>
    <row r="1652" spans="1:17" x14ac:dyDescent="0.25">
      <c r="A1652">
        <v>170</v>
      </c>
      <c r="B1652" t="s">
        <v>38</v>
      </c>
      <c r="C1652" t="s">
        <v>35</v>
      </c>
      <c r="D1652">
        <v>605</v>
      </c>
      <c r="E1652" t="s">
        <v>40</v>
      </c>
      <c r="F1652">
        <v>1000</v>
      </c>
      <c r="G1652">
        <v>0.29799999999999999</v>
      </c>
      <c r="H1652">
        <v>0.85461231021616002</v>
      </c>
      <c r="I1652" t="s">
        <v>19</v>
      </c>
      <c r="J1652" t="b">
        <f t="shared" ref="J1652" si="755">H1652&gt;H1653</f>
        <v>1</v>
      </c>
      <c r="K1652">
        <f>_xlfn.FLOOR.MATH(LOG(Table1[[#This Row],[N_NODES]],Table1[[#This Row],[N_FEATURES]]+3))</f>
        <v>2</v>
      </c>
      <c r="L1652" t="s">
        <v>36</v>
      </c>
      <c r="M1652" t="s">
        <v>37</v>
      </c>
      <c r="N1652" t="s">
        <v>22</v>
      </c>
      <c r="O1652">
        <v>18</v>
      </c>
      <c r="P1652">
        <f>IF(Table1[[#This Row],[N_COMPONENTS]]&lt;&gt;"-",Table1[[#This Row],[N_COMPONENTS]],Table1[[#This Row],[N_DATASET_FEATURES]])</f>
        <v>18</v>
      </c>
      <c r="Q1652">
        <f>Table1[[#This Row],[N_NODES]]*Table1[[#This Row],[MAX_NODE_SAMPLES]]</f>
        <v>605000</v>
      </c>
    </row>
    <row r="1653" spans="1:17" x14ac:dyDescent="0.25">
      <c r="A1653">
        <v>171</v>
      </c>
      <c r="B1653" t="s">
        <v>38</v>
      </c>
      <c r="C1653" t="s">
        <v>35</v>
      </c>
      <c r="D1653">
        <v>605</v>
      </c>
      <c r="E1653" t="s">
        <v>40</v>
      </c>
      <c r="F1653">
        <v>1000</v>
      </c>
      <c r="G1653">
        <v>0.29749999999999999</v>
      </c>
      <c r="H1653">
        <v>0.85458114867472901</v>
      </c>
      <c r="I1653" t="s">
        <v>24</v>
      </c>
      <c r="K1653">
        <f>_xlfn.FLOOR.MATH(LOG(Table1[[#This Row],[N_NODES]],Table1[[#This Row],[N_FEATURES]]+3))</f>
        <v>2</v>
      </c>
      <c r="L1653" t="s">
        <v>36</v>
      </c>
      <c r="M1653" t="s">
        <v>37</v>
      </c>
      <c r="N1653" t="s">
        <v>22</v>
      </c>
      <c r="O1653">
        <v>18</v>
      </c>
      <c r="P1653">
        <f>IF(Table1[[#This Row],[N_COMPONENTS]]&lt;&gt;"-",Table1[[#This Row],[N_COMPONENTS]],Table1[[#This Row],[N_DATASET_FEATURES]])</f>
        <v>18</v>
      </c>
      <c r="Q1653">
        <f>Table1[[#This Row],[N_NODES]]*Table1[[#This Row],[MAX_NODE_SAMPLES]]</f>
        <v>605000</v>
      </c>
    </row>
    <row r="1654" spans="1:17" x14ac:dyDescent="0.25">
      <c r="A1654">
        <v>172</v>
      </c>
      <c r="B1654" t="s">
        <v>38</v>
      </c>
      <c r="C1654" t="s">
        <v>35</v>
      </c>
      <c r="D1654">
        <v>605</v>
      </c>
      <c r="E1654" t="s">
        <v>40</v>
      </c>
      <c r="F1654">
        <v>500</v>
      </c>
      <c r="G1654">
        <v>0.29599999999999999</v>
      </c>
      <c r="H1654">
        <v>0.85310549890633003</v>
      </c>
      <c r="I1654" t="s">
        <v>19</v>
      </c>
      <c r="J1654" t="b">
        <f t="shared" ref="J1654" si="756">H1654&gt;H1655</f>
        <v>0</v>
      </c>
      <c r="K1654">
        <f>_xlfn.FLOOR.MATH(LOG(Table1[[#This Row],[N_NODES]],Table1[[#This Row],[N_FEATURES]]+3))</f>
        <v>2</v>
      </c>
      <c r="L1654" t="s">
        <v>36</v>
      </c>
      <c r="M1654" t="s">
        <v>37</v>
      </c>
      <c r="N1654" t="s">
        <v>22</v>
      </c>
      <c r="O1654">
        <v>18</v>
      </c>
      <c r="P1654">
        <f>IF(Table1[[#This Row],[N_COMPONENTS]]&lt;&gt;"-",Table1[[#This Row],[N_COMPONENTS]],Table1[[#This Row],[N_DATASET_FEATURES]])</f>
        <v>18</v>
      </c>
      <c r="Q1654">
        <f>Table1[[#This Row],[N_NODES]]*Table1[[#This Row],[MAX_NODE_SAMPLES]]</f>
        <v>302500</v>
      </c>
    </row>
    <row r="1655" spans="1:17" x14ac:dyDescent="0.25">
      <c r="A1655">
        <v>173</v>
      </c>
      <c r="B1655" t="s">
        <v>38</v>
      </c>
      <c r="C1655" t="s">
        <v>35</v>
      </c>
      <c r="D1655">
        <v>605</v>
      </c>
      <c r="E1655" t="s">
        <v>40</v>
      </c>
      <c r="F1655">
        <v>500</v>
      </c>
      <c r="G1655">
        <v>0.29599999999999999</v>
      </c>
      <c r="H1655">
        <v>0.85369354734945901</v>
      </c>
      <c r="I1655" t="s">
        <v>24</v>
      </c>
      <c r="K1655">
        <f>_xlfn.FLOOR.MATH(LOG(Table1[[#This Row],[N_NODES]],Table1[[#This Row],[N_FEATURES]]+3))</f>
        <v>2</v>
      </c>
      <c r="L1655" t="s">
        <v>36</v>
      </c>
      <c r="M1655" t="s">
        <v>37</v>
      </c>
      <c r="N1655" t="s">
        <v>22</v>
      </c>
      <c r="O1655">
        <v>18</v>
      </c>
      <c r="P1655">
        <f>IF(Table1[[#This Row],[N_COMPONENTS]]&lt;&gt;"-",Table1[[#This Row],[N_COMPONENTS]],Table1[[#This Row],[N_DATASET_FEATURES]])</f>
        <v>18</v>
      </c>
      <c r="Q1655">
        <f>Table1[[#This Row],[N_NODES]]*Table1[[#This Row],[MAX_NODE_SAMPLES]]</f>
        <v>302500</v>
      </c>
    </row>
    <row r="1656" spans="1:17" x14ac:dyDescent="0.25">
      <c r="A1656">
        <v>174</v>
      </c>
      <c r="B1656" t="s">
        <v>38</v>
      </c>
      <c r="C1656" t="s">
        <v>35</v>
      </c>
      <c r="D1656">
        <v>605</v>
      </c>
      <c r="E1656" t="s">
        <v>40</v>
      </c>
      <c r="F1656">
        <v>200</v>
      </c>
      <c r="G1656">
        <v>0.29249999999999998</v>
      </c>
      <c r="H1656">
        <v>0.85178163600102896</v>
      </c>
      <c r="I1656" t="s">
        <v>19</v>
      </c>
      <c r="J1656" t="b">
        <f t="shared" ref="J1656" si="757">H1656&gt;H1657</f>
        <v>0</v>
      </c>
      <c r="K1656">
        <f>_xlfn.FLOOR.MATH(LOG(Table1[[#This Row],[N_NODES]],Table1[[#This Row],[N_FEATURES]]+3))</f>
        <v>2</v>
      </c>
      <c r="L1656" t="s">
        <v>36</v>
      </c>
      <c r="M1656" t="s">
        <v>37</v>
      </c>
      <c r="N1656" t="s">
        <v>22</v>
      </c>
      <c r="O1656">
        <v>18</v>
      </c>
      <c r="P1656">
        <f>IF(Table1[[#This Row],[N_COMPONENTS]]&lt;&gt;"-",Table1[[#This Row],[N_COMPONENTS]],Table1[[#This Row],[N_DATASET_FEATURES]])</f>
        <v>18</v>
      </c>
      <c r="Q1656">
        <f>Table1[[#This Row],[N_NODES]]*Table1[[#This Row],[MAX_NODE_SAMPLES]]</f>
        <v>121000</v>
      </c>
    </row>
    <row r="1657" spans="1:17" x14ac:dyDescent="0.25">
      <c r="A1657">
        <v>175</v>
      </c>
      <c r="B1657" t="s">
        <v>38</v>
      </c>
      <c r="C1657" t="s">
        <v>35</v>
      </c>
      <c r="D1657">
        <v>605</v>
      </c>
      <c r="E1657" t="s">
        <v>40</v>
      </c>
      <c r="F1657">
        <v>200</v>
      </c>
      <c r="G1657">
        <v>0.29349999999999998</v>
      </c>
      <c r="H1657">
        <v>0.85226413728769901</v>
      </c>
      <c r="I1657" t="s">
        <v>24</v>
      </c>
      <c r="K1657">
        <f>_xlfn.FLOOR.MATH(LOG(Table1[[#This Row],[N_NODES]],Table1[[#This Row],[N_FEATURES]]+3))</f>
        <v>2</v>
      </c>
      <c r="L1657" t="s">
        <v>36</v>
      </c>
      <c r="M1657" t="s">
        <v>37</v>
      </c>
      <c r="N1657" t="s">
        <v>22</v>
      </c>
      <c r="O1657">
        <v>18</v>
      </c>
      <c r="P1657">
        <f>IF(Table1[[#This Row],[N_COMPONENTS]]&lt;&gt;"-",Table1[[#This Row],[N_COMPONENTS]],Table1[[#This Row],[N_DATASET_FEATURES]])</f>
        <v>18</v>
      </c>
      <c r="Q1657">
        <f>Table1[[#This Row],[N_NODES]]*Table1[[#This Row],[MAX_NODE_SAMPLES]]</f>
        <v>121000</v>
      </c>
    </row>
    <row r="1658" spans="1:17" x14ac:dyDescent="0.25">
      <c r="A1658">
        <v>176</v>
      </c>
      <c r="B1658" t="s">
        <v>38</v>
      </c>
      <c r="C1658" t="s">
        <v>35</v>
      </c>
      <c r="D1658">
        <v>605</v>
      </c>
      <c r="E1658" t="s">
        <v>40</v>
      </c>
      <c r="F1658">
        <v>100</v>
      </c>
      <c r="G1658">
        <v>0.28699999999999998</v>
      </c>
      <c r="H1658">
        <v>0.85016726711271196</v>
      </c>
      <c r="I1658" t="s">
        <v>19</v>
      </c>
      <c r="J1658" t="b">
        <f t="shared" ref="J1658" si="758">H1658&gt;H1659</f>
        <v>1</v>
      </c>
      <c r="K1658">
        <f>_xlfn.FLOOR.MATH(LOG(Table1[[#This Row],[N_NODES]],Table1[[#This Row],[N_FEATURES]]+3))</f>
        <v>2</v>
      </c>
      <c r="L1658" t="s">
        <v>36</v>
      </c>
      <c r="M1658" t="s">
        <v>37</v>
      </c>
      <c r="N1658" t="s">
        <v>22</v>
      </c>
      <c r="O1658">
        <v>18</v>
      </c>
      <c r="P1658">
        <f>IF(Table1[[#This Row],[N_COMPONENTS]]&lt;&gt;"-",Table1[[#This Row],[N_COMPONENTS]],Table1[[#This Row],[N_DATASET_FEATURES]])</f>
        <v>18</v>
      </c>
      <c r="Q1658">
        <f>Table1[[#This Row],[N_NODES]]*Table1[[#This Row],[MAX_NODE_SAMPLES]]</f>
        <v>60500</v>
      </c>
    </row>
    <row r="1659" spans="1:17" x14ac:dyDescent="0.25">
      <c r="A1659">
        <v>177</v>
      </c>
      <c r="B1659" t="s">
        <v>38</v>
      </c>
      <c r="C1659" t="s">
        <v>35</v>
      </c>
      <c r="D1659">
        <v>605</v>
      </c>
      <c r="E1659" t="s">
        <v>40</v>
      </c>
      <c r="F1659">
        <v>100</v>
      </c>
      <c r="G1659">
        <v>0.28949999999999998</v>
      </c>
      <c r="H1659">
        <v>0.84980941199176496</v>
      </c>
      <c r="I1659" t="s">
        <v>24</v>
      </c>
      <c r="K1659">
        <f>_xlfn.FLOOR.MATH(LOG(Table1[[#This Row],[N_NODES]],Table1[[#This Row],[N_FEATURES]]+3))</f>
        <v>2</v>
      </c>
      <c r="L1659" t="s">
        <v>36</v>
      </c>
      <c r="M1659" t="s">
        <v>37</v>
      </c>
      <c r="N1659" t="s">
        <v>22</v>
      </c>
      <c r="O1659">
        <v>18</v>
      </c>
      <c r="P1659">
        <f>IF(Table1[[#This Row],[N_COMPONENTS]]&lt;&gt;"-",Table1[[#This Row],[N_COMPONENTS]],Table1[[#This Row],[N_DATASET_FEATURES]])</f>
        <v>18</v>
      </c>
      <c r="Q1659">
        <f>Table1[[#This Row],[N_NODES]]*Table1[[#This Row],[MAX_NODE_SAMPLES]]</f>
        <v>60500</v>
      </c>
    </row>
    <row r="1660" spans="1:17" x14ac:dyDescent="0.25">
      <c r="A1660">
        <v>178</v>
      </c>
      <c r="B1660" t="s">
        <v>38</v>
      </c>
      <c r="C1660" t="s">
        <v>35</v>
      </c>
      <c r="D1660">
        <v>605</v>
      </c>
      <c r="E1660" t="s">
        <v>40</v>
      </c>
      <c r="F1660">
        <v>50</v>
      </c>
      <c r="G1660">
        <v>0.27650000000000002</v>
      </c>
      <c r="H1660">
        <v>0.843584140182707</v>
      </c>
      <c r="I1660" t="s">
        <v>19</v>
      </c>
      <c r="J1660" t="b">
        <f t="shared" ref="J1660" si="759">H1660&gt;H1661</f>
        <v>0</v>
      </c>
      <c r="K1660">
        <f>_xlfn.FLOOR.MATH(LOG(Table1[[#This Row],[N_NODES]],Table1[[#This Row],[N_FEATURES]]+3))</f>
        <v>2</v>
      </c>
      <c r="L1660" t="s">
        <v>36</v>
      </c>
      <c r="M1660" t="s">
        <v>37</v>
      </c>
      <c r="N1660" t="s">
        <v>22</v>
      </c>
      <c r="O1660">
        <v>18</v>
      </c>
      <c r="P1660">
        <f>IF(Table1[[#This Row],[N_COMPONENTS]]&lt;&gt;"-",Table1[[#This Row],[N_COMPONENTS]],Table1[[#This Row],[N_DATASET_FEATURES]])</f>
        <v>18</v>
      </c>
      <c r="Q1660">
        <f>Table1[[#This Row],[N_NODES]]*Table1[[#This Row],[MAX_NODE_SAMPLES]]</f>
        <v>30250</v>
      </c>
    </row>
    <row r="1661" spans="1:17" x14ac:dyDescent="0.25">
      <c r="A1661">
        <v>179</v>
      </c>
      <c r="B1661" t="s">
        <v>38</v>
      </c>
      <c r="C1661" t="s">
        <v>35</v>
      </c>
      <c r="D1661">
        <v>605</v>
      </c>
      <c r="E1661" t="s">
        <v>40</v>
      </c>
      <c r="F1661">
        <v>50</v>
      </c>
      <c r="G1661">
        <v>0.27950000000000003</v>
      </c>
      <c r="H1661">
        <v>0.845141212043232</v>
      </c>
      <c r="I1661" t="s">
        <v>24</v>
      </c>
      <c r="K1661">
        <f>_xlfn.FLOOR.MATH(LOG(Table1[[#This Row],[N_NODES]],Table1[[#This Row],[N_FEATURES]]+3))</f>
        <v>2</v>
      </c>
      <c r="L1661" t="s">
        <v>36</v>
      </c>
      <c r="M1661" t="s">
        <v>37</v>
      </c>
      <c r="N1661" t="s">
        <v>22</v>
      </c>
      <c r="O1661">
        <v>18</v>
      </c>
      <c r="P1661">
        <f>IF(Table1[[#This Row],[N_COMPONENTS]]&lt;&gt;"-",Table1[[#This Row],[N_COMPONENTS]],Table1[[#This Row],[N_DATASET_FEATURES]])</f>
        <v>18</v>
      </c>
      <c r="Q1661">
        <f>Table1[[#This Row],[N_NODES]]*Table1[[#This Row],[MAX_NODE_SAMPLES]]</f>
        <v>30250</v>
      </c>
    </row>
    <row r="1662" spans="1:17" x14ac:dyDescent="0.25">
      <c r="A1662">
        <v>180</v>
      </c>
      <c r="B1662" t="s">
        <v>38</v>
      </c>
      <c r="C1662" t="s">
        <v>35</v>
      </c>
      <c r="D1662">
        <v>605</v>
      </c>
      <c r="E1662" t="s">
        <v>40</v>
      </c>
      <c r="F1662">
        <v>25</v>
      </c>
      <c r="G1662">
        <v>0.25750000000000001</v>
      </c>
      <c r="H1662">
        <v>0.83527506594184198</v>
      </c>
      <c r="I1662" t="s">
        <v>19</v>
      </c>
      <c r="J1662" t="b">
        <f t="shared" ref="J1662" si="760">H1662&gt;H1663</f>
        <v>0</v>
      </c>
      <c r="K1662">
        <f>_xlfn.FLOOR.MATH(LOG(Table1[[#This Row],[N_NODES]],Table1[[#This Row],[N_FEATURES]]+3))</f>
        <v>2</v>
      </c>
      <c r="L1662" t="s">
        <v>36</v>
      </c>
      <c r="M1662" t="s">
        <v>37</v>
      </c>
      <c r="N1662" t="s">
        <v>22</v>
      </c>
      <c r="O1662">
        <v>18</v>
      </c>
      <c r="P1662">
        <f>IF(Table1[[#This Row],[N_COMPONENTS]]&lt;&gt;"-",Table1[[#This Row],[N_COMPONENTS]],Table1[[#This Row],[N_DATASET_FEATURES]])</f>
        <v>18</v>
      </c>
      <c r="Q1662">
        <f>Table1[[#This Row],[N_NODES]]*Table1[[#This Row],[MAX_NODE_SAMPLES]]</f>
        <v>15125</v>
      </c>
    </row>
    <row r="1663" spans="1:17" x14ac:dyDescent="0.25">
      <c r="A1663">
        <v>181</v>
      </c>
      <c r="B1663" t="s">
        <v>38</v>
      </c>
      <c r="C1663" t="s">
        <v>35</v>
      </c>
      <c r="D1663">
        <v>605</v>
      </c>
      <c r="E1663" t="s">
        <v>40</v>
      </c>
      <c r="F1663">
        <v>25</v>
      </c>
      <c r="G1663">
        <v>0.26300000000000001</v>
      </c>
      <c r="H1663">
        <v>0.83873801788471403</v>
      </c>
      <c r="I1663" t="s">
        <v>24</v>
      </c>
      <c r="K1663">
        <f>_xlfn.FLOOR.MATH(LOG(Table1[[#This Row],[N_NODES]],Table1[[#This Row],[N_FEATURES]]+3))</f>
        <v>2</v>
      </c>
      <c r="L1663" t="s">
        <v>36</v>
      </c>
      <c r="M1663" t="s">
        <v>37</v>
      </c>
      <c r="N1663" t="s">
        <v>22</v>
      </c>
      <c r="O1663">
        <v>18</v>
      </c>
      <c r="P1663">
        <f>IF(Table1[[#This Row],[N_COMPONENTS]]&lt;&gt;"-",Table1[[#This Row],[N_COMPONENTS]],Table1[[#This Row],[N_DATASET_FEATURES]])</f>
        <v>18</v>
      </c>
      <c r="Q1663">
        <f>Table1[[#This Row],[N_NODES]]*Table1[[#This Row],[MAX_NODE_SAMPLES]]</f>
        <v>15125</v>
      </c>
    </row>
    <row r="1664" spans="1:17" x14ac:dyDescent="0.25">
      <c r="A1664">
        <v>182</v>
      </c>
      <c r="B1664" t="s">
        <v>38</v>
      </c>
      <c r="C1664" t="s">
        <v>35</v>
      </c>
      <c r="D1664">
        <v>405</v>
      </c>
      <c r="E1664" t="s">
        <v>40</v>
      </c>
      <c r="F1664">
        <v>6000</v>
      </c>
      <c r="G1664">
        <v>0.29799999999999999</v>
      </c>
      <c r="H1664">
        <v>0.85500132687853803</v>
      </c>
      <c r="I1664" t="s">
        <v>19</v>
      </c>
      <c r="J1664" t="b">
        <f t="shared" ref="J1664" si="761">H1664&gt;H1665</f>
        <v>0</v>
      </c>
      <c r="K1664">
        <f>_xlfn.FLOOR.MATH(LOG(Table1[[#This Row],[N_NODES]],Table1[[#This Row],[N_FEATURES]]+3))</f>
        <v>1</v>
      </c>
      <c r="L1664" t="s">
        <v>36</v>
      </c>
      <c r="M1664" t="s">
        <v>37</v>
      </c>
      <c r="N1664" t="s">
        <v>22</v>
      </c>
      <c r="O1664">
        <v>18</v>
      </c>
      <c r="P1664">
        <f>IF(Table1[[#This Row],[N_COMPONENTS]]&lt;&gt;"-",Table1[[#This Row],[N_COMPONENTS]],Table1[[#This Row],[N_DATASET_FEATURES]])</f>
        <v>18</v>
      </c>
      <c r="Q1664">
        <f>Table1[[#This Row],[N_NODES]]*Table1[[#This Row],[MAX_NODE_SAMPLES]]</f>
        <v>2430000</v>
      </c>
    </row>
    <row r="1665" spans="1:17" x14ac:dyDescent="0.25">
      <c r="A1665">
        <v>183</v>
      </c>
      <c r="B1665" t="s">
        <v>38</v>
      </c>
      <c r="C1665" t="s">
        <v>35</v>
      </c>
      <c r="D1665">
        <v>405</v>
      </c>
      <c r="E1665" t="s">
        <v>40</v>
      </c>
      <c r="F1665">
        <v>6000</v>
      </c>
      <c r="G1665">
        <v>0.29799999999999999</v>
      </c>
      <c r="H1665">
        <v>0.855066665594441</v>
      </c>
      <c r="I1665" t="s">
        <v>24</v>
      </c>
      <c r="K1665">
        <f>_xlfn.FLOOR.MATH(LOG(Table1[[#This Row],[N_NODES]],Table1[[#This Row],[N_FEATURES]]+3))</f>
        <v>1</v>
      </c>
      <c r="L1665" t="s">
        <v>36</v>
      </c>
      <c r="M1665" t="s">
        <v>37</v>
      </c>
      <c r="N1665" t="s">
        <v>22</v>
      </c>
      <c r="O1665">
        <v>18</v>
      </c>
      <c r="P1665">
        <f>IF(Table1[[#This Row],[N_COMPONENTS]]&lt;&gt;"-",Table1[[#This Row],[N_COMPONENTS]],Table1[[#This Row],[N_DATASET_FEATURES]])</f>
        <v>18</v>
      </c>
      <c r="Q1665">
        <f>Table1[[#This Row],[N_NODES]]*Table1[[#This Row],[MAX_NODE_SAMPLES]]</f>
        <v>2430000</v>
      </c>
    </row>
    <row r="1666" spans="1:17" x14ac:dyDescent="0.25">
      <c r="A1666">
        <v>184</v>
      </c>
      <c r="B1666" t="s">
        <v>38</v>
      </c>
      <c r="C1666" t="s">
        <v>35</v>
      </c>
      <c r="D1666">
        <v>405</v>
      </c>
      <c r="E1666" t="s">
        <v>40</v>
      </c>
      <c r="F1666">
        <v>4000</v>
      </c>
      <c r="G1666">
        <v>0.29799999999999999</v>
      </c>
      <c r="H1666">
        <v>0.85500132687853803</v>
      </c>
      <c r="I1666" t="s">
        <v>19</v>
      </c>
      <c r="J1666" t="b">
        <f t="shared" ref="J1666" si="762">H1666&gt;H1667</f>
        <v>0</v>
      </c>
      <c r="K1666">
        <f>_xlfn.FLOOR.MATH(LOG(Table1[[#This Row],[N_NODES]],Table1[[#This Row],[N_FEATURES]]+3))</f>
        <v>1</v>
      </c>
      <c r="L1666" t="s">
        <v>36</v>
      </c>
      <c r="M1666" t="s">
        <v>37</v>
      </c>
      <c r="N1666" t="s">
        <v>22</v>
      </c>
      <c r="O1666">
        <v>18</v>
      </c>
      <c r="P1666">
        <f>IF(Table1[[#This Row],[N_COMPONENTS]]&lt;&gt;"-",Table1[[#This Row],[N_COMPONENTS]],Table1[[#This Row],[N_DATASET_FEATURES]])</f>
        <v>18</v>
      </c>
      <c r="Q1666">
        <f>Table1[[#This Row],[N_NODES]]*Table1[[#This Row],[MAX_NODE_SAMPLES]]</f>
        <v>1620000</v>
      </c>
    </row>
    <row r="1667" spans="1:17" x14ac:dyDescent="0.25">
      <c r="A1667">
        <v>185</v>
      </c>
      <c r="B1667" t="s">
        <v>38</v>
      </c>
      <c r="C1667" t="s">
        <v>35</v>
      </c>
      <c r="D1667">
        <v>405</v>
      </c>
      <c r="E1667" t="s">
        <v>40</v>
      </c>
      <c r="F1667">
        <v>4000</v>
      </c>
      <c r="G1667">
        <v>0.29799999999999999</v>
      </c>
      <c r="H1667">
        <v>0.85501942067678804</v>
      </c>
      <c r="I1667" t="s">
        <v>24</v>
      </c>
      <c r="K1667">
        <f>_xlfn.FLOOR.MATH(LOG(Table1[[#This Row],[N_NODES]],Table1[[#This Row],[N_FEATURES]]+3))</f>
        <v>1</v>
      </c>
      <c r="L1667" t="s">
        <v>36</v>
      </c>
      <c r="M1667" t="s">
        <v>37</v>
      </c>
      <c r="N1667" t="s">
        <v>22</v>
      </c>
      <c r="O1667">
        <v>18</v>
      </c>
      <c r="P1667">
        <f>IF(Table1[[#This Row],[N_COMPONENTS]]&lt;&gt;"-",Table1[[#This Row],[N_COMPONENTS]],Table1[[#This Row],[N_DATASET_FEATURES]])</f>
        <v>18</v>
      </c>
      <c r="Q1667">
        <f>Table1[[#This Row],[N_NODES]]*Table1[[#This Row],[MAX_NODE_SAMPLES]]</f>
        <v>1620000</v>
      </c>
    </row>
    <row r="1668" spans="1:17" x14ac:dyDescent="0.25">
      <c r="A1668">
        <v>186</v>
      </c>
      <c r="B1668" t="s">
        <v>38</v>
      </c>
      <c r="C1668" t="s">
        <v>35</v>
      </c>
      <c r="D1668">
        <v>405</v>
      </c>
      <c r="E1668" t="s">
        <v>40</v>
      </c>
      <c r="F1668">
        <v>3000</v>
      </c>
      <c r="G1668">
        <v>0.29849999999999999</v>
      </c>
      <c r="H1668">
        <v>0.85506063432835799</v>
      </c>
      <c r="I1668" t="s">
        <v>19</v>
      </c>
      <c r="J1668" t="b">
        <f t="shared" ref="J1668" si="763">H1668&gt;H1669</f>
        <v>1</v>
      </c>
      <c r="K1668">
        <f>_xlfn.FLOOR.MATH(LOG(Table1[[#This Row],[N_NODES]],Table1[[#This Row],[N_FEATURES]]+3))</f>
        <v>1</v>
      </c>
      <c r="L1668" t="s">
        <v>36</v>
      </c>
      <c r="M1668" t="s">
        <v>37</v>
      </c>
      <c r="N1668" t="s">
        <v>22</v>
      </c>
      <c r="O1668">
        <v>18</v>
      </c>
      <c r="P1668">
        <f>IF(Table1[[#This Row],[N_COMPONENTS]]&lt;&gt;"-",Table1[[#This Row],[N_COMPONENTS]],Table1[[#This Row],[N_DATASET_FEATURES]])</f>
        <v>18</v>
      </c>
      <c r="Q1668">
        <f>Table1[[#This Row],[N_NODES]]*Table1[[#This Row],[MAX_NODE_SAMPLES]]</f>
        <v>1215000</v>
      </c>
    </row>
    <row r="1669" spans="1:17" x14ac:dyDescent="0.25">
      <c r="A1669">
        <v>187</v>
      </c>
      <c r="B1669" t="s">
        <v>38</v>
      </c>
      <c r="C1669" t="s">
        <v>35</v>
      </c>
      <c r="D1669">
        <v>405</v>
      </c>
      <c r="E1669" t="s">
        <v>40</v>
      </c>
      <c r="F1669">
        <v>3000</v>
      </c>
      <c r="G1669">
        <v>0.29799999999999999</v>
      </c>
      <c r="H1669">
        <v>0.85493699337364804</v>
      </c>
      <c r="I1669" t="s">
        <v>24</v>
      </c>
      <c r="K1669">
        <f>_xlfn.FLOOR.MATH(LOG(Table1[[#This Row],[N_NODES]],Table1[[#This Row],[N_FEATURES]]+3))</f>
        <v>1</v>
      </c>
      <c r="L1669" t="s">
        <v>36</v>
      </c>
      <c r="M1669" t="s">
        <v>37</v>
      </c>
      <c r="N1669" t="s">
        <v>22</v>
      </c>
      <c r="O1669">
        <v>18</v>
      </c>
      <c r="P1669">
        <f>IF(Table1[[#This Row],[N_COMPONENTS]]&lt;&gt;"-",Table1[[#This Row],[N_COMPONENTS]],Table1[[#This Row],[N_DATASET_FEATURES]])</f>
        <v>18</v>
      </c>
      <c r="Q1669">
        <f>Table1[[#This Row],[N_NODES]]*Table1[[#This Row],[MAX_NODE_SAMPLES]]</f>
        <v>1215000</v>
      </c>
    </row>
    <row r="1670" spans="1:17" x14ac:dyDescent="0.25">
      <c r="A1670">
        <v>188</v>
      </c>
      <c r="B1670" t="s">
        <v>38</v>
      </c>
      <c r="C1670" t="s">
        <v>35</v>
      </c>
      <c r="D1670">
        <v>405</v>
      </c>
      <c r="E1670" t="s">
        <v>40</v>
      </c>
      <c r="F1670">
        <v>2500</v>
      </c>
      <c r="G1670">
        <v>0.29649999999999999</v>
      </c>
      <c r="H1670">
        <v>0.85481033678589802</v>
      </c>
      <c r="I1670" t="s">
        <v>19</v>
      </c>
      <c r="J1670" t="b">
        <f t="shared" ref="J1670" si="764">H1670&gt;H1671</f>
        <v>0</v>
      </c>
      <c r="K1670">
        <f>_xlfn.FLOOR.MATH(LOG(Table1[[#This Row],[N_NODES]],Table1[[#This Row],[N_FEATURES]]+3))</f>
        <v>1</v>
      </c>
      <c r="L1670" t="s">
        <v>36</v>
      </c>
      <c r="M1670" t="s">
        <v>37</v>
      </c>
      <c r="N1670" t="s">
        <v>22</v>
      </c>
      <c r="O1670">
        <v>18</v>
      </c>
      <c r="P1670">
        <f>IF(Table1[[#This Row],[N_COMPONENTS]]&lt;&gt;"-",Table1[[#This Row],[N_COMPONENTS]],Table1[[#This Row],[N_DATASET_FEATURES]])</f>
        <v>18</v>
      </c>
      <c r="Q1670">
        <f>Table1[[#This Row],[N_NODES]]*Table1[[#This Row],[MAX_NODE_SAMPLES]]</f>
        <v>1012500</v>
      </c>
    </row>
    <row r="1671" spans="1:17" x14ac:dyDescent="0.25">
      <c r="A1671">
        <v>189</v>
      </c>
      <c r="B1671" t="s">
        <v>38</v>
      </c>
      <c r="C1671" t="s">
        <v>35</v>
      </c>
      <c r="D1671">
        <v>405</v>
      </c>
      <c r="E1671" t="s">
        <v>40</v>
      </c>
      <c r="F1671">
        <v>2500</v>
      </c>
      <c r="G1671">
        <v>0.29849999999999999</v>
      </c>
      <c r="H1671">
        <v>0.85493397774060698</v>
      </c>
      <c r="I1671" t="s">
        <v>24</v>
      </c>
      <c r="K1671">
        <f>_xlfn.FLOOR.MATH(LOG(Table1[[#This Row],[N_NODES]],Table1[[#This Row],[N_FEATURES]]+3))</f>
        <v>1</v>
      </c>
      <c r="L1671" t="s">
        <v>36</v>
      </c>
      <c r="M1671" t="s">
        <v>37</v>
      </c>
      <c r="N1671" t="s">
        <v>22</v>
      </c>
      <c r="O1671">
        <v>18</v>
      </c>
      <c r="P1671">
        <f>IF(Table1[[#This Row],[N_COMPONENTS]]&lt;&gt;"-",Table1[[#This Row],[N_COMPONENTS]],Table1[[#This Row],[N_DATASET_FEATURES]])</f>
        <v>18</v>
      </c>
      <c r="Q1671">
        <f>Table1[[#This Row],[N_NODES]]*Table1[[#This Row],[MAX_NODE_SAMPLES]]</f>
        <v>1012500</v>
      </c>
    </row>
    <row r="1672" spans="1:17" x14ac:dyDescent="0.25">
      <c r="A1672">
        <v>190</v>
      </c>
      <c r="B1672" t="s">
        <v>38</v>
      </c>
      <c r="C1672" t="s">
        <v>35</v>
      </c>
      <c r="D1672">
        <v>405</v>
      </c>
      <c r="E1672" t="s">
        <v>40</v>
      </c>
      <c r="F1672">
        <v>2000</v>
      </c>
      <c r="G1672">
        <v>0.29699999999999999</v>
      </c>
      <c r="H1672">
        <v>0.85465553428975805</v>
      </c>
      <c r="I1672" t="s">
        <v>19</v>
      </c>
      <c r="J1672" t="b">
        <f t="shared" ref="J1672" si="765">H1672&gt;H1673</f>
        <v>0</v>
      </c>
      <c r="K1672">
        <f>_xlfn.FLOOR.MATH(LOG(Table1[[#This Row],[N_NODES]],Table1[[#This Row],[N_FEATURES]]+3))</f>
        <v>1</v>
      </c>
      <c r="L1672" t="s">
        <v>36</v>
      </c>
      <c r="M1672" t="s">
        <v>37</v>
      </c>
      <c r="N1672" t="s">
        <v>22</v>
      </c>
      <c r="O1672">
        <v>18</v>
      </c>
      <c r="P1672">
        <f>IF(Table1[[#This Row],[N_COMPONENTS]]&lt;&gt;"-",Table1[[#This Row],[N_COMPONENTS]],Table1[[#This Row],[N_DATASET_FEATURES]])</f>
        <v>18</v>
      </c>
      <c r="Q1672">
        <f>Table1[[#This Row],[N_NODES]]*Table1[[#This Row],[MAX_NODE_SAMPLES]]</f>
        <v>810000</v>
      </c>
    </row>
    <row r="1673" spans="1:17" x14ac:dyDescent="0.25">
      <c r="A1673">
        <v>191</v>
      </c>
      <c r="B1673" t="s">
        <v>38</v>
      </c>
      <c r="C1673" t="s">
        <v>35</v>
      </c>
      <c r="D1673">
        <v>405</v>
      </c>
      <c r="E1673" t="s">
        <v>40</v>
      </c>
      <c r="F1673">
        <v>2000</v>
      </c>
      <c r="G1673">
        <v>0.29849999999999999</v>
      </c>
      <c r="H1673">
        <v>0.85496815491507905</v>
      </c>
      <c r="I1673" t="s">
        <v>24</v>
      </c>
      <c r="K1673">
        <f>_xlfn.FLOOR.MATH(LOG(Table1[[#This Row],[N_NODES]],Table1[[#This Row],[N_FEATURES]]+3))</f>
        <v>1</v>
      </c>
      <c r="L1673" t="s">
        <v>36</v>
      </c>
      <c r="M1673" t="s">
        <v>37</v>
      </c>
      <c r="N1673" t="s">
        <v>22</v>
      </c>
      <c r="O1673">
        <v>18</v>
      </c>
      <c r="P1673">
        <f>IF(Table1[[#This Row],[N_COMPONENTS]]&lt;&gt;"-",Table1[[#This Row],[N_COMPONENTS]],Table1[[#This Row],[N_DATASET_FEATURES]])</f>
        <v>18</v>
      </c>
      <c r="Q1673">
        <f>Table1[[#This Row],[N_NODES]]*Table1[[#This Row],[MAX_NODE_SAMPLES]]</f>
        <v>810000</v>
      </c>
    </row>
    <row r="1674" spans="1:17" x14ac:dyDescent="0.25">
      <c r="A1674">
        <v>192</v>
      </c>
      <c r="B1674" t="s">
        <v>38</v>
      </c>
      <c r="C1674" t="s">
        <v>35</v>
      </c>
      <c r="D1674">
        <v>405</v>
      </c>
      <c r="E1674" t="s">
        <v>40</v>
      </c>
      <c r="F1674">
        <v>1500</v>
      </c>
      <c r="G1674">
        <v>0.29799999999999999</v>
      </c>
      <c r="H1674">
        <v>0.85350356246783299</v>
      </c>
      <c r="I1674" t="s">
        <v>19</v>
      </c>
      <c r="J1674" t="b">
        <f t="shared" ref="J1674" si="766">H1674&gt;H1675</f>
        <v>0</v>
      </c>
      <c r="K1674">
        <f>_xlfn.FLOOR.MATH(LOG(Table1[[#This Row],[N_NODES]],Table1[[#This Row],[N_FEATURES]]+3))</f>
        <v>1</v>
      </c>
      <c r="L1674" t="s">
        <v>36</v>
      </c>
      <c r="M1674" t="s">
        <v>37</v>
      </c>
      <c r="N1674" t="s">
        <v>22</v>
      </c>
      <c r="O1674">
        <v>18</v>
      </c>
      <c r="P1674">
        <f>IF(Table1[[#This Row],[N_COMPONENTS]]&lt;&gt;"-",Table1[[#This Row],[N_COMPONENTS]],Table1[[#This Row],[N_DATASET_FEATURES]])</f>
        <v>18</v>
      </c>
      <c r="Q1674">
        <f>Table1[[#This Row],[N_NODES]]*Table1[[#This Row],[MAX_NODE_SAMPLES]]</f>
        <v>607500</v>
      </c>
    </row>
    <row r="1675" spans="1:17" x14ac:dyDescent="0.25">
      <c r="A1675">
        <v>193</v>
      </c>
      <c r="B1675" t="s">
        <v>38</v>
      </c>
      <c r="C1675" t="s">
        <v>35</v>
      </c>
      <c r="D1675">
        <v>405</v>
      </c>
      <c r="E1675" t="s">
        <v>40</v>
      </c>
      <c r="F1675">
        <v>1500</v>
      </c>
      <c r="G1675">
        <v>0.29949999999999999</v>
      </c>
      <c r="H1675">
        <v>0.85491588394235696</v>
      </c>
      <c r="I1675" t="s">
        <v>24</v>
      </c>
      <c r="K1675">
        <f>_xlfn.FLOOR.MATH(LOG(Table1[[#This Row],[N_NODES]],Table1[[#This Row],[N_FEATURES]]+3))</f>
        <v>1</v>
      </c>
      <c r="L1675" t="s">
        <v>36</v>
      </c>
      <c r="M1675" t="s">
        <v>37</v>
      </c>
      <c r="N1675" t="s">
        <v>22</v>
      </c>
      <c r="O1675">
        <v>18</v>
      </c>
      <c r="P1675">
        <f>IF(Table1[[#This Row],[N_COMPONENTS]]&lt;&gt;"-",Table1[[#This Row],[N_COMPONENTS]],Table1[[#This Row],[N_DATASET_FEATURES]])</f>
        <v>18</v>
      </c>
      <c r="Q1675">
        <f>Table1[[#This Row],[N_NODES]]*Table1[[#This Row],[MAX_NODE_SAMPLES]]</f>
        <v>607500</v>
      </c>
    </row>
    <row r="1676" spans="1:17" x14ac:dyDescent="0.25">
      <c r="A1676">
        <v>194</v>
      </c>
      <c r="B1676" t="s">
        <v>38</v>
      </c>
      <c r="C1676" t="s">
        <v>35</v>
      </c>
      <c r="D1676">
        <v>405</v>
      </c>
      <c r="E1676" t="s">
        <v>40</v>
      </c>
      <c r="F1676">
        <v>1250</v>
      </c>
      <c r="G1676">
        <v>0.30549999999999999</v>
      </c>
      <c r="H1676">
        <v>0.85257575270200703</v>
      </c>
      <c r="I1676" t="s">
        <v>19</v>
      </c>
      <c r="J1676" t="b">
        <f t="shared" ref="J1676" si="767">H1676&gt;H1677</f>
        <v>0</v>
      </c>
      <c r="K1676">
        <f>_xlfn.FLOOR.MATH(LOG(Table1[[#This Row],[N_NODES]],Table1[[#This Row],[N_FEATURES]]+3))</f>
        <v>1</v>
      </c>
      <c r="L1676" t="s">
        <v>36</v>
      </c>
      <c r="M1676" t="s">
        <v>37</v>
      </c>
      <c r="N1676" t="s">
        <v>22</v>
      </c>
      <c r="O1676">
        <v>18</v>
      </c>
      <c r="P1676">
        <f>IF(Table1[[#This Row],[N_COMPONENTS]]&lt;&gt;"-",Table1[[#This Row],[N_COMPONENTS]],Table1[[#This Row],[N_DATASET_FEATURES]])</f>
        <v>18</v>
      </c>
      <c r="Q1676">
        <f>Table1[[#This Row],[N_NODES]]*Table1[[#This Row],[MAX_NODE_SAMPLES]]</f>
        <v>506250</v>
      </c>
    </row>
    <row r="1677" spans="1:17" x14ac:dyDescent="0.25">
      <c r="A1677">
        <v>195</v>
      </c>
      <c r="B1677" t="s">
        <v>38</v>
      </c>
      <c r="C1677" t="s">
        <v>35</v>
      </c>
      <c r="D1677">
        <v>405</v>
      </c>
      <c r="E1677" t="s">
        <v>40</v>
      </c>
      <c r="F1677">
        <v>1250</v>
      </c>
      <c r="G1677">
        <v>0.29799999999999999</v>
      </c>
      <c r="H1677">
        <v>0.85474399285897995</v>
      </c>
      <c r="I1677" t="s">
        <v>24</v>
      </c>
      <c r="K1677">
        <f>_xlfn.FLOOR.MATH(LOG(Table1[[#This Row],[N_NODES]],Table1[[#This Row],[N_FEATURES]]+3))</f>
        <v>1</v>
      </c>
      <c r="L1677" t="s">
        <v>36</v>
      </c>
      <c r="M1677" t="s">
        <v>37</v>
      </c>
      <c r="N1677" t="s">
        <v>22</v>
      </c>
      <c r="O1677">
        <v>18</v>
      </c>
      <c r="P1677">
        <f>IF(Table1[[#This Row],[N_COMPONENTS]]&lt;&gt;"-",Table1[[#This Row],[N_COMPONENTS]],Table1[[#This Row],[N_DATASET_FEATURES]])</f>
        <v>18</v>
      </c>
      <c r="Q1677">
        <f>Table1[[#This Row],[N_NODES]]*Table1[[#This Row],[MAX_NODE_SAMPLES]]</f>
        <v>506250</v>
      </c>
    </row>
    <row r="1678" spans="1:17" x14ac:dyDescent="0.25">
      <c r="A1678">
        <v>196</v>
      </c>
      <c r="B1678" t="s">
        <v>38</v>
      </c>
      <c r="C1678" t="s">
        <v>35</v>
      </c>
      <c r="D1678">
        <v>405</v>
      </c>
      <c r="E1678" t="s">
        <v>40</v>
      </c>
      <c r="F1678">
        <v>1000</v>
      </c>
      <c r="G1678">
        <v>0.29649999999999999</v>
      </c>
      <c r="H1678">
        <v>0.85449369531651997</v>
      </c>
      <c r="I1678" t="s">
        <v>19</v>
      </c>
      <c r="J1678" t="b">
        <f t="shared" ref="J1678" si="768">H1678&gt;H1679</f>
        <v>1</v>
      </c>
      <c r="K1678">
        <f>_xlfn.FLOOR.MATH(LOG(Table1[[#This Row],[N_NODES]],Table1[[#This Row],[N_FEATURES]]+3))</f>
        <v>1</v>
      </c>
      <c r="L1678" t="s">
        <v>36</v>
      </c>
      <c r="M1678" t="s">
        <v>37</v>
      </c>
      <c r="N1678" t="s">
        <v>22</v>
      </c>
      <c r="O1678">
        <v>18</v>
      </c>
      <c r="P1678">
        <f>IF(Table1[[#This Row],[N_COMPONENTS]]&lt;&gt;"-",Table1[[#This Row],[N_COMPONENTS]],Table1[[#This Row],[N_DATASET_FEATURES]])</f>
        <v>18</v>
      </c>
      <c r="Q1678">
        <f>Table1[[#This Row],[N_NODES]]*Table1[[#This Row],[MAX_NODE_SAMPLES]]</f>
        <v>405000</v>
      </c>
    </row>
    <row r="1679" spans="1:17" x14ac:dyDescent="0.25">
      <c r="A1679">
        <v>197</v>
      </c>
      <c r="B1679" t="s">
        <v>38</v>
      </c>
      <c r="C1679" t="s">
        <v>35</v>
      </c>
      <c r="D1679">
        <v>405</v>
      </c>
      <c r="E1679" t="s">
        <v>40</v>
      </c>
      <c r="F1679">
        <v>1000</v>
      </c>
      <c r="G1679">
        <v>0.29799999999999999</v>
      </c>
      <c r="H1679">
        <v>0.85444443997684005</v>
      </c>
      <c r="I1679" t="s">
        <v>24</v>
      </c>
      <c r="K1679">
        <f>_xlfn.FLOOR.MATH(LOG(Table1[[#This Row],[N_NODES]],Table1[[#This Row],[N_FEATURES]]+3))</f>
        <v>1</v>
      </c>
      <c r="L1679" t="s">
        <v>36</v>
      </c>
      <c r="M1679" t="s">
        <v>37</v>
      </c>
      <c r="N1679" t="s">
        <v>22</v>
      </c>
      <c r="O1679">
        <v>18</v>
      </c>
      <c r="P1679">
        <f>IF(Table1[[#This Row],[N_COMPONENTS]]&lt;&gt;"-",Table1[[#This Row],[N_COMPONENTS]],Table1[[#This Row],[N_DATASET_FEATURES]])</f>
        <v>18</v>
      </c>
      <c r="Q1679">
        <f>Table1[[#This Row],[N_NODES]]*Table1[[#This Row],[MAX_NODE_SAMPLES]]</f>
        <v>405000</v>
      </c>
    </row>
    <row r="1680" spans="1:17" x14ac:dyDescent="0.25">
      <c r="A1680">
        <v>198</v>
      </c>
      <c r="B1680" t="s">
        <v>38</v>
      </c>
      <c r="C1680" t="s">
        <v>35</v>
      </c>
      <c r="D1680">
        <v>405</v>
      </c>
      <c r="E1680" t="s">
        <v>40</v>
      </c>
      <c r="F1680">
        <v>500</v>
      </c>
      <c r="G1680">
        <v>0.30299999999999999</v>
      </c>
      <c r="H1680">
        <v>0.85265818000514604</v>
      </c>
      <c r="I1680" t="s">
        <v>19</v>
      </c>
      <c r="J1680" t="b">
        <f t="shared" ref="J1680" si="769">H1680&gt;H1681</f>
        <v>0</v>
      </c>
      <c r="K1680">
        <f>_xlfn.FLOOR.MATH(LOG(Table1[[#This Row],[N_NODES]],Table1[[#This Row],[N_FEATURES]]+3))</f>
        <v>1</v>
      </c>
      <c r="L1680" t="s">
        <v>36</v>
      </c>
      <c r="M1680" t="s">
        <v>37</v>
      </c>
      <c r="N1680" t="s">
        <v>22</v>
      </c>
      <c r="O1680">
        <v>18</v>
      </c>
      <c r="P1680">
        <f>IF(Table1[[#This Row],[N_COMPONENTS]]&lt;&gt;"-",Table1[[#This Row],[N_COMPONENTS]],Table1[[#This Row],[N_DATASET_FEATURES]])</f>
        <v>18</v>
      </c>
      <c r="Q1680">
        <f>Table1[[#This Row],[N_NODES]]*Table1[[#This Row],[MAX_NODE_SAMPLES]]</f>
        <v>202500</v>
      </c>
    </row>
    <row r="1681" spans="1:17" x14ac:dyDescent="0.25">
      <c r="A1681">
        <v>199</v>
      </c>
      <c r="B1681" t="s">
        <v>38</v>
      </c>
      <c r="C1681" t="s">
        <v>35</v>
      </c>
      <c r="D1681">
        <v>405</v>
      </c>
      <c r="E1681" t="s">
        <v>40</v>
      </c>
      <c r="F1681">
        <v>500</v>
      </c>
      <c r="G1681">
        <v>0.29599999999999999</v>
      </c>
      <c r="H1681">
        <v>0.85364529722079197</v>
      </c>
      <c r="I1681" t="s">
        <v>24</v>
      </c>
      <c r="K1681">
        <f>_xlfn.FLOOR.MATH(LOG(Table1[[#This Row],[N_NODES]],Table1[[#This Row],[N_FEATURES]]+3))</f>
        <v>1</v>
      </c>
      <c r="L1681" t="s">
        <v>36</v>
      </c>
      <c r="M1681" t="s">
        <v>37</v>
      </c>
      <c r="N1681" t="s">
        <v>22</v>
      </c>
      <c r="O1681">
        <v>18</v>
      </c>
      <c r="P1681">
        <f>IF(Table1[[#This Row],[N_COMPONENTS]]&lt;&gt;"-",Table1[[#This Row],[N_COMPONENTS]],Table1[[#This Row],[N_DATASET_FEATURES]])</f>
        <v>18</v>
      </c>
      <c r="Q1681">
        <f>Table1[[#This Row],[N_NODES]]*Table1[[#This Row],[MAX_NODE_SAMPLES]]</f>
        <v>202500</v>
      </c>
    </row>
    <row r="1682" spans="1:17" x14ac:dyDescent="0.25">
      <c r="A1682">
        <v>200</v>
      </c>
      <c r="B1682" t="s">
        <v>38</v>
      </c>
      <c r="C1682" t="s">
        <v>35</v>
      </c>
      <c r="D1682">
        <v>405</v>
      </c>
      <c r="E1682" t="s">
        <v>40</v>
      </c>
      <c r="F1682">
        <v>200</v>
      </c>
      <c r="G1682">
        <v>0.28549999999999998</v>
      </c>
      <c r="H1682">
        <v>0.84991495914822401</v>
      </c>
      <c r="I1682" t="s">
        <v>19</v>
      </c>
      <c r="J1682" t="b">
        <f t="shared" ref="J1682" si="770">H1682&gt;H1683</f>
        <v>0</v>
      </c>
      <c r="K1682">
        <f>_xlfn.FLOOR.MATH(LOG(Table1[[#This Row],[N_NODES]],Table1[[#This Row],[N_FEATURES]]+3))</f>
        <v>1</v>
      </c>
      <c r="L1682" t="s">
        <v>36</v>
      </c>
      <c r="M1682" t="s">
        <v>37</v>
      </c>
      <c r="N1682" t="s">
        <v>22</v>
      </c>
      <c r="O1682">
        <v>18</v>
      </c>
      <c r="P1682">
        <f>IF(Table1[[#This Row],[N_COMPONENTS]]&lt;&gt;"-",Table1[[#This Row],[N_COMPONENTS]],Table1[[#This Row],[N_DATASET_FEATURES]])</f>
        <v>18</v>
      </c>
      <c r="Q1682">
        <f>Table1[[#This Row],[N_NODES]]*Table1[[#This Row],[MAX_NODE_SAMPLES]]</f>
        <v>81000</v>
      </c>
    </row>
    <row r="1683" spans="1:17" x14ac:dyDescent="0.25">
      <c r="A1683">
        <v>201</v>
      </c>
      <c r="B1683" t="s">
        <v>38</v>
      </c>
      <c r="C1683" t="s">
        <v>35</v>
      </c>
      <c r="D1683">
        <v>405</v>
      </c>
      <c r="E1683" t="s">
        <v>40</v>
      </c>
      <c r="F1683">
        <v>200</v>
      </c>
      <c r="G1683">
        <v>0.29349999999999998</v>
      </c>
      <c r="H1683">
        <v>0.85191030301080795</v>
      </c>
      <c r="I1683" t="s">
        <v>24</v>
      </c>
      <c r="K1683">
        <f>_xlfn.FLOOR.MATH(LOG(Table1[[#This Row],[N_NODES]],Table1[[#This Row],[N_FEATURES]]+3))</f>
        <v>1</v>
      </c>
      <c r="L1683" t="s">
        <v>36</v>
      </c>
      <c r="M1683" t="s">
        <v>37</v>
      </c>
      <c r="N1683" t="s">
        <v>22</v>
      </c>
      <c r="O1683">
        <v>18</v>
      </c>
      <c r="P1683">
        <f>IF(Table1[[#This Row],[N_COMPONENTS]]&lt;&gt;"-",Table1[[#This Row],[N_COMPONENTS]],Table1[[#This Row],[N_DATASET_FEATURES]])</f>
        <v>18</v>
      </c>
      <c r="Q1683">
        <f>Table1[[#This Row],[N_NODES]]*Table1[[#This Row],[MAX_NODE_SAMPLES]]</f>
        <v>81000</v>
      </c>
    </row>
    <row r="1684" spans="1:17" x14ac:dyDescent="0.25">
      <c r="A1684">
        <v>202</v>
      </c>
      <c r="B1684" t="s">
        <v>38</v>
      </c>
      <c r="C1684" t="s">
        <v>35</v>
      </c>
      <c r="D1684">
        <v>405</v>
      </c>
      <c r="E1684" t="s">
        <v>40</v>
      </c>
      <c r="F1684">
        <v>100</v>
      </c>
      <c r="G1684">
        <v>0.29899999999999999</v>
      </c>
      <c r="H1684">
        <v>0.84375201042202697</v>
      </c>
      <c r="I1684" t="s">
        <v>19</v>
      </c>
      <c r="J1684" t="b">
        <f t="shared" ref="J1684" si="771">H1684&gt;H1685</f>
        <v>0</v>
      </c>
      <c r="K1684">
        <f>_xlfn.FLOOR.MATH(LOG(Table1[[#This Row],[N_NODES]],Table1[[#This Row],[N_FEATURES]]+3))</f>
        <v>1</v>
      </c>
      <c r="L1684" t="s">
        <v>36</v>
      </c>
      <c r="M1684" t="s">
        <v>37</v>
      </c>
      <c r="N1684" t="s">
        <v>22</v>
      </c>
      <c r="O1684">
        <v>18</v>
      </c>
      <c r="P1684">
        <f>IF(Table1[[#This Row],[N_COMPONENTS]]&lt;&gt;"-",Table1[[#This Row],[N_COMPONENTS]],Table1[[#This Row],[N_DATASET_FEATURES]])</f>
        <v>18</v>
      </c>
      <c r="Q1684">
        <f>Table1[[#This Row],[N_NODES]]*Table1[[#This Row],[MAX_NODE_SAMPLES]]</f>
        <v>40500</v>
      </c>
    </row>
    <row r="1685" spans="1:17" x14ac:dyDescent="0.25">
      <c r="A1685">
        <v>203</v>
      </c>
      <c r="B1685" t="s">
        <v>38</v>
      </c>
      <c r="C1685" t="s">
        <v>35</v>
      </c>
      <c r="D1685">
        <v>405</v>
      </c>
      <c r="E1685" t="s">
        <v>40</v>
      </c>
      <c r="F1685">
        <v>100</v>
      </c>
      <c r="G1685">
        <v>0.28699999999999998</v>
      </c>
      <c r="H1685">
        <v>0.84927363452135796</v>
      </c>
      <c r="I1685" t="s">
        <v>24</v>
      </c>
      <c r="K1685">
        <f>_xlfn.FLOOR.MATH(LOG(Table1[[#This Row],[N_NODES]],Table1[[#This Row],[N_FEATURES]]+3))</f>
        <v>1</v>
      </c>
      <c r="L1685" t="s">
        <v>36</v>
      </c>
      <c r="M1685" t="s">
        <v>37</v>
      </c>
      <c r="N1685" t="s">
        <v>22</v>
      </c>
      <c r="O1685">
        <v>18</v>
      </c>
      <c r="P1685">
        <f>IF(Table1[[#This Row],[N_COMPONENTS]]&lt;&gt;"-",Table1[[#This Row],[N_COMPONENTS]],Table1[[#This Row],[N_DATASET_FEATURES]])</f>
        <v>18</v>
      </c>
      <c r="Q1685">
        <f>Table1[[#This Row],[N_NODES]]*Table1[[#This Row],[MAX_NODE_SAMPLES]]</f>
        <v>40500</v>
      </c>
    </row>
    <row r="1686" spans="1:17" x14ac:dyDescent="0.25">
      <c r="A1686">
        <v>204</v>
      </c>
      <c r="B1686" t="s">
        <v>38</v>
      </c>
      <c r="C1686" t="s">
        <v>35</v>
      </c>
      <c r="D1686">
        <v>405</v>
      </c>
      <c r="E1686" t="s">
        <v>40</v>
      </c>
      <c r="F1686">
        <v>50</v>
      </c>
      <c r="G1686">
        <v>0.29399999999999998</v>
      </c>
      <c r="H1686">
        <v>0.81874638124034904</v>
      </c>
      <c r="I1686" t="s">
        <v>19</v>
      </c>
      <c r="J1686" t="b">
        <f t="shared" ref="J1686" si="772">H1686&gt;H1687</f>
        <v>0</v>
      </c>
      <c r="K1686">
        <f>_xlfn.FLOOR.MATH(LOG(Table1[[#This Row],[N_NODES]],Table1[[#This Row],[N_FEATURES]]+3))</f>
        <v>1</v>
      </c>
      <c r="L1686" t="s">
        <v>36</v>
      </c>
      <c r="M1686" t="s">
        <v>37</v>
      </c>
      <c r="N1686" t="s">
        <v>22</v>
      </c>
      <c r="O1686">
        <v>18</v>
      </c>
      <c r="P1686">
        <f>IF(Table1[[#This Row],[N_COMPONENTS]]&lt;&gt;"-",Table1[[#This Row],[N_COMPONENTS]],Table1[[#This Row],[N_DATASET_FEATURES]])</f>
        <v>18</v>
      </c>
      <c r="Q1686">
        <f>Table1[[#This Row],[N_NODES]]*Table1[[#This Row],[MAX_NODE_SAMPLES]]</f>
        <v>20250</v>
      </c>
    </row>
    <row r="1687" spans="1:17" x14ac:dyDescent="0.25">
      <c r="A1687">
        <v>205</v>
      </c>
      <c r="B1687" t="s">
        <v>38</v>
      </c>
      <c r="C1687" t="s">
        <v>35</v>
      </c>
      <c r="D1687">
        <v>405</v>
      </c>
      <c r="E1687" t="s">
        <v>40</v>
      </c>
      <c r="F1687">
        <v>50</v>
      </c>
      <c r="G1687">
        <v>0.27900000000000003</v>
      </c>
      <c r="H1687">
        <v>0.84567397388059695</v>
      </c>
      <c r="I1687" t="s">
        <v>24</v>
      </c>
      <c r="K1687">
        <f>_xlfn.FLOOR.MATH(LOG(Table1[[#This Row],[N_NODES]],Table1[[#This Row],[N_FEATURES]]+3))</f>
        <v>1</v>
      </c>
      <c r="L1687" t="s">
        <v>36</v>
      </c>
      <c r="M1687" t="s">
        <v>37</v>
      </c>
      <c r="N1687" t="s">
        <v>22</v>
      </c>
      <c r="O1687">
        <v>18</v>
      </c>
      <c r="P1687">
        <f>IF(Table1[[#This Row],[N_COMPONENTS]]&lt;&gt;"-",Table1[[#This Row],[N_COMPONENTS]],Table1[[#This Row],[N_DATASET_FEATURES]])</f>
        <v>18</v>
      </c>
      <c r="Q1687">
        <f>Table1[[#This Row],[N_NODES]]*Table1[[#This Row],[MAX_NODE_SAMPLES]]</f>
        <v>20250</v>
      </c>
    </row>
    <row r="1688" spans="1:17" x14ac:dyDescent="0.25">
      <c r="A1688">
        <v>206</v>
      </c>
      <c r="B1688" t="s">
        <v>38</v>
      </c>
      <c r="C1688" t="s">
        <v>35</v>
      </c>
      <c r="D1688">
        <v>405</v>
      </c>
      <c r="E1688" t="s">
        <v>40</v>
      </c>
      <c r="F1688">
        <v>25</v>
      </c>
      <c r="G1688">
        <v>0.24049999999999999</v>
      </c>
      <c r="H1688">
        <v>0.795706944801852</v>
      </c>
      <c r="I1688" t="s">
        <v>19</v>
      </c>
      <c r="J1688" t="b">
        <f t="shared" ref="J1688" si="773">H1688&gt;H1689</f>
        <v>0</v>
      </c>
      <c r="K1688">
        <f>_xlfn.FLOOR.MATH(LOG(Table1[[#This Row],[N_NODES]],Table1[[#This Row],[N_FEATURES]]+3))</f>
        <v>1</v>
      </c>
      <c r="L1688" t="s">
        <v>36</v>
      </c>
      <c r="M1688" t="s">
        <v>37</v>
      </c>
      <c r="N1688" t="s">
        <v>22</v>
      </c>
      <c r="O1688">
        <v>18</v>
      </c>
      <c r="P1688">
        <f>IF(Table1[[#This Row],[N_COMPONENTS]]&lt;&gt;"-",Table1[[#This Row],[N_COMPONENTS]],Table1[[#This Row],[N_DATASET_FEATURES]])</f>
        <v>18</v>
      </c>
      <c r="Q1688">
        <f>Table1[[#This Row],[N_NODES]]*Table1[[#This Row],[MAX_NODE_SAMPLES]]</f>
        <v>10125</v>
      </c>
    </row>
    <row r="1689" spans="1:17" x14ac:dyDescent="0.25">
      <c r="A1689">
        <v>207</v>
      </c>
      <c r="B1689" t="s">
        <v>38</v>
      </c>
      <c r="C1689" t="s">
        <v>35</v>
      </c>
      <c r="D1689">
        <v>405</v>
      </c>
      <c r="E1689" t="s">
        <v>40</v>
      </c>
      <c r="F1689">
        <v>25</v>
      </c>
      <c r="G1689">
        <v>0.26550000000000001</v>
      </c>
      <c r="H1689">
        <v>0.84064691360010202</v>
      </c>
      <c r="I1689" t="s">
        <v>24</v>
      </c>
      <c r="K1689">
        <f>_xlfn.FLOOR.MATH(LOG(Table1[[#This Row],[N_NODES]],Table1[[#This Row],[N_FEATURES]]+3))</f>
        <v>1</v>
      </c>
      <c r="L1689" t="s">
        <v>36</v>
      </c>
      <c r="M1689" t="s">
        <v>37</v>
      </c>
      <c r="N1689" t="s">
        <v>22</v>
      </c>
      <c r="O1689">
        <v>18</v>
      </c>
      <c r="P1689">
        <f>IF(Table1[[#This Row],[N_COMPONENTS]]&lt;&gt;"-",Table1[[#This Row],[N_COMPONENTS]],Table1[[#This Row],[N_DATASET_FEATURES]])</f>
        <v>18</v>
      </c>
      <c r="Q1689">
        <f>Table1[[#This Row],[N_NODES]]*Table1[[#This Row],[MAX_NODE_SAMPLES]]</f>
        <v>10125</v>
      </c>
    </row>
    <row r="1690" spans="1:17" x14ac:dyDescent="0.25">
      <c r="A1690">
        <v>208</v>
      </c>
      <c r="B1690" t="s">
        <v>38</v>
      </c>
      <c r="C1690" t="s">
        <v>35</v>
      </c>
      <c r="D1690">
        <v>205</v>
      </c>
      <c r="E1690" t="s">
        <v>40</v>
      </c>
      <c r="F1690">
        <v>6000</v>
      </c>
      <c r="G1690">
        <v>0.30049999999999999</v>
      </c>
      <c r="H1690">
        <v>0.85549991154143001</v>
      </c>
      <c r="I1690" t="s">
        <v>19</v>
      </c>
      <c r="J1690" t="b">
        <f t="shared" ref="J1690" si="774">H1690&gt;H1691</f>
        <v>1</v>
      </c>
      <c r="K1690">
        <f>_xlfn.FLOOR.MATH(LOG(Table1[[#This Row],[N_NODES]],Table1[[#This Row],[N_FEATURES]]+3))</f>
        <v>1</v>
      </c>
      <c r="L1690" t="s">
        <v>36</v>
      </c>
      <c r="M1690" t="s">
        <v>37</v>
      </c>
      <c r="N1690" t="s">
        <v>22</v>
      </c>
      <c r="O1690">
        <v>18</v>
      </c>
      <c r="P1690">
        <f>IF(Table1[[#This Row],[N_COMPONENTS]]&lt;&gt;"-",Table1[[#This Row],[N_COMPONENTS]],Table1[[#This Row],[N_DATASET_FEATURES]])</f>
        <v>18</v>
      </c>
      <c r="Q1690">
        <f>Table1[[#This Row],[N_NODES]]*Table1[[#This Row],[MAX_NODE_SAMPLES]]</f>
        <v>1230000</v>
      </c>
    </row>
    <row r="1691" spans="1:17" x14ac:dyDescent="0.25">
      <c r="A1691">
        <v>209</v>
      </c>
      <c r="B1691" t="s">
        <v>38</v>
      </c>
      <c r="C1691" t="s">
        <v>35</v>
      </c>
      <c r="D1691">
        <v>205</v>
      </c>
      <c r="E1691" t="s">
        <v>40</v>
      </c>
      <c r="F1691">
        <v>6000</v>
      </c>
      <c r="G1691">
        <v>0.29849999999999999</v>
      </c>
      <c r="H1691">
        <v>0.855104863612969</v>
      </c>
      <c r="I1691" t="s">
        <v>24</v>
      </c>
      <c r="K1691">
        <f>_xlfn.FLOOR.MATH(LOG(Table1[[#This Row],[N_NODES]],Table1[[#This Row],[N_FEATURES]]+3))</f>
        <v>1</v>
      </c>
      <c r="L1691" t="s">
        <v>36</v>
      </c>
      <c r="M1691" t="s">
        <v>37</v>
      </c>
      <c r="N1691" t="s">
        <v>22</v>
      </c>
      <c r="O1691">
        <v>18</v>
      </c>
      <c r="P1691">
        <f>IF(Table1[[#This Row],[N_COMPONENTS]]&lt;&gt;"-",Table1[[#This Row],[N_COMPONENTS]],Table1[[#This Row],[N_DATASET_FEATURES]])</f>
        <v>18</v>
      </c>
      <c r="Q1691">
        <f>Table1[[#This Row],[N_NODES]]*Table1[[#This Row],[MAX_NODE_SAMPLES]]</f>
        <v>1230000</v>
      </c>
    </row>
    <row r="1692" spans="1:17" x14ac:dyDescent="0.25">
      <c r="A1692">
        <v>210</v>
      </c>
      <c r="B1692" t="s">
        <v>38</v>
      </c>
      <c r="C1692" t="s">
        <v>35</v>
      </c>
      <c r="D1692">
        <v>205</v>
      </c>
      <c r="E1692" t="s">
        <v>40</v>
      </c>
      <c r="F1692">
        <v>4000</v>
      </c>
      <c r="G1692">
        <v>0.29749999999999999</v>
      </c>
      <c r="H1692">
        <v>0.85520236908131697</v>
      </c>
      <c r="I1692" t="s">
        <v>19</v>
      </c>
      <c r="J1692" t="b">
        <f t="shared" ref="J1692" si="775">H1692&gt;H1693</f>
        <v>1</v>
      </c>
      <c r="K1692">
        <f>_xlfn.FLOOR.MATH(LOG(Table1[[#This Row],[N_NODES]],Table1[[#This Row],[N_FEATURES]]+3))</f>
        <v>1</v>
      </c>
      <c r="L1692" t="s">
        <v>36</v>
      </c>
      <c r="M1692" t="s">
        <v>37</v>
      </c>
      <c r="N1692" t="s">
        <v>22</v>
      </c>
      <c r="O1692">
        <v>18</v>
      </c>
      <c r="P1692">
        <f>IF(Table1[[#This Row],[N_COMPONENTS]]&lt;&gt;"-",Table1[[#This Row],[N_COMPONENTS]],Table1[[#This Row],[N_DATASET_FEATURES]])</f>
        <v>18</v>
      </c>
      <c r="Q1692">
        <f>Table1[[#This Row],[N_NODES]]*Table1[[#This Row],[MAX_NODE_SAMPLES]]</f>
        <v>820000</v>
      </c>
    </row>
    <row r="1693" spans="1:17" x14ac:dyDescent="0.25">
      <c r="A1693">
        <v>211</v>
      </c>
      <c r="B1693" t="s">
        <v>38</v>
      </c>
      <c r="C1693" t="s">
        <v>35</v>
      </c>
      <c r="D1693">
        <v>205</v>
      </c>
      <c r="E1693" t="s">
        <v>40</v>
      </c>
      <c r="F1693">
        <v>4000</v>
      </c>
      <c r="G1693">
        <v>0.29749999999999999</v>
      </c>
      <c r="H1693">
        <v>0.85510385840195502</v>
      </c>
      <c r="I1693" t="s">
        <v>24</v>
      </c>
      <c r="K1693">
        <f>_xlfn.FLOOR.MATH(LOG(Table1[[#This Row],[N_NODES]],Table1[[#This Row],[N_FEATURES]]+3))</f>
        <v>1</v>
      </c>
      <c r="L1693" t="s">
        <v>36</v>
      </c>
      <c r="M1693" t="s">
        <v>37</v>
      </c>
      <c r="N1693" t="s">
        <v>22</v>
      </c>
      <c r="O1693">
        <v>18</v>
      </c>
      <c r="P1693">
        <f>IF(Table1[[#This Row],[N_COMPONENTS]]&lt;&gt;"-",Table1[[#This Row],[N_COMPONENTS]],Table1[[#This Row],[N_DATASET_FEATURES]])</f>
        <v>18</v>
      </c>
      <c r="Q1693">
        <f>Table1[[#This Row],[N_NODES]]*Table1[[#This Row],[MAX_NODE_SAMPLES]]</f>
        <v>820000</v>
      </c>
    </row>
    <row r="1694" spans="1:17" x14ac:dyDescent="0.25">
      <c r="A1694">
        <v>212</v>
      </c>
      <c r="B1694" t="s">
        <v>38</v>
      </c>
      <c r="C1694" t="s">
        <v>35</v>
      </c>
      <c r="D1694">
        <v>205</v>
      </c>
      <c r="E1694" t="s">
        <v>40</v>
      </c>
      <c r="F1694">
        <v>3000</v>
      </c>
      <c r="G1694">
        <v>0.29799999999999999</v>
      </c>
      <c r="H1694">
        <v>0.85488572761194004</v>
      </c>
      <c r="I1694" t="s">
        <v>19</v>
      </c>
      <c r="J1694" t="b">
        <f t="shared" ref="J1694" si="776">H1694&gt;H1695</f>
        <v>0</v>
      </c>
      <c r="K1694">
        <f>_xlfn.FLOOR.MATH(LOG(Table1[[#This Row],[N_NODES]],Table1[[#This Row],[N_FEATURES]]+3))</f>
        <v>1</v>
      </c>
      <c r="L1694" t="s">
        <v>36</v>
      </c>
      <c r="M1694" t="s">
        <v>37</v>
      </c>
      <c r="N1694" t="s">
        <v>22</v>
      </c>
      <c r="O1694">
        <v>18</v>
      </c>
      <c r="P1694">
        <f>IF(Table1[[#This Row],[N_COMPONENTS]]&lt;&gt;"-",Table1[[#This Row],[N_COMPONENTS]],Table1[[#This Row],[N_DATASET_FEATURES]])</f>
        <v>18</v>
      </c>
      <c r="Q1694">
        <f>Table1[[#This Row],[N_NODES]]*Table1[[#This Row],[MAX_NODE_SAMPLES]]</f>
        <v>615000</v>
      </c>
    </row>
    <row r="1695" spans="1:17" x14ac:dyDescent="0.25">
      <c r="A1695">
        <v>213</v>
      </c>
      <c r="B1695" t="s">
        <v>38</v>
      </c>
      <c r="C1695" t="s">
        <v>35</v>
      </c>
      <c r="D1695">
        <v>205</v>
      </c>
      <c r="E1695" t="s">
        <v>40</v>
      </c>
      <c r="F1695">
        <v>3000</v>
      </c>
      <c r="G1695">
        <v>0.29849999999999999</v>
      </c>
      <c r="H1695">
        <v>0.85504957700720496</v>
      </c>
      <c r="I1695" t="s">
        <v>24</v>
      </c>
      <c r="K1695">
        <f>_xlfn.FLOOR.MATH(LOG(Table1[[#This Row],[N_NODES]],Table1[[#This Row],[N_FEATURES]]+3))</f>
        <v>1</v>
      </c>
      <c r="L1695" t="s">
        <v>36</v>
      </c>
      <c r="M1695" t="s">
        <v>37</v>
      </c>
      <c r="N1695" t="s">
        <v>22</v>
      </c>
      <c r="O1695">
        <v>18</v>
      </c>
      <c r="P1695">
        <f>IF(Table1[[#This Row],[N_COMPONENTS]]&lt;&gt;"-",Table1[[#This Row],[N_COMPONENTS]],Table1[[#This Row],[N_DATASET_FEATURES]])</f>
        <v>18</v>
      </c>
      <c r="Q1695">
        <f>Table1[[#This Row],[N_NODES]]*Table1[[#This Row],[MAX_NODE_SAMPLES]]</f>
        <v>615000</v>
      </c>
    </row>
    <row r="1696" spans="1:17" x14ac:dyDescent="0.25">
      <c r="A1696">
        <v>214</v>
      </c>
      <c r="B1696" t="s">
        <v>38</v>
      </c>
      <c r="C1696" t="s">
        <v>35</v>
      </c>
      <c r="D1696">
        <v>205</v>
      </c>
      <c r="E1696" t="s">
        <v>40</v>
      </c>
      <c r="F1696">
        <v>2500</v>
      </c>
      <c r="G1696">
        <v>0.29949999999999999</v>
      </c>
      <c r="H1696">
        <v>0.85423636129696301</v>
      </c>
      <c r="I1696" t="s">
        <v>19</v>
      </c>
      <c r="J1696" t="b">
        <f t="shared" ref="J1696" si="777">H1696&gt;H1697</f>
        <v>0</v>
      </c>
      <c r="K1696">
        <f>_xlfn.FLOOR.MATH(LOG(Table1[[#This Row],[N_NODES]],Table1[[#This Row],[N_FEATURES]]+3))</f>
        <v>1</v>
      </c>
      <c r="L1696" t="s">
        <v>36</v>
      </c>
      <c r="M1696" t="s">
        <v>37</v>
      </c>
      <c r="N1696" t="s">
        <v>22</v>
      </c>
      <c r="O1696">
        <v>18</v>
      </c>
      <c r="P1696">
        <f>IF(Table1[[#This Row],[N_COMPONENTS]]&lt;&gt;"-",Table1[[#This Row],[N_COMPONENTS]],Table1[[#This Row],[N_DATASET_FEATURES]])</f>
        <v>18</v>
      </c>
      <c r="Q1696">
        <f>Table1[[#This Row],[N_NODES]]*Table1[[#This Row],[MAX_NODE_SAMPLES]]</f>
        <v>512500</v>
      </c>
    </row>
    <row r="1697" spans="1:17" x14ac:dyDescent="0.25">
      <c r="A1697">
        <v>215</v>
      </c>
      <c r="B1697" t="s">
        <v>38</v>
      </c>
      <c r="C1697" t="s">
        <v>35</v>
      </c>
      <c r="D1697">
        <v>205</v>
      </c>
      <c r="E1697" t="s">
        <v>40</v>
      </c>
      <c r="F1697">
        <v>2500</v>
      </c>
      <c r="G1697">
        <v>0.29849999999999999</v>
      </c>
      <c r="H1697">
        <v>0.855009368566649</v>
      </c>
      <c r="I1697" t="s">
        <v>24</v>
      </c>
      <c r="K1697">
        <f>_xlfn.FLOOR.MATH(LOG(Table1[[#This Row],[N_NODES]],Table1[[#This Row],[N_FEATURES]]+3))</f>
        <v>1</v>
      </c>
      <c r="L1697" t="s">
        <v>36</v>
      </c>
      <c r="M1697" t="s">
        <v>37</v>
      </c>
      <c r="N1697" t="s">
        <v>22</v>
      </c>
      <c r="O1697">
        <v>18</v>
      </c>
      <c r="P1697">
        <f>IF(Table1[[#This Row],[N_COMPONENTS]]&lt;&gt;"-",Table1[[#This Row],[N_COMPONENTS]],Table1[[#This Row],[N_DATASET_FEATURES]])</f>
        <v>18</v>
      </c>
      <c r="Q1697">
        <f>Table1[[#This Row],[N_NODES]]*Table1[[#This Row],[MAX_NODE_SAMPLES]]</f>
        <v>512500</v>
      </c>
    </row>
    <row r="1698" spans="1:17" x14ac:dyDescent="0.25">
      <c r="A1698">
        <v>216</v>
      </c>
      <c r="B1698" t="s">
        <v>38</v>
      </c>
      <c r="C1698" t="s">
        <v>35</v>
      </c>
      <c r="D1698">
        <v>205</v>
      </c>
      <c r="E1698" t="s">
        <v>40</v>
      </c>
      <c r="F1698">
        <v>2000</v>
      </c>
      <c r="G1698">
        <v>0.29799999999999999</v>
      </c>
      <c r="H1698">
        <v>0.85474700849202201</v>
      </c>
      <c r="I1698" t="s">
        <v>19</v>
      </c>
      <c r="J1698" t="b">
        <f t="shared" ref="J1698" si="778">H1698&gt;H1699</f>
        <v>0</v>
      </c>
      <c r="K1698">
        <f>_xlfn.FLOOR.MATH(LOG(Table1[[#This Row],[N_NODES]],Table1[[#This Row],[N_FEATURES]]+3))</f>
        <v>1</v>
      </c>
      <c r="L1698" t="s">
        <v>36</v>
      </c>
      <c r="M1698" t="s">
        <v>37</v>
      </c>
      <c r="N1698" t="s">
        <v>22</v>
      </c>
      <c r="O1698">
        <v>18</v>
      </c>
      <c r="P1698">
        <f>IF(Table1[[#This Row],[N_COMPONENTS]]&lt;&gt;"-",Table1[[#This Row],[N_COMPONENTS]],Table1[[#This Row],[N_DATASET_FEATURES]])</f>
        <v>18</v>
      </c>
      <c r="Q1698">
        <f>Table1[[#This Row],[N_NODES]]*Table1[[#This Row],[MAX_NODE_SAMPLES]]</f>
        <v>410000</v>
      </c>
    </row>
    <row r="1699" spans="1:17" x14ac:dyDescent="0.25">
      <c r="A1699">
        <v>217</v>
      </c>
      <c r="B1699" t="s">
        <v>38</v>
      </c>
      <c r="C1699" t="s">
        <v>35</v>
      </c>
      <c r="D1699">
        <v>205</v>
      </c>
      <c r="E1699" t="s">
        <v>40</v>
      </c>
      <c r="F1699">
        <v>2000</v>
      </c>
      <c r="G1699">
        <v>0.29949999999999999</v>
      </c>
      <c r="H1699">
        <v>0.85496111843798195</v>
      </c>
      <c r="I1699" t="s">
        <v>24</v>
      </c>
      <c r="K1699">
        <f>_xlfn.FLOOR.MATH(LOG(Table1[[#This Row],[N_NODES]],Table1[[#This Row],[N_FEATURES]]+3))</f>
        <v>1</v>
      </c>
      <c r="L1699" t="s">
        <v>36</v>
      </c>
      <c r="M1699" t="s">
        <v>37</v>
      </c>
      <c r="N1699" t="s">
        <v>22</v>
      </c>
      <c r="O1699">
        <v>18</v>
      </c>
      <c r="P1699">
        <f>IF(Table1[[#This Row],[N_COMPONENTS]]&lt;&gt;"-",Table1[[#This Row],[N_COMPONENTS]],Table1[[#This Row],[N_DATASET_FEATURES]])</f>
        <v>18</v>
      </c>
      <c r="Q1699">
        <f>Table1[[#This Row],[N_NODES]]*Table1[[#This Row],[MAX_NODE_SAMPLES]]</f>
        <v>410000</v>
      </c>
    </row>
    <row r="1700" spans="1:17" x14ac:dyDescent="0.25">
      <c r="A1700">
        <v>218</v>
      </c>
      <c r="B1700" t="s">
        <v>38</v>
      </c>
      <c r="C1700" t="s">
        <v>35</v>
      </c>
      <c r="D1700">
        <v>205</v>
      </c>
      <c r="E1700" t="s">
        <v>40</v>
      </c>
      <c r="F1700">
        <v>1500</v>
      </c>
      <c r="G1700">
        <v>0.29949999999999999</v>
      </c>
      <c r="H1700">
        <v>0.85416097047092099</v>
      </c>
      <c r="I1700" t="s">
        <v>19</v>
      </c>
      <c r="J1700" t="b">
        <f t="shared" ref="J1700" si="779">H1700&gt;H1701</f>
        <v>0</v>
      </c>
      <c r="K1700">
        <f>_xlfn.FLOOR.MATH(LOG(Table1[[#This Row],[N_NODES]],Table1[[#This Row],[N_FEATURES]]+3))</f>
        <v>1</v>
      </c>
      <c r="L1700" t="s">
        <v>36</v>
      </c>
      <c r="M1700" t="s">
        <v>37</v>
      </c>
      <c r="N1700" t="s">
        <v>22</v>
      </c>
      <c r="O1700">
        <v>18</v>
      </c>
      <c r="P1700">
        <f>IF(Table1[[#This Row],[N_COMPONENTS]]&lt;&gt;"-",Table1[[#This Row],[N_COMPONENTS]],Table1[[#This Row],[N_DATASET_FEATURES]])</f>
        <v>18</v>
      </c>
      <c r="Q1700">
        <f>Table1[[#This Row],[N_NODES]]*Table1[[#This Row],[MAX_NODE_SAMPLES]]</f>
        <v>307500</v>
      </c>
    </row>
    <row r="1701" spans="1:17" x14ac:dyDescent="0.25">
      <c r="A1701">
        <v>219</v>
      </c>
      <c r="B1701" t="s">
        <v>38</v>
      </c>
      <c r="C1701" t="s">
        <v>35</v>
      </c>
      <c r="D1701">
        <v>205</v>
      </c>
      <c r="E1701" t="s">
        <v>40</v>
      </c>
      <c r="F1701">
        <v>1500</v>
      </c>
      <c r="G1701">
        <v>0.29799999999999999</v>
      </c>
      <c r="H1701">
        <v>0.854779175244467</v>
      </c>
      <c r="I1701" t="s">
        <v>24</v>
      </c>
      <c r="K1701">
        <f>_xlfn.FLOOR.MATH(LOG(Table1[[#This Row],[N_NODES]],Table1[[#This Row],[N_FEATURES]]+3))</f>
        <v>1</v>
      </c>
      <c r="L1701" t="s">
        <v>36</v>
      </c>
      <c r="M1701" t="s">
        <v>37</v>
      </c>
      <c r="N1701" t="s">
        <v>22</v>
      </c>
      <c r="O1701">
        <v>18</v>
      </c>
      <c r="P1701">
        <f>IF(Table1[[#This Row],[N_COMPONENTS]]&lt;&gt;"-",Table1[[#This Row],[N_COMPONENTS]],Table1[[#This Row],[N_DATASET_FEATURES]])</f>
        <v>18</v>
      </c>
      <c r="Q1701">
        <f>Table1[[#This Row],[N_NODES]]*Table1[[#This Row],[MAX_NODE_SAMPLES]]</f>
        <v>307500</v>
      </c>
    </row>
    <row r="1702" spans="1:17" x14ac:dyDescent="0.25">
      <c r="A1702">
        <v>220</v>
      </c>
      <c r="B1702" t="s">
        <v>38</v>
      </c>
      <c r="C1702" t="s">
        <v>35</v>
      </c>
      <c r="D1702">
        <v>205</v>
      </c>
      <c r="E1702" t="s">
        <v>40</v>
      </c>
      <c r="F1702">
        <v>1250</v>
      </c>
      <c r="G1702">
        <v>0.29849999999999999</v>
      </c>
      <c r="H1702">
        <v>0.85378301112969601</v>
      </c>
      <c r="I1702" t="s">
        <v>19</v>
      </c>
      <c r="J1702" t="b">
        <f t="shared" ref="J1702" si="780">H1702&gt;H1703</f>
        <v>0</v>
      </c>
      <c r="K1702">
        <f>_xlfn.FLOOR.MATH(LOG(Table1[[#This Row],[N_NODES]],Table1[[#This Row],[N_FEATURES]]+3))</f>
        <v>1</v>
      </c>
      <c r="L1702" t="s">
        <v>36</v>
      </c>
      <c r="M1702" t="s">
        <v>37</v>
      </c>
      <c r="N1702" t="s">
        <v>22</v>
      </c>
      <c r="O1702">
        <v>18</v>
      </c>
      <c r="P1702">
        <f>IF(Table1[[#This Row],[N_COMPONENTS]]&lt;&gt;"-",Table1[[#This Row],[N_COMPONENTS]],Table1[[#This Row],[N_DATASET_FEATURES]])</f>
        <v>18</v>
      </c>
      <c r="Q1702">
        <f>Table1[[#This Row],[N_NODES]]*Table1[[#This Row],[MAX_NODE_SAMPLES]]</f>
        <v>256250</v>
      </c>
    </row>
    <row r="1703" spans="1:17" x14ac:dyDescent="0.25">
      <c r="A1703">
        <v>221</v>
      </c>
      <c r="B1703" t="s">
        <v>38</v>
      </c>
      <c r="C1703" t="s">
        <v>35</v>
      </c>
      <c r="D1703">
        <v>205</v>
      </c>
      <c r="E1703" t="s">
        <v>40</v>
      </c>
      <c r="F1703">
        <v>1250</v>
      </c>
      <c r="G1703">
        <v>0.29899999999999999</v>
      </c>
      <c r="H1703">
        <v>0.85473193032681405</v>
      </c>
      <c r="I1703" t="s">
        <v>24</v>
      </c>
      <c r="K1703">
        <f>_xlfn.FLOOR.MATH(LOG(Table1[[#This Row],[N_NODES]],Table1[[#This Row],[N_FEATURES]]+3))</f>
        <v>1</v>
      </c>
      <c r="L1703" t="s">
        <v>36</v>
      </c>
      <c r="M1703" t="s">
        <v>37</v>
      </c>
      <c r="N1703" t="s">
        <v>22</v>
      </c>
      <c r="O1703">
        <v>18</v>
      </c>
      <c r="P1703">
        <f>IF(Table1[[#This Row],[N_COMPONENTS]]&lt;&gt;"-",Table1[[#This Row],[N_COMPONENTS]],Table1[[#This Row],[N_DATASET_FEATURES]])</f>
        <v>18</v>
      </c>
      <c r="Q1703">
        <f>Table1[[#This Row],[N_NODES]]*Table1[[#This Row],[MAX_NODE_SAMPLES]]</f>
        <v>256250</v>
      </c>
    </row>
    <row r="1704" spans="1:17" x14ac:dyDescent="0.25">
      <c r="A1704">
        <v>222</v>
      </c>
      <c r="B1704" t="s">
        <v>38</v>
      </c>
      <c r="C1704" t="s">
        <v>35</v>
      </c>
      <c r="D1704">
        <v>205</v>
      </c>
      <c r="E1704" t="s">
        <v>40</v>
      </c>
      <c r="F1704">
        <v>1000</v>
      </c>
      <c r="G1704">
        <v>0.29249999999999998</v>
      </c>
      <c r="H1704">
        <v>0.85458014346371503</v>
      </c>
      <c r="I1704" t="s">
        <v>19</v>
      </c>
      <c r="J1704" t="b">
        <f t="shared" ref="J1704" si="781">H1704&gt;H1705</f>
        <v>1</v>
      </c>
      <c r="K1704">
        <f>_xlfn.FLOOR.MATH(LOG(Table1[[#This Row],[N_NODES]],Table1[[#This Row],[N_FEATURES]]+3))</f>
        <v>1</v>
      </c>
      <c r="L1704" t="s">
        <v>36</v>
      </c>
      <c r="M1704" t="s">
        <v>37</v>
      </c>
      <c r="N1704" t="s">
        <v>22</v>
      </c>
      <c r="O1704">
        <v>18</v>
      </c>
      <c r="P1704">
        <f>IF(Table1[[#This Row],[N_COMPONENTS]]&lt;&gt;"-",Table1[[#This Row],[N_COMPONENTS]],Table1[[#This Row],[N_DATASET_FEATURES]])</f>
        <v>18</v>
      </c>
      <c r="Q1704">
        <f>Table1[[#This Row],[N_NODES]]*Table1[[#This Row],[MAX_NODE_SAMPLES]]</f>
        <v>205000</v>
      </c>
    </row>
    <row r="1705" spans="1:17" x14ac:dyDescent="0.25">
      <c r="A1705">
        <v>223</v>
      </c>
      <c r="B1705" t="s">
        <v>38</v>
      </c>
      <c r="C1705" t="s">
        <v>35</v>
      </c>
      <c r="D1705">
        <v>205</v>
      </c>
      <c r="E1705" t="s">
        <v>40</v>
      </c>
      <c r="F1705">
        <v>1000</v>
      </c>
      <c r="G1705">
        <v>0.29749999999999999</v>
      </c>
      <c r="H1705">
        <v>0.85447057546320104</v>
      </c>
      <c r="I1705" t="s">
        <v>24</v>
      </c>
      <c r="K1705">
        <f>_xlfn.FLOOR.MATH(LOG(Table1[[#This Row],[N_NODES]],Table1[[#This Row],[N_FEATURES]]+3))</f>
        <v>1</v>
      </c>
      <c r="L1705" t="s">
        <v>36</v>
      </c>
      <c r="M1705" t="s">
        <v>37</v>
      </c>
      <c r="N1705" t="s">
        <v>22</v>
      </c>
      <c r="O1705">
        <v>18</v>
      </c>
      <c r="P1705">
        <f>IF(Table1[[#This Row],[N_COMPONENTS]]&lt;&gt;"-",Table1[[#This Row],[N_COMPONENTS]],Table1[[#This Row],[N_DATASET_FEATURES]])</f>
        <v>18</v>
      </c>
      <c r="Q1705">
        <f>Table1[[#This Row],[N_NODES]]*Table1[[#This Row],[MAX_NODE_SAMPLES]]</f>
        <v>205000</v>
      </c>
    </row>
    <row r="1706" spans="1:17" x14ac:dyDescent="0.25">
      <c r="A1706">
        <v>224</v>
      </c>
      <c r="B1706" t="s">
        <v>38</v>
      </c>
      <c r="C1706" t="s">
        <v>35</v>
      </c>
      <c r="D1706">
        <v>205</v>
      </c>
      <c r="E1706" t="s">
        <v>40</v>
      </c>
      <c r="F1706">
        <v>500</v>
      </c>
      <c r="G1706">
        <v>0.30099999999999999</v>
      </c>
      <c r="H1706">
        <v>0.85353874485331904</v>
      </c>
      <c r="I1706" t="s">
        <v>19</v>
      </c>
      <c r="J1706" t="b">
        <f t="shared" ref="J1706" si="782">H1706&gt;H1707</f>
        <v>0</v>
      </c>
      <c r="K1706">
        <f>_xlfn.FLOOR.MATH(LOG(Table1[[#This Row],[N_NODES]],Table1[[#This Row],[N_FEATURES]]+3))</f>
        <v>1</v>
      </c>
      <c r="L1706" t="s">
        <v>36</v>
      </c>
      <c r="M1706" t="s">
        <v>37</v>
      </c>
      <c r="N1706" t="s">
        <v>22</v>
      </c>
      <c r="O1706">
        <v>18</v>
      </c>
      <c r="P1706">
        <f>IF(Table1[[#This Row],[N_COMPONENTS]]&lt;&gt;"-",Table1[[#This Row],[N_COMPONENTS]],Table1[[#This Row],[N_DATASET_FEATURES]])</f>
        <v>18</v>
      </c>
      <c r="Q1706">
        <f>Table1[[#This Row],[N_NODES]]*Table1[[#This Row],[MAX_NODE_SAMPLES]]</f>
        <v>102500</v>
      </c>
    </row>
    <row r="1707" spans="1:17" x14ac:dyDescent="0.25">
      <c r="A1707">
        <v>225</v>
      </c>
      <c r="B1707" t="s">
        <v>38</v>
      </c>
      <c r="C1707" t="s">
        <v>35</v>
      </c>
      <c r="D1707">
        <v>205</v>
      </c>
      <c r="E1707" t="s">
        <v>40</v>
      </c>
      <c r="F1707">
        <v>500</v>
      </c>
      <c r="G1707">
        <v>0.29599999999999999</v>
      </c>
      <c r="H1707">
        <v>0.85375486522130695</v>
      </c>
      <c r="I1707" t="s">
        <v>24</v>
      </c>
      <c r="K1707">
        <f>_xlfn.FLOOR.MATH(LOG(Table1[[#This Row],[N_NODES]],Table1[[#This Row],[N_FEATURES]]+3))</f>
        <v>1</v>
      </c>
      <c r="L1707" t="s">
        <v>36</v>
      </c>
      <c r="M1707" t="s">
        <v>37</v>
      </c>
      <c r="N1707" t="s">
        <v>22</v>
      </c>
      <c r="O1707">
        <v>18</v>
      </c>
      <c r="P1707">
        <f>IF(Table1[[#This Row],[N_COMPONENTS]]&lt;&gt;"-",Table1[[#This Row],[N_COMPONENTS]],Table1[[#This Row],[N_DATASET_FEATURES]])</f>
        <v>18</v>
      </c>
      <c r="Q1707">
        <f>Table1[[#This Row],[N_NODES]]*Table1[[#This Row],[MAX_NODE_SAMPLES]]</f>
        <v>102500</v>
      </c>
    </row>
    <row r="1708" spans="1:17" x14ac:dyDescent="0.25">
      <c r="A1708">
        <v>226</v>
      </c>
      <c r="B1708" t="s">
        <v>38</v>
      </c>
      <c r="C1708" t="s">
        <v>35</v>
      </c>
      <c r="D1708">
        <v>205</v>
      </c>
      <c r="E1708" t="s">
        <v>40</v>
      </c>
      <c r="F1708">
        <v>200</v>
      </c>
      <c r="G1708">
        <v>0.28849999999999998</v>
      </c>
      <c r="H1708">
        <v>0.84959228641276296</v>
      </c>
      <c r="I1708" t="s">
        <v>19</v>
      </c>
      <c r="J1708" t="b">
        <f t="shared" ref="J1708" si="783">H1708&gt;H1709</f>
        <v>0</v>
      </c>
      <c r="K1708">
        <f>_xlfn.FLOOR.MATH(LOG(Table1[[#This Row],[N_NODES]],Table1[[#This Row],[N_FEATURES]]+3))</f>
        <v>1</v>
      </c>
      <c r="L1708" t="s">
        <v>36</v>
      </c>
      <c r="M1708" t="s">
        <v>37</v>
      </c>
      <c r="N1708" t="s">
        <v>22</v>
      </c>
      <c r="O1708">
        <v>18</v>
      </c>
      <c r="P1708">
        <f>IF(Table1[[#This Row],[N_COMPONENTS]]&lt;&gt;"-",Table1[[#This Row],[N_COMPONENTS]],Table1[[#This Row],[N_DATASET_FEATURES]])</f>
        <v>18</v>
      </c>
      <c r="Q1708">
        <f>Table1[[#This Row],[N_NODES]]*Table1[[#This Row],[MAX_NODE_SAMPLES]]</f>
        <v>41000</v>
      </c>
    </row>
    <row r="1709" spans="1:17" x14ac:dyDescent="0.25">
      <c r="A1709">
        <v>227</v>
      </c>
      <c r="B1709" t="s">
        <v>38</v>
      </c>
      <c r="C1709" t="s">
        <v>35</v>
      </c>
      <c r="D1709">
        <v>205</v>
      </c>
      <c r="E1709" t="s">
        <v>40</v>
      </c>
      <c r="F1709">
        <v>200</v>
      </c>
      <c r="G1709">
        <v>0.29249999999999998</v>
      </c>
      <c r="H1709">
        <v>0.85185903724909895</v>
      </c>
      <c r="I1709" t="s">
        <v>24</v>
      </c>
      <c r="K1709">
        <f>_xlfn.FLOOR.MATH(LOG(Table1[[#This Row],[N_NODES]],Table1[[#This Row],[N_FEATURES]]+3))</f>
        <v>1</v>
      </c>
      <c r="L1709" t="s">
        <v>36</v>
      </c>
      <c r="M1709" t="s">
        <v>37</v>
      </c>
      <c r="N1709" t="s">
        <v>22</v>
      </c>
      <c r="O1709">
        <v>18</v>
      </c>
      <c r="P1709">
        <f>IF(Table1[[#This Row],[N_COMPONENTS]]&lt;&gt;"-",Table1[[#This Row],[N_COMPONENTS]],Table1[[#This Row],[N_DATASET_FEATURES]])</f>
        <v>18</v>
      </c>
      <c r="Q1709">
        <f>Table1[[#This Row],[N_NODES]]*Table1[[#This Row],[MAX_NODE_SAMPLES]]</f>
        <v>41000</v>
      </c>
    </row>
    <row r="1710" spans="1:17" x14ac:dyDescent="0.25">
      <c r="A1710">
        <v>228</v>
      </c>
      <c r="B1710" t="s">
        <v>38</v>
      </c>
      <c r="C1710" t="s">
        <v>35</v>
      </c>
      <c r="D1710">
        <v>205</v>
      </c>
      <c r="E1710" t="s">
        <v>40</v>
      </c>
      <c r="F1710">
        <v>100</v>
      </c>
      <c r="G1710">
        <v>0.28449999999999998</v>
      </c>
      <c r="H1710">
        <v>0.84549203068708101</v>
      </c>
      <c r="I1710" t="s">
        <v>19</v>
      </c>
      <c r="J1710" t="b">
        <f t="shared" ref="J1710" si="784">H1710&gt;H1711</f>
        <v>0</v>
      </c>
      <c r="K1710">
        <f>_xlfn.FLOOR.MATH(LOG(Table1[[#This Row],[N_NODES]],Table1[[#This Row],[N_FEATURES]]+3))</f>
        <v>1</v>
      </c>
      <c r="L1710" t="s">
        <v>36</v>
      </c>
      <c r="M1710" t="s">
        <v>37</v>
      </c>
      <c r="N1710" t="s">
        <v>22</v>
      </c>
      <c r="O1710">
        <v>18</v>
      </c>
      <c r="P1710">
        <f>IF(Table1[[#This Row],[N_COMPONENTS]]&lt;&gt;"-",Table1[[#This Row],[N_COMPONENTS]],Table1[[#This Row],[N_DATASET_FEATURES]])</f>
        <v>18</v>
      </c>
      <c r="Q1710">
        <f>Table1[[#This Row],[N_NODES]]*Table1[[#This Row],[MAX_NODE_SAMPLES]]</f>
        <v>20500</v>
      </c>
    </row>
    <row r="1711" spans="1:17" x14ac:dyDescent="0.25">
      <c r="A1711">
        <v>229</v>
      </c>
      <c r="B1711" t="s">
        <v>38</v>
      </c>
      <c r="C1711" t="s">
        <v>35</v>
      </c>
      <c r="D1711">
        <v>205</v>
      </c>
      <c r="E1711" t="s">
        <v>40</v>
      </c>
      <c r="F1711">
        <v>100</v>
      </c>
      <c r="G1711">
        <v>0.28399999999999997</v>
      </c>
      <c r="H1711">
        <v>0.84958625514667996</v>
      </c>
      <c r="I1711" t="s">
        <v>24</v>
      </c>
      <c r="K1711">
        <f>_xlfn.FLOOR.MATH(LOG(Table1[[#This Row],[N_NODES]],Table1[[#This Row],[N_FEATURES]]+3))</f>
        <v>1</v>
      </c>
      <c r="L1711" t="s">
        <v>36</v>
      </c>
      <c r="M1711" t="s">
        <v>37</v>
      </c>
      <c r="N1711" t="s">
        <v>22</v>
      </c>
      <c r="O1711">
        <v>18</v>
      </c>
      <c r="P1711">
        <f>IF(Table1[[#This Row],[N_COMPONENTS]]&lt;&gt;"-",Table1[[#This Row],[N_COMPONENTS]],Table1[[#This Row],[N_DATASET_FEATURES]])</f>
        <v>18</v>
      </c>
      <c r="Q1711">
        <f>Table1[[#This Row],[N_NODES]]*Table1[[#This Row],[MAX_NODE_SAMPLES]]</f>
        <v>20500</v>
      </c>
    </row>
    <row r="1712" spans="1:17" x14ac:dyDescent="0.25">
      <c r="A1712">
        <v>230</v>
      </c>
      <c r="B1712" t="s">
        <v>38</v>
      </c>
      <c r="C1712" t="s">
        <v>35</v>
      </c>
      <c r="D1712">
        <v>205</v>
      </c>
      <c r="E1712" t="s">
        <v>40</v>
      </c>
      <c r="F1712">
        <v>50</v>
      </c>
      <c r="G1712">
        <v>0.28949999999999998</v>
      </c>
      <c r="H1712">
        <v>0.83715380532681405</v>
      </c>
      <c r="I1712" t="s">
        <v>19</v>
      </c>
      <c r="J1712" t="b">
        <f t="shared" ref="J1712" si="785">H1712&gt;H1713</f>
        <v>0</v>
      </c>
      <c r="K1712">
        <f>_xlfn.FLOOR.MATH(LOG(Table1[[#This Row],[N_NODES]],Table1[[#This Row],[N_FEATURES]]+3))</f>
        <v>1</v>
      </c>
      <c r="L1712" t="s">
        <v>36</v>
      </c>
      <c r="M1712" t="s">
        <v>37</v>
      </c>
      <c r="N1712" t="s">
        <v>22</v>
      </c>
      <c r="O1712">
        <v>18</v>
      </c>
      <c r="P1712">
        <f>IF(Table1[[#This Row],[N_COMPONENTS]]&lt;&gt;"-",Table1[[#This Row],[N_COMPONENTS]],Table1[[#This Row],[N_DATASET_FEATURES]])</f>
        <v>18</v>
      </c>
      <c r="Q1712">
        <f>Table1[[#This Row],[N_NODES]]*Table1[[#This Row],[MAX_NODE_SAMPLES]]</f>
        <v>10250</v>
      </c>
    </row>
    <row r="1713" spans="1:17" x14ac:dyDescent="0.25">
      <c r="A1713">
        <v>231</v>
      </c>
      <c r="B1713" t="s">
        <v>38</v>
      </c>
      <c r="C1713" t="s">
        <v>35</v>
      </c>
      <c r="D1713">
        <v>205</v>
      </c>
      <c r="E1713" t="s">
        <v>40</v>
      </c>
      <c r="F1713">
        <v>50</v>
      </c>
      <c r="G1713">
        <v>0.27950000000000003</v>
      </c>
      <c r="H1713">
        <v>0.84604891758877998</v>
      </c>
      <c r="I1713" t="s">
        <v>24</v>
      </c>
      <c r="K1713">
        <f>_xlfn.FLOOR.MATH(LOG(Table1[[#This Row],[N_NODES]],Table1[[#This Row],[N_FEATURES]]+3))</f>
        <v>1</v>
      </c>
      <c r="L1713" t="s">
        <v>36</v>
      </c>
      <c r="M1713" t="s">
        <v>37</v>
      </c>
      <c r="N1713" t="s">
        <v>22</v>
      </c>
      <c r="O1713">
        <v>18</v>
      </c>
      <c r="P1713">
        <f>IF(Table1[[#This Row],[N_COMPONENTS]]&lt;&gt;"-",Table1[[#This Row],[N_COMPONENTS]],Table1[[#This Row],[N_DATASET_FEATURES]])</f>
        <v>18</v>
      </c>
      <c r="Q1713">
        <f>Table1[[#This Row],[N_NODES]]*Table1[[#This Row],[MAX_NODE_SAMPLES]]</f>
        <v>10250</v>
      </c>
    </row>
    <row r="1714" spans="1:17" x14ac:dyDescent="0.25">
      <c r="A1714">
        <v>232</v>
      </c>
      <c r="B1714" t="s">
        <v>38</v>
      </c>
      <c r="C1714" t="s">
        <v>35</v>
      </c>
      <c r="D1714">
        <v>205</v>
      </c>
      <c r="E1714" t="s">
        <v>40</v>
      </c>
      <c r="F1714">
        <v>25</v>
      </c>
      <c r="G1714">
        <v>0.28399999999999997</v>
      </c>
      <c r="H1714">
        <v>0.81950431034482696</v>
      </c>
      <c r="I1714" t="s">
        <v>19</v>
      </c>
      <c r="J1714" t="b">
        <f t="shared" ref="J1714" si="786">H1714&gt;H1715</f>
        <v>0</v>
      </c>
      <c r="K1714">
        <f>_xlfn.FLOOR.MATH(LOG(Table1[[#This Row],[N_NODES]],Table1[[#This Row],[N_FEATURES]]+3))</f>
        <v>1</v>
      </c>
      <c r="L1714" t="s">
        <v>36</v>
      </c>
      <c r="M1714" t="s">
        <v>37</v>
      </c>
      <c r="N1714" t="s">
        <v>22</v>
      </c>
      <c r="O1714">
        <v>18</v>
      </c>
      <c r="P1714">
        <f>IF(Table1[[#This Row],[N_COMPONENTS]]&lt;&gt;"-",Table1[[#This Row],[N_COMPONENTS]],Table1[[#This Row],[N_DATASET_FEATURES]])</f>
        <v>18</v>
      </c>
      <c r="Q1714">
        <f>Table1[[#This Row],[N_NODES]]*Table1[[#This Row],[MAX_NODE_SAMPLES]]</f>
        <v>5125</v>
      </c>
    </row>
    <row r="1715" spans="1:17" x14ac:dyDescent="0.25">
      <c r="A1715">
        <v>233</v>
      </c>
      <c r="B1715" t="s">
        <v>38</v>
      </c>
      <c r="C1715" t="s">
        <v>35</v>
      </c>
      <c r="D1715">
        <v>205</v>
      </c>
      <c r="E1715" t="s">
        <v>40</v>
      </c>
      <c r="F1715">
        <v>25</v>
      </c>
      <c r="G1715">
        <v>0.26600000000000001</v>
      </c>
      <c r="H1715">
        <v>0.84178179683479104</v>
      </c>
      <c r="I1715" t="s">
        <v>24</v>
      </c>
      <c r="K1715">
        <f>_xlfn.FLOOR.MATH(LOG(Table1[[#This Row],[N_NODES]],Table1[[#This Row],[N_FEATURES]]+3))</f>
        <v>1</v>
      </c>
      <c r="L1715" t="s">
        <v>36</v>
      </c>
      <c r="M1715" t="s">
        <v>37</v>
      </c>
      <c r="N1715" t="s">
        <v>22</v>
      </c>
      <c r="O1715">
        <v>18</v>
      </c>
      <c r="P1715">
        <f>IF(Table1[[#This Row],[N_COMPONENTS]]&lt;&gt;"-",Table1[[#This Row],[N_COMPONENTS]],Table1[[#This Row],[N_DATASET_FEATURES]])</f>
        <v>18</v>
      </c>
      <c r="Q1715">
        <f>Table1[[#This Row],[N_NODES]]*Table1[[#This Row],[MAX_NODE_SAMPLES]]</f>
        <v>5125</v>
      </c>
    </row>
    <row r="1716" spans="1:17" x14ac:dyDescent="0.25">
      <c r="A1716">
        <v>234</v>
      </c>
      <c r="B1716" t="s">
        <v>38</v>
      </c>
      <c r="C1716" t="s">
        <v>35</v>
      </c>
      <c r="D1716">
        <v>5</v>
      </c>
      <c r="E1716" t="s">
        <v>40</v>
      </c>
      <c r="F1716">
        <v>6000</v>
      </c>
      <c r="G1716">
        <v>0.30499999999999999</v>
      </c>
      <c r="H1716">
        <v>0.85457210177560405</v>
      </c>
      <c r="I1716" t="s">
        <v>19</v>
      </c>
      <c r="J1716" t="b">
        <f t="shared" ref="J1716" si="787">H1716&gt;H1717</f>
        <v>0</v>
      </c>
      <c r="K1716">
        <f>_xlfn.FLOOR.MATH(LOG(Table1[[#This Row],[N_NODES]],Table1[[#This Row],[N_FEATURES]]+3))</f>
        <v>0</v>
      </c>
      <c r="L1716" t="s">
        <v>36</v>
      </c>
      <c r="M1716" t="s">
        <v>37</v>
      </c>
      <c r="N1716" t="s">
        <v>22</v>
      </c>
      <c r="O1716">
        <v>18</v>
      </c>
      <c r="P1716">
        <f>IF(Table1[[#This Row],[N_COMPONENTS]]&lt;&gt;"-",Table1[[#This Row],[N_COMPONENTS]],Table1[[#This Row],[N_DATASET_FEATURES]])</f>
        <v>18</v>
      </c>
      <c r="Q1716">
        <f>Table1[[#This Row],[N_NODES]]*Table1[[#This Row],[MAX_NODE_SAMPLES]]</f>
        <v>30000</v>
      </c>
    </row>
    <row r="1717" spans="1:17" x14ac:dyDescent="0.25">
      <c r="A1717">
        <v>235</v>
      </c>
      <c r="B1717" t="s">
        <v>38</v>
      </c>
      <c r="C1717" t="s">
        <v>35</v>
      </c>
      <c r="D1717">
        <v>5</v>
      </c>
      <c r="E1717" t="s">
        <v>40</v>
      </c>
      <c r="F1717">
        <v>6000</v>
      </c>
      <c r="G1717">
        <v>0.29849999999999999</v>
      </c>
      <c r="H1717">
        <v>0.85478621172156399</v>
      </c>
      <c r="I1717" t="s">
        <v>24</v>
      </c>
      <c r="K1717">
        <f>_xlfn.FLOOR.MATH(LOG(Table1[[#This Row],[N_NODES]],Table1[[#This Row],[N_FEATURES]]+3))</f>
        <v>0</v>
      </c>
      <c r="L1717" t="s">
        <v>36</v>
      </c>
      <c r="M1717" t="s">
        <v>37</v>
      </c>
      <c r="N1717" t="s">
        <v>22</v>
      </c>
      <c r="O1717">
        <v>18</v>
      </c>
      <c r="P1717">
        <f>IF(Table1[[#This Row],[N_COMPONENTS]]&lt;&gt;"-",Table1[[#This Row],[N_COMPONENTS]],Table1[[#This Row],[N_DATASET_FEATURES]])</f>
        <v>18</v>
      </c>
      <c r="Q1717">
        <f>Table1[[#This Row],[N_NODES]]*Table1[[#This Row],[MAX_NODE_SAMPLES]]</f>
        <v>30000</v>
      </c>
    </row>
    <row r="1718" spans="1:17" x14ac:dyDescent="0.25">
      <c r="A1718">
        <v>236</v>
      </c>
      <c r="B1718" t="s">
        <v>38</v>
      </c>
      <c r="C1718" t="s">
        <v>35</v>
      </c>
      <c r="D1718">
        <v>5</v>
      </c>
      <c r="E1718" t="s">
        <v>40</v>
      </c>
      <c r="F1718">
        <v>4000</v>
      </c>
      <c r="G1718">
        <v>0.30349999999999999</v>
      </c>
      <c r="H1718">
        <v>0.85317284804426097</v>
      </c>
      <c r="I1718" t="s">
        <v>19</v>
      </c>
      <c r="J1718" t="b">
        <f t="shared" ref="J1718" si="788">H1718&gt;H1719</f>
        <v>0</v>
      </c>
      <c r="K1718">
        <f>_xlfn.FLOOR.MATH(LOG(Table1[[#This Row],[N_NODES]],Table1[[#This Row],[N_FEATURES]]+3))</f>
        <v>0</v>
      </c>
      <c r="L1718" t="s">
        <v>36</v>
      </c>
      <c r="M1718" t="s">
        <v>37</v>
      </c>
      <c r="N1718" t="s">
        <v>22</v>
      </c>
      <c r="O1718">
        <v>18</v>
      </c>
      <c r="P1718">
        <f>IF(Table1[[#This Row],[N_COMPONENTS]]&lt;&gt;"-",Table1[[#This Row],[N_COMPONENTS]],Table1[[#This Row],[N_DATASET_FEATURES]])</f>
        <v>18</v>
      </c>
      <c r="Q1718">
        <f>Table1[[#This Row],[N_NODES]]*Table1[[#This Row],[MAX_NODE_SAMPLES]]</f>
        <v>20000</v>
      </c>
    </row>
    <row r="1719" spans="1:17" x14ac:dyDescent="0.25">
      <c r="A1719">
        <v>237</v>
      </c>
      <c r="B1719" t="s">
        <v>38</v>
      </c>
      <c r="C1719" t="s">
        <v>35</v>
      </c>
      <c r="D1719">
        <v>5</v>
      </c>
      <c r="E1719" t="s">
        <v>40</v>
      </c>
      <c r="F1719">
        <v>4000</v>
      </c>
      <c r="G1719">
        <v>0.29599999999999999</v>
      </c>
      <c r="H1719">
        <v>0.85440322632526999</v>
      </c>
      <c r="I1719" t="s">
        <v>24</v>
      </c>
      <c r="K1719">
        <f>_xlfn.FLOOR.MATH(LOG(Table1[[#This Row],[N_NODES]],Table1[[#This Row],[N_FEATURES]]+3))</f>
        <v>0</v>
      </c>
      <c r="L1719" t="s">
        <v>36</v>
      </c>
      <c r="M1719" t="s">
        <v>37</v>
      </c>
      <c r="N1719" t="s">
        <v>22</v>
      </c>
      <c r="O1719">
        <v>18</v>
      </c>
      <c r="P1719">
        <f>IF(Table1[[#This Row],[N_COMPONENTS]]&lt;&gt;"-",Table1[[#This Row],[N_COMPONENTS]],Table1[[#This Row],[N_DATASET_FEATURES]])</f>
        <v>18</v>
      </c>
      <c r="Q1719">
        <f>Table1[[#This Row],[N_NODES]]*Table1[[#This Row],[MAX_NODE_SAMPLES]]</f>
        <v>20000</v>
      </c>
    </row>
    <row r="1720" spans="1:17" x14ac:dyDescent="0.25">
      <c r="A1720">
        <v>238</v>
      </c>
      <c r="B1720" t="s">
        <v>38</v>
      </c>
      <c r="C1720" t="s">
        <v>35</v>
      </c>
      <c r="D1720">
        <v>5</v>
      </c>
      <c r="E1720" t="s">
        <v>40</v>
      </c>
      <c r="F1720">
        <v>3000</v>
      </c>
      <c r="G1720">
        <v>0.29549999999999998</v>
      </c>
      <c r="H1720">
        <v>0.85099053493309296</v>
      </c>
      <c r="I1720" t="s">
        <v>19</v>
      </c>
      <c r="J1720" t="b">
        <f t="shared" ref="J1720" si="789">H1720&gt;H1721</f>
        <v>0</v>
      </c>
      <c r="K1720">
        <f>_xlfn.FLOOR.MATH(LOG(Table1[[#This Row],[N_NODES]],Table1[[#This Row],[N_FEATURES]]+3))</f>
        <v>0</v>
      </c>
      <c r="L1720" t="s">
        <v>36</v>
      </c>
      <c r="M1720" t="s">
        <v>37</v>
      </c>
      <c r="N1720" t="s">
        <v>22</v>
      </c>
      <c r="O1720">
        <v>18</v>
      </c>
      <c r="P1720">
        <f>IF(Table1[[#This Row],[N_COMPONENTS]]&lt;&gt;"-",Table1[[#This Row],[N_COMPONENTS]],Table1[[#This Row],[N_DATASET_FEATURES]])</f>
        <v>18</v>
      </c>
      <c r="Q1720">
        <f>Table1[[#This Row],[N_NODES]]*Table1[[#This Row],[MAX_NODE_SAMPLES]]</f>
        <v>15000</v>
      </c>
    </row>
    <row r="1721" spans="1:17" x14ac:dyDescent="0.25">
      <c r="A1721">
        <v>239</v>
      </c>
      <c r="B1721" t="s">
        <v>38</v>
      </c>
      <c r="C1721" t="s">
        <v>35</v>
      </c>
      <c r="D1721">
        <v>5</v>
      </c>
      <c r="E1721" t="s">
        <v>40</v>
      </c>
      <c r="F1721">
        <v>3000</v>
      </c>
      <c r="G1721">
        <v>0.29799999999999999</v>
      </c>
      <c r="H1721">
        <v>0.85350356246783299</v>
      </c>
      <c r="I1721" t="s">
        <v>24</v>
      </c>
      <c r="K1721">
        <f>_xlfn.FLOOR.MATH(LOG(Table1[[#This Row],[N_NODES]],Table1[[#This Row],[N_FEATURES]]+3))</f>
        <v>0</v>
      </c>
      <c r="L1721" t="s">
        <v>36</v>
      </c>
      <c r="M1721" t="s">
        <v>37</v>
      </c>
      <c r="N1721" t="s">
        <v>22</v>
      </c>
      <c r="O1721">
        <v>18</v>
      </c>
      <c r="P1721">
        <f>IF(Table1[[#This Row],[N_COMPONENTS]]&lt;&gt;"-",Table1[[#This Row],[N_COMPONENTS]],Table1[[#This Row],[N_DATASET_FEATURES]])</f>
        <v>18</v>
      </c>
      <c r="Q1721">
        <f>Table1[[#This Row],[N_NODES]]*Table1[[#This Row],[MAX_NODE_SAMPLES]]</f>
        <v>15000</v>
      </c>
    </row>
    <row r="1722" spans="1:17" x14ac:dyDescent="0.25">
      <c r="A1722">
        <v>240</v>
      </c>
      <c r="B1722" t="s">
        <v>38</v>
      </c>
      <c r="C1722" t="s">
        <v>35</v>
      </c>
      <c r="D1722">
        <v>5</v>
      </c>
      <c r="E1722" t="s">
        <v>40</v>
      </c>
      <c r="F1722">
        <v>2500</v>
      </c>
      <c r="G1722">
        <v>0.29799999999999999</v>
      </c>
      <c r="H1722">
        <v>0.852073147195059</v>
      </c>
      <c r="I1722" t="s">
        <v>19</v>
      </c>
      <c r="J1722" t="b">
        <f t="shared" ref="J1722" si="790">H1722&gt;H1723</f>
        <v>0</v>
      </c>
      <c r="K1722">
        <f>_xlfn.FLOOR.MATH(LOG(Table1[[#This Row],[N_NODES]],Table1[[#This Row],[N_FEATURES]]+3))</f>
        <v>0</v>
      </c>
      <c r="L1722" t="s">
        <v>36</v>
      </c>
      <c r="M1722" t="s">
        <v>37</v>
      </c>
      <c r="N1722" t="s">
        <v>22</v>
      </c>
      <c r="O1722">
        <v>18</v>
      </c>
      <c r="P1722">
        <f>IF(Table1[[#This Row],[N_COMPONENTS]]&lt;&gt;"-",Table1[[#This Row],[N_COMPONENTS]],Table1[[#This Row],[N_DATASET_FEATURES]])</f>
        <v>18</v>
      </c>
      <c r="Q1722">
        <f>Table1[[#This Row],[N_NODES]]*Table1[[#This Row],[MAX_NODE_SAMPLES]]</f>
        <v>12500</v>
      </c>
    </row>
    <row r="1723" spans="1:17" x14ac:dyDescent="0.25">
      <c r="A1723">
        <v>241</v>
      </c>
      <c r="B1723" t="s">
        <v>38</v>
      </c>
      <c r="C1723" t="s">
        <v>35</v>
      </c>
      <c r="D1723">
        <v>5</v>
      </c>
      <c r="E1723" t="s">
        <v>40</v>
      </c>
      <c r="F1723">
        <v>2500</v>
      </c>
      <c r="G1723">
        <v>0.29749999999999999</v>
      </c>
      <c r="H1723">
        <v>0.85370560988162603</v>
      </c>
      <c r="I1723" t="s">
        <v>24</v>
      </c>
      <c r="K1723">
        <f>_xlfn.FLOOR.MATH(LOG(Table1[[#This Row],[N_NODES]],Table1[[#This Row],[N_FEATURES]]+3))</f>
        <v>0</v>
      </c>
      <c r="L1723" t="s">
        <v>36</v>
      </c>
      <c r="M1723" t="s">
        <v>37</v>
      </c>
      <c r="N1723" t="s">
        <v>22</v>
      </c>
      <c r="O1723">
        <v>18</v>
      </c>
      <c r="P1723">
        <f>IF(Table1[[#This Row],[N_COMPONENTS]]&lt;&gt;"-",Table1[[#This Row],[N_COMPONENTS]],Table1[[#This Row],[N_DATASET_FEATURES]])</f>
        <v>18</v>
      </c>
      <c r="Q1723">
        <f>Table1[[#This Row],[N_NODES]]*Table1[[#This Row],[MAX_NODE_SAMPLES]]</f>
        <v>12500</v>
      </c>
    </row>
    <row r="1724" spans="1:17" x14ac:dyDescent="0.25">
      <c r="A1724">
        <v>242</v>
      </c>
      <c r="B1724" t="s">
        <v>38</v>
      </c>
      <c r="C1724" t="s">
        <v>35</v>
      </c>
      <c r="D1724">
        <v>5</v>
      </c>
      <c r="E1724" t="s">
        <v>40</v>
      </c>
      <c r="F1724">
        <v>2000</v>
      </c>
      <c r="G1724">
        <v>0.29949999999999999</v>
      </c>
      <c r="H1724">
        <v>0.847618051981472</v>
      </c>
      <c r="I1724" t="s">
        <v>19</v>
      </c>
      <c r="J1724" t="b">
        <f t="shared" ref="J1724" si="791">H1724&gt;H1725</f>
        <v>0</v>
      </c>
      <c r="K1724">
        <f>_xlfn.FLOOR.MATH(LOG(Table1[[#This Row],[N_NODES]],Table1[[#This Row],[N_FEATURES]]+3))</f>
        <v>0</v>
      </c>
      <c r="L1724" t="s">
        <v>36</v>
      </c>
      <c r="M1724" t="s">
        <v>37</v>
      </c>
      <c r="N1724" t="s">
        <v>22</v>
      </c>
      <c r="O1724">
        <v>18</v>
      </c>
      <c r="P1724">
        <f>IF(Table1[[#This Row],[N_COMPONENTS]]&lt;&gt;"-",Table1[[#This Row],[N_COMPONENTS]],Table1[[#This Row],[N_DATASET_FEATURES]])</f>
        <v>18</v>
      </c>
      <c r="Q1724">
        <f>Table1[[#This Row],[N_NODES]]*Table1[[#This Row],[MAX_NODE_SAMPLES]]</f>
        <v>10000</v>
      </c>
    </row>
    <row r="1725" spans="1:17" x14ac:dyDescent="0.25">
      <c r="A1725">
        <v>243</v>
      </c>
      <c r="B1725" t="s">
        <v>38</v>
      </c>
      <c r="C1725" t="s">
        <v>35</v>
      </c>
      <c r="D1725">
        <v>5</v>
      </c>
      <c r="E1725" t="s">
        <v>40</v>
      </c>
      <c r="F1725">
        <v>2000</v>
      </c>
      <c r="G1725">
        <v>0.29949999999999999</v>
      </c>
      <c r="H1725">
        <v>0.85296275894235696</v>
      </c>
      <c r="I1725" t="s">
        <v>24</v>
      </c>
      <c r="K1725">
        <f>_xlfn.FLOOR.MATH(LOG(Table1[[#This Row],[N_NODES]],Table1[[#This Row],[N_FEATURES]]+3))</f>
        <v>0</v>
      </c>
      <c r="L1725" t="s">
        <v>36</v>
      </c>
      <c r="M1725" t="s">
        <v>37</v>
      </c>
      <c r="N1725" t="s">
        <v>22</v>
      </c>
      <c r="O1725">
        <v>18</v>
      </c>
      <c r="P1725">
        <f>IF(Table1[[#This Row],[N_COMPONENTS]]&lt;&gt;"-",Table1[[#This Row],[N_COMPONENTS]],Table1[[#This Row],[N_DATASET_FEATURES]])</f>
        <v>18</v>
      </c>
      <c r="Q1725">
        <f>Table1[[#This Row],[N_NODES]]*Table1[[#This Row],[MAX_NODE_SAMPLES]]</f>
        <v>10000</v>
      </c>
    </row>
    <row r="1726" spans="1:17" x14ac:dyDescent="0.25">
      <c r="A1726">
        <v>244</v>
      </c>
      <c r="B1726" t="s">
        <v>38</v>
      </c>
      <c r="C1726" t="s">
        <v>35</v>
      </c>
      <c r="D1726">
        <v>5</v>
      </c>
      <c r="E1726" t="s">
        <v>40</v>
      </c>
      <c r="F1726">
        <v>1500</v>
      </c>
      <c r="G1726">
        <v>0.29649999999999999</v>
      </c>
      <c r="H1726">
        <v>0.84970185441327795</v>
      </c>
      <c r="I1726" t="s">
        <v>19</v>
      </c>
      <c r="J1726" t="b">
        <f t="shared" ref="J1726" si="792">H1726&gt;H1727</f>
        <v>0</v>
      </c>
      <c r="K1726">
        <f>_xlfn.FLOOR.MATH(LOG(Table1[[#This Row],[N_NODES]],Table1[[#This Row],[N_FEATURES]]+3))</f>
        <v>0</v>
      </c>
      <c r="L1726" t="s">
        <v>36</v>
      </c>
      <c r="M1726" t="s">
        <v>37</v>
      </c>
      <c r="N1726" t="s">
        <v>22</v>
      </c>
      <c r="O1726">
        <v>18</v>
      </c>
      <c r="P1726">
        <f>IF(Table1[[#This Row],[N_COMPONENTS]]&lt;&gt;"-",Table1[[#This Row],[N_COMPONENTS]],Table1[[#This Row],[N_DATASET_FEATURES]])</f>
        <v>18</v>
      </c>
      <c r="Q1726">
        <f>Table1[[#This Row],[N_NODES]]*Table1[[#This Row],[MAX_NODE_SAMPLES]]</f>
        <v>7500</v>
      </c>
    </row>
    <row r="1727" spans="1:17" x14ac:dyDescent="0.25">
      <c r="A1727">
        <v>245</v>
      </c>
      <c r="B1727" t="s">
        <v>38</v>
      </c>
      <c r="C1727" t="s">
        <v>35</v>
      </c>
      <c r="D1727">
        <v>5</v>
      </c>
      <c r="E1727" t="s">
        <v>40</v>
      </c>
      <c r="F1727">
        <v>1500</v>
      </c>
      <c r="G1727">
        <v>0.29599999999999999</v>
      </c>
      <c r="H1727">
        <v>0.85302910286927403</v>
      </c>
      <c r="I1727" t="s">
        <v>24</v>
      </c>
      <c r="K1727">
        <f>_xlfn.FLOOR.MATH(LOG(Table1[[#This Row],[N_NODES]],Table1[[#This Row],[N_FEATURES]]+3))</f>
        <v>0</v>
      </c>
      <c r="L1727" t="s">
        <v>36</v>
      </c>
      <c r="M1727" t="s">
        <v>37</v>
      </c>
      <c r="N1727" t="s">
        <v>22</v>
      </c>
      <c r="O1727">
        <v>18</v>
      </c>
      <c r="P1727">
        <f>IF(Table1[[#This Row],[N_COMPONENTS]]&lt;&gt;"-",Table1[[#This Row],[N_COMPONENTS]],Table1[[#This Row],[N_DATASET_FEATURES]])</f>
        <v>18</v>
      </c>
      <c r="Q1727">
        <f>Table1[[#This Row],[N_NODES]]*Table1[[#This Row],[MAX_NODE_SAMPLES]]</f>
        <v>7500</v>
      </c>
    </row>
    <row r="1728" spans="1:17" x14ac:dyDescent="0.25">
      <c r="A1728">
        <v>246</v>
      </c>
      <c r="B1728" t="s">
        <v>38</v>
      </c>
      <c r="C1728" t="s">
        <v>35</v>
      </c>
      <c r="D1728">
        <v>5</v>
      </c>
      <c r="E1728" t="s">
        <v>40</v>
      </c>
      <c r="F1728">
        <v>1250</v>
      </c>
      <c r="G1728">
        <v>0.3</v>
      </c>
      <c r="H1728">
        <v>0.85200177721307202</v>
      </c>
      <c r="I1728" t="s">
        <v>19</v>
      </c>
      <c r="J1728" t="b">
        <f t="shared" ref="J1728" si="793">H1728&gt;H1729</f>
        <v>0</v>
      </c>
      <c r="K1728">
        <f>_xlfn.FLOOR.MATH(LOG(Table1[[#This Row],[N_NODES]],Table1[[#This Row],[N_FEATURES]]+3))</f>
        <v>0</v>
      </c>
      <c r="L1728" t="s">
        <v>36</v>
      </c>
      <c r="M1728" t="s">
        <v>37</v>
      </c>
      <c r="N1728" t="s">
        <v>22</v>
      </c>
      <c r="O1728">
        <v>18</v>
      </c>
      <c r="P1728">
        <f>IF(Table1[[#This Row],[N_COMPONENTS]]&lt;&gt;"-",Table1[[#This Row],[N_COMPONENTS]],Table1[[#This Row],[N_DATASET_FEATURES]])</f>
        <v>18</v>
      </c>
      <c r="Q1728">
        <f>Table1[[#This Row],[N_NODES]]*Table1[[#This Row],[MAX_NODE_SAMPLES]]</f>
        <v>6250</v>
      </c>
    </row>
    <row r="1729" spans="1:17" x14ac:dyDescent="0.25">
      <c r="A1729">
        <v>247</v>
      </c>
      <c r="B1729" t="s">
        <v>38</v>
      </c>
      <c r="C1729" t="s">
        <v>35</v>
      </c>
      <c r="D1729">
        <v>5</v>
      </c>
      <c r="E1729" t="s">
        <v>40</v>
      </c>
      <c r="F1729">
        <v>1250</v>
      </c>
      <c r="G1729">
        <v>0.3</v>
      </c>
      <c r="H1729">
        <v>0.85278081574884101</v>
      </c>
      <c r="I1729" t="s">
        <v>24</v>
      </c>
      <c r="K1729">
        <f>_xlfn.FLOOR.MATH(LOG(Table1[[#This Row],[N_NODES]],Table1[[#This Row],[N_FEATURES]]+3))</f>
        <v>0</v>
      </c>
      <c r="L1729" t="s">
        <v>36</v>
      </c>
      <c r="M1729" t="s">
        <v>37</v>
      </c>
      <c r="N1729" t="s">
        <v>22</v>
      </c>
      <c r="O1729">
        <v>18</v>
      </c>
      <c r="P1729">
        <f>IF(Table1[[#This Row],[N_COMPONENTS]]&lt;&gt;"-",Table1[[#This Row],[N_COMPONENTS]],Table1[[#This Row],[N_DATASET_FEATURES]])</f>
        <v>18</v>
      </c>
      <c r="Q1729">
        <f>Table1[[#This Row],[N_NODES]]*Table1[[#This Row],[MAX_NODE_SAMPLES]]</f>
        <v>6250</v>
      </c>
    </row>
    <row r="1730" spans="1:17" x14ac:dyDescent="0.25">
      <c r="A1730">
        <v>248</v>
      </c>
      <c r="B1730" t="s">
        <v>38</v>
      </c>
      <c r="C1730" t="s">
        <v>35</v>
      </c>
      <c r="D1730">
        <v>5</v>
      </c>
      <c r="E1730" t="s">
        <v>40</v>
      </c>
      <c r="F1730">
        <v>1000</v>
      </c>
      <c r="G1730">
        <v>0.29699999999999999</v>
      </c>
      <c r="H1730">
        <v>0.85262701846371503</v>
      </c>
      <c r="I1730" t="s">
        <v>19</v>
      </c>
      <c r="J1730" t="b">
        <f t="shared" ref="J1730" si="794">H1730&gt;H1731</f>
        <v>1</v>
      </c>
      <c r="K1730">
        <f>_xlfn.FLOOR.MATH(LOG(Table1[[#This Row],[N_NODES]],Table1[[#This Row],[N_FEATURES]]+3))</f>
        <v>0</v>
      </c>
      <c r="L1730" t="s">
        <v>36</v>
      </c>
      <c r="M1730" t="s">
        <v>37</v>
      </c>
      <c r="N1730" t="s">
        <v>22</v>
      </c>
      <c r="O1730">
        <v>18</v>
      </c>
      <c r="P1730">
        <f>IF(Table1[[#This Row],[N_COMPONENTS]]&lt;&gt;"-",Table1[[#This Row],[N_COMPONENTS]],Table1[[#This Row],[N_DATASET_FEATURES]])</f>
        <v>18</v>
      </c>
      <c r="Q1730">
        <f>Table1[[#This Row],[N_NODES]]*Table1[[#This Row],[MAX_NODE_SAMPLES]]</f>
        <v>5000</v>
      </c>
    </row>
    <row r="1731" spans="1:17" x14ac:dyDescent="0.25">
      <c r="A1731">
        <v>249</v>
      </c>
      <c r="B1731" t="s">
        <v>38</v>
      </c>
      <c r="C1731" t="s">
        <v>35</v>
      </c>
      <c r="D1731">
        <v>5</v>
      </c>
      <c r="E1731" t="s">
        <v>40</v>
      </c>
      <c r="F1731">
        <v>1000</v>
      </c>
      <c r="G1731">
        <v>0.29699999999999999</v>
      </c>
      <c r="H1731">
        <v>0.85218372040658696</v>
      </c>
      <c r="I1731" t="s">
        <v>24</v>
      </c>
      <c r="K1731">
        <f>_xlfn.FLOOR.MATH(LOG(Table1[[#This Row],[N_NODES]],Table1[[#This Row],[N_FEATURES]]+3))</f>
        <v>0</v>
      </c>
      <c r="L1731" t="s">
        <v>36</v>
      </c>
      <c r="M1731" t="s">
        <v>37</v>
      </c>
      <c r="N1731" t="s">
        <v>22</v>
      </c>
      <c r="O1731">
        <v>18</v>
      </c>
      <c r="P1731">
        <f>IF(Table1[[#This Row],[N_COMPONENTS]]&lt;&gt;"-",Table1[[#This Row],[N_COMPONENTS]],Table1[[#This Row],[N_DATASET_FEATURES]])</f>
        <v>18</v>
      </c>
      <c r="Q1731">
        <f>Table1[[#This Row],[N_NODES]]*Table1[[#This Row],[MAX_NODE_SAMPLES]]</f>
        <v>5000</v>
      </c>
    </row>
    <row r="1732" spans="1:17" x14ac:dyDescent="0.25">
      <c r="A1732">
        <v>250</v>
      </c>
      <c r="B1732" t="s">
        <v>38</v>
      </c>
      <c r="C1732" t="s">
        <v>35</v>
      </c>
      <c r="D1732">
        <v>5</v>
      </c>
      <c r="E1732" t="s">
        <v>40</v>
      </c>
      <c r="F1732">
        <v>500</v>
      </c>
      <c r="G1732">
        <v>0.29599999999999999</v>
      </c>
      <c r="H1732">
        <v>0.84447174150797699</v>
      </c>
      <c r="I1732" t="s">
        <v>19</v>
      </c>
      <c r="J1732" t="b">
        <f t="shared" ref="J1732" si="795">H1732&gt;H1733</f>
        <v>0</v>
      </c>
      <c r="K1732">
        <f>_xlfn.FLOOR.MATH(LOG(Table1[[#This Row],[N_NODES]],Table1[[#This Row],[N_FEATURES]]+3))</f>
        <v>0</v>
      </c>
      <c r="L1732" t="s">
        <v>36</v>
      </c>
      <c r="M1732" t="s">
        <v>37</v>
      </c>
      <c r="N1732" t="s">
        <v>22</v>
      </c>
      <c r="O1732">
        <v>18</v>
      </c>
      <c r="P1732">
        <f>IF(Table1[[#This Row],[N_COMPONENTS]]&lt;&gt;"-",Table1[[#This Row],[N_COMPONENTS]],Table1[[#This Row],[N_DATASET_FEATURES]])</f>
        <v>18</v>
      </c>
      <c r="Q1732">
        <f>Table1[[#This Row],[N_NODES]]*Table1[[#This Row],[MAX_NODE_SAMPLES]]</f>
        <v>2500</v>
      </c>
    </row>
    <row r="1733" spans="1:17" x14ac:dyDescent="0.25">
      <c r="A1733">
        <v>251</v>
      </c>
      <c r="B1733" t="s">
        <v>38</v>
      </c>
      <c r="C1733" t="s">
        <v>35</v>
      </c>
      <c r="D1733">
        <v>5</v>
      </c>
      <c r="E1733" t="s">
        <v>40</v>
      </c>
      <c r="F1733">
        <v>500</v>
      </c>
      <c r="G1733">
        <v>0.29599999999999999</v>
      </c>
      <c r="H1733">
        <v>0.85203897002058604</v>
      </c>
      <c r="I1733" t="s">
        <v>24</v>
      </c>
      <c r="K1733">
        <f>_xlfn.FLOOR.MATH(LOG(Table1[[#This Row],[N_NODES]],Table1[[#This Row],[N_FEATURES]]+3))</f>
        <v>0</v>
      </c>
      <c r="L1733" t="s">
        <v>36</v>
      </c>
      <c r="M1733" t="s">
        <v>37</v>
      </c>
      <c r="N1733" t="s">
        <v>22</v>
      </c>
      <c r="O1733">
        <v>18</v>
      </c>
      <c r="P1733">
        <f>IF(Table1[[#This Row],[N_COMPONENTS]]&lt;&gt;"-",Table1[[#This Row],[N_COMPONENTS]],Table1[[#This Row],[N_DATASET_FEATURES]])</f>
        <v>18</v>
      </c>
      <c r="Q1733">
        <f>Table1[[#This Row],[N_NODES]]*Table1[[#This Row],[MAX_NODE_SAMPLES]]</f>
        <v>2500</v>
      </c>
    </row>
    <row r="1734" spans="1:17" x14ac:dyDescent="0.25">
      <c r="A1734">
        <v>252</v>
      </c>
      <c r="B1734" t="s">
        <v>38</v>
      </c>
      <c r="C1734" t="s">
        <v>35</v>
      </c>
      <c r="D1734">
        <v>5</v>
      </c>
      <c r="E1734" t="s">
        <v>40</v>
      </c>
      <c r="F1734">
        <v>200</v>
      </c>
      <c r="G1734">
        <v>0.27900000000000003</v>
      </c>
      <c r="H1734">
        <v>0.81075595889089003</v>
      </c>
      <c r="I1734" t="s">
        <v>19</v>
      </c>
      <c r="J1734" t="b">
        <f t="shared" ref="J1734" si="796">H1734&gt;H1735</f>
        <v>0</v>
      </c>
      <c r="K1734">
        <f>_xlfn.FLOOR.MATH(LOG(Table1[[#This Row],[N_NODES]],Table1[[#This Row],[N_FEATURES]]+3))</f>
        <v>0</v>
      </c>
      <c r="L1734" t="s">
        <v>36</v>
      </c>
      <c r="M1734" t="s">
        <v>37</v>
      </c>
      <c r="N1734" t="s">
        <v>22</v>
      </c>
      <c r="O1734">
        <v>18</v>
      </c>
      <c r="P1734">
        <f>IF(Table1[[#This Row],[N_COMPONENTS]]&lt;&gt;"-",Table1[[#This Row],[N_COMPONENTS]],Table1[[#This Row],[N_DATASET_FEATURES]])</f>
        <v>18</v>
      </c>
      <c r="Q1734">
        <f>Table1[[#This Row],[N_NODES]]*Table1[[#This Row],[MAX_NODE_SAMPLES]]</f>
        <v>1000</v>
      </c>
    </row>
    <row r="1735" spans="1:17" x14ac:dyDescent="0.25">
      <c r="A1735">
        <v>253</v>
      </c>
      <c r="B1735" t="s">
        <v>38</v>
      </c>
      <c r="C1735" t="s">
        <v>35</v>
      </c>
      <c r="D1735">
        <v>5</v>
      </c>
      <c r="E1735" t="s">
        <v>40</v>
      </c>
      <c r="F1735">
        <v>200</v>
      </c>
      <c r="G1735">
        <v>0.28949999999999998</v>
      </c>
      <c r="H1735">
        <v>0.85057638799536694</v>
      </c>
      <c r="I1735" t="s">
        <v>24</v>
      </c>
      <c r="K1735">
        <f>_xlfn.FLOOR.MATH(LOG(Table1[[#This Row],[N_NODES]],Table1[[#This Row],[N_FEATURES]]+3))</f>
        <v>0</v>
      </c>
      <c r="L1735" t="s">
        <v>36</v>
      </c>
      <c r="M1735" t="s">
        <v>37</v>
      </c>
      <c r="N1735" t="s">
        <v>22</v>
      </c>
      <c r="O1735">
        <v>18</v>
      </c>
      <c r="P1735">
        <f>IF(Table1[[#This Row],[N_COMPONENTS]]&lt;&gt;"-",Table1[[#This Row],[N_COMPONENTS]],Table1[[#This Row],[N_DATASET_FEATURES]])</f>
        <v>18</v>
      </c>
      <c r="Q1735">
        <f>Table1[[#This Row],[N_NODES]]*Table1[[#This Row],[MAX_NODE_SAMPLES]]</f>
        <v>1000</v>
      </c>
    </row>
    <row r="1736" spans="1:17" x14ac:dyDescent="0.25">
      <c r="A1736">
        <v>254</v>
      </c>
      <c r="B1736" t="s">
        <v>38</v>
      </c>
      <c r="C1736" t="s">
        <v>35</v>
      </c>
      <c r="D1736">
        <v>5</v>
      </c>
      <c r="E1736" t="s">
        <v>40</v>
      </c>
      <c r="F1736">
        <v>100</v>
      </c>
      <c r="G1736">
        <v>0.254</v>
      </c>
      <c r="H1736">
        <v>0.82116391372876896</v>
      </c>
      <c r="I1736" t="s">
        <v>19</v>
      </c>
      <c r="J1736" t="b">
        <f t="shared" ref="J1736" si="797">H1736&gt;H1737</f>
        <v>0</v>
      </c>
      <c r="K1736">
        <f>_xlfn.FLOOR.MATH(LOG(Table1[[#This Row],[N_NODES]],Table1[[#This Row],[N_FEATURES]]+3))</f>
        <v>0</v>
      </c>
      <c r="L1736" t="s">
        <v>36</v>
      </c>
      <c r="M1736" t="s">
        <v>37</v>
      </c>
      <c r="N1736" t="s">
        <v>22</v>
      </c>
      <c r="O1736">
        <v>18</v>
      </c>
      <c r="P1736">
        <f>IF(Table1[[#This Row],[N_COMPONENTS]]&lt;&gt;"-",Table1[[#This Row],[N_COMPONENTS]],Table1[[#This Row],[N_DATASET_FEATURES]])</f>
        <v>18</v>
      </c>
      <c r="Q1736">
        <f>Table1[[#This Row],[N_NODES]]*Table1[[#This Row],[MAX_NODE_SAMPLES]]</f>
        <v>500</v>
      </c>
    </row>
    <row r="1737" spans="1:17" x14ac:dyDescent="0.25">
      <c r="A1737">
        <v>255</v>
      </c>
      <c r="B1737" t="s">
        <v>38</v>
      </c>
      <c r="C1737" t="s">
        <v>35</v>
      </c>
      <c r="D1737">
        <v>5</v>
      </c>
      <c r="E1737" t="s">
        <v>40</v>
      </c>
      <c r="F1737">
        <v>100</v>
      </c>
      <c r="G1737">
        <v>0.27300000000000002</v>
      </c>
      <c r="H1737">
        <v>0.84124400894235696</v>
      </c>
      <c r="I1737" t="s">
        <v>24</v>
      </c>
      <c r="K1737">
        <f>_xlfn.FLOOR.MATH(LOG(Table1[[#This Row],[N_NODES]],Table1[[#This Row],[N_FEATURES]]+3))</f>
        <v>0</v>
      </c>
      <c r="L1737" t="s">
        <v>36</v>
      </c>
      <c r="M1737" t="s">
        <v>37</v>
      </c>
      <c r="N1737" t="s">
        <v>22</v>
      </c>
      <c r="O1737">
        <v>18</v>
      </c>
      <c r="P1737">
        <f>IF(Table1[[#This Row],[N_COMPONENTS]]&lt;&gt;"-",Table1[[#This Row],[N_COMPONENTS]],Table1[[#This Row],[N_DATASET_FEATURES]])</f>
        <v>18</v>
      </c>
      <c r="Q1737">
        <f>Table1[[#This Row],[N_NODES]]*Table1[[#This Row],[MAX_NODE_SAMPLES]]</f>
        <v>500</v>
      </c>
    </row>
    <row r="1738" spans="1:17" x14ac:dyDescent="0.25">
      <c r="A1738">
        <v>256</v>
      </c>
      <c r="B1738" t="s">
        <v>38</v>
      </c>
      <c r="C1738" t="s">
        <v>35</v>
      </c>
      <c r="D1738">
        <v>5</v>
      </c>
      <c r="E1738" t="s">
        <v>40</v>
      </c>
      <c r="F1738">
        <v>50</v>
      </c>
      <c r="G1738">
        <v>0.28050000000000003</v>
      </c>
      <c r="H1738">
        <v>0.80668083344055497</v>
      </c>
      <c r="I1738" t="s">
        <v>19</v>
      </c>
      <c r="J1738" t="b">
        <f t="shared" ref="J1738" si="798">H1738&gt;H1739</f>
        <v>0</v>
      </c>
      <c r="K1738">
        <f>_xlfn.FLOOR.MATH(LOG(Table1[[#This Row],[N_NODES]],Table1[[#This Row],[N_FEATURES]]+3))</f>
        <v>0</v>
      </c>
      <c r="L1738" t="s">
        <v>36</v>
      </c>
      <c r="M1738" t="s">
        <v>37</v>
      </c>
      <c r="N1738" t="s">
        <v>22</v>
      </c>
      <c r="O1738">
        <v>18</v>
      </c>
      <c r="P1738">
        <f>IF(Table1[[#This Row],[N_COMPONENTS]]&lt;&gt;"-",Table1[[#This Row],[N_COMPONENTS]],Table1[[#This Row],[N_DATASET_FEATURES]])</f>
        <v>18</v>
      </c>
      <c r="Q1738">
        <f>Table1[[#This Row],[N_NODES]]*Table1[[#This Row],[MAX_NODE_SAMPLES]]</f>
        <v>250</v>
      </c>
    </row>
    <row r="1739" spans="1:17" x14ac:dyDescent="0.25">
      <c r="A1739">
        <v>257</v>
      </c>
      <c r="B1739" t="s">
        <v>38</v>
      </c>
      <c r="C1739" t="s">
        <v>35</v>
      </c>
      <c r="D1739">
        <v>5</v>
      </c>
      <c r="E1739" t="s">
        <v>40</v>
      </c>
      <c r="F1739">
        <v>50</v>
      </c>
      <c r="G1739">
        <v>0.25800000000000001</v>
      </c>
      <c r="H1739">
        <v>0.82882161123262998</v>
      </c>
      <c r="I1739" t="s">
        <v>24</v>
      </c>
      <c r="K1739">
        <f>_xlfn.FLOOR.MATH(LOG(Table1[[#This Row],[N_NODES]],Table1[[#This Row],[N_FEATURES]]+3))</f>
        <v>0</v>
      </c>
      <c r="L1739" t="s">
        <v>36</v>
      </c>
      <c r="M1739" t="s">
        <v>37</v>
      </c>
      <c r="N1739" t="s">
        <v>22</v>
      </c>
      <c r="O1739">
        <v>18</v>
      </c>
      <c r="P1739">
        <f>IF(Table1[[#This Row],[N_COMPONENTS]]&lt;&gt;"-",Table1[[#This Row],[N_COMPONENTS]],Table1[[#This Row],[N_DATASET_FEATURES]])</f>
        <v>18</v>
      </c>
      <c r="Q1739">
        <f>Table1[[#This Row],[N_NODES]]*Table1[[#This Row],[MAX_NODE_SAMPLES]]</f>
        <v>250</v>
      </c>
    </row>
    <row r="1740" spans="1:17" x14ac:dyDescent="0.25">
      <c r="A1740">
        <v>258</v>
      </c>
      <c r="B1740" t="s">
        <v>38</v>
      </c>
      <c r="C1740" t="s">
        <v>35</v>
      </c>
      <c r="D1740">
        <v>5</v>
      </c>
      <c r="E1740" t="s">
        <v>40</v>
      </c>
      <c r="F1740">
        <v>25</v>
      </c>
      <c r="G1740">
        <v>0.30149999999999999</v>
      </c>
      <c r="H1740">
        <v>0.67508966482243904</v>
      </c>
      <c r="I1740" t="s">
        <v>19</v>
      </c>
      <c r="J1740" t="b">
        <f t="shared" ref="J1740" si="799">H1740&gt;H1741</f>
        <v>0</v>
      </c>
      <c r="K1740">
        <f>_xlfn.FLOOR.MATH(LOG(Table1[[#This Row],[N_NODES]],Table1[[#This Row],[N_FEATURES]]+3))</f>
        <v>0</v>
      </c>
      <c r="L1740" t="s">
        <v>36</v>
      </c>
      <c r="M1740" t="s">
        <v>37</v>
      </c>
      <c r="N1740" t="s">
        <v>22</v>
      </c>
      <c r="O1740">
        <v>18</v>
      </c>
      <c r="P1740">
        <f>IF(Table1[[#This Row],[N_COMPONENTS]]&lt;&gt;"-",Table1[[#This Row],[N_COMPONENTS]],Table1[[#This Row],[N_DATASET_FEATURES]])</f>
        <v>18</v>
      </c>
      <c r="Q1740">
        <f>Table1[[#This Row],[N_NODES]]*Table1[[#This Row],[MAX_NODE_SAMPLES]]</f>
        <v>125</v>
      </c>
    </row>
    <row r="1741" spans="1:17" x14ac:dyDescent="0.25">
      <c r="A1741">
        <v>259</v>
      </c>
      <c r="B1741" t="s">
        <v>38</v>
      </c>
      <c r="C1741" t="s">
        <v>35</v>
      </c>
      <c r="D1741">
        <v>5</v>
      </c>
      <c r="E1741" t="s">
        <v>40</v>
      </c>
      <c r="F1741">
        <v>25</v>
      </c>
      <c r="G1741">
        <v>0.2175</v>
      </c>
      <c r="H1741">
        <v>0.77331586946731801</v>
      </c>
      <c r="I1741" t="s">
        <v>24</v>
      </c>
      <c r="K1741">
        <f>_xlfn.FLOOR.MATH(LOG(Table1[[#This Row],[N_NODES]],Table1[[#This Row],[N_FEATURES]]+3))</f>
        <v>0</v>
      </c>
      <c r="L1741" t="s">
        <v>36</v>
      </c>
      <c r="M1741" t="s">
        <v>37</v>
      </c>
      <c r="N1741" t="s">
        <v>22</v>
      </c>
      <c r="O1741">
        <v>18</v>
      </c>
      <c r="P1741">
        <f>IF(Table1[[#This Row],[N_COMPONENTS]]&lt;&gt;"-",Table1[[#This Row],[N_COMPONENTS]],Table1[[#This Row],[N_DATASET_FEATURES]])</f>
        <v>18</v>
      </c>
      <c r="Q1741">
        <f>Table1[[#This Row],[N_NODES]]*Table1[[#This Row],[MAX_NODE_SAMPLES]]</f>
        <v>125</v>
      </c>
    </row>
    <row r="1742" spans="1:17" hidden="1" x14ac:dyDescent="0.25">
      <c r="A1742">
        <v>0</v>
      </c>
      <c r="B1742" t="s">
        <v>17</v>
      </c>
      <c r="C1742" t="s">
        <v>41</v>
      </c>
      <c r="D1742">
        <v>15625</v>
      </c>
      <c r="E1742">
        <v>122</v>
      </c>
      <c r="F1742">
        <v>6000</v>
      </c>
      <c r="G1742">
        <v>0.88049999999999995</v>
      </c>
      <c r="H1742">
        <v>0.96060923739291504</v>
      </c>
      <c r="I1742" t="s">
        <v>19</v>
      </c>
      <c r="J1742" t="b">
        <f>H1742&gt;H1743</f>
        <v>0</v>
      </c>
      <c r="K1742">
        <f>_xlfn.FLOOR.MATH(LOG(Table1[[#This Row],[N_NODES]],Table1[[#This Row],[N_FEATURES]]+3))</f>
        <v>2</v>
      </c>
      <c r="L1742" t="s">
        <v>20</v>
      </c>
      <c r="M1742" t="s">
        <v>29</v>
      </c>
      <c r="N1742" t="s">
        <v>22</v>
      </c>
      <c r="O1742">
        <v>5</v>
      </c>
      <c r="P1742">
        <f>IF(Table1[[#This Row],[N_COMPONENTS]]&lt;&gt;"-",Table1[[#This Row],[N_COMPONENTS]],Table1[[#This Row],[N_DATASET_FEATURES]])</f>
        <v>122</v>
      </c>
      <c r="Q1742">
        <f>Table1[[#This Row],[N_NODES]]*Table1[[#This Row],[MAX_NODE_SAMPLES]]</f>
        <v>93750000</v>
      </c>
    </row>
    <row r="1743" spans="1:17" hidden="1" x14ac:dyDescent="0.25">
      <c r="A1743">
        <v>1</v>
      </c>
      <c r="B1743" t="s">
        <v>17</v>
      </c>
      <c r="C1743" t="s">
        <v>41</v>
      </c>
      <c r="D1743">
        <v>15625</v>
      </c>
      <c r="E1743">
        <v>122</v>
      </c>
      <c r="F1743">
        <v>6000</v>
      </c>
      <c r="G1743">
        <v>0.88049999999999995</v>
      </c>
      <c r="H1743">
        <v>0.96061824030985998</v>
      </c>
      <c r="I1743" t="s">
        <v>24</v>
      </c>
      <c r="K1743">
        <f>_xlfn.FLOOR.MATH(LOG(Table1[[#This Row],[N_NODES]],Table1[[#This Row],[N_FEATURES]]+3))</f>
        <v>2</v>
      </c>
      <c r="L1743" t="s">
        <v>20</v>
      </c>
      <c r="M1743" t="s">
        <v>29</v>
      </c>
      <c r="N1743" t="s">
        <v>22</v>
      </c>
      <c r="O1743">
        <v>5</v>
      </c>
      <c r="P1743">
        <f>IF(Table1[[#This Row],[N_COMPONENTS]]&lt;&gt;"-",Table1[[#This Row],[N_COMPONENTS]],Table1[[#This Row],[N_DATASET_FEATURES]])</f>
        <v>122</v>
      </c>
      <c r="Q1743">
        <f>Table1[[#This Row],[N_NODES]]*Table1[[#This Row],[MAX_NODE_SAMPLES]]</f>
        <v>93750000</v>
      </c>
    </row>
    <row r="1744" spans="1:17" hidden="1" x14ac:dyDescent="0.25">
      <c r="A1744">
        <v>2</v>
      </c>
      <c r="B1744" t="s">
        <v>17</v>
      </c>
      <c r="C1744" t="s">
        <v>41</v>
      </c>
      <c r="D1744">
        <v>15625</v>
      </c>
      <c r="E1744">
        <v>122</v>
      </c>
      <c r="F1744">
        <v>4000</v>
      </c>
      <c r="G1744">
        <v>0.88049999999999995</v>
      </c>
      <c r="H1744">
        <v>0.96049420012083897</v>
      </c>
      <c r="I1744" t="s">
        <v>19</v>
      </c>
      <c r="J1744" t="b">
        <f t="shared" ref="J1744" si="800">H1744&gt;H1745</f>
        <v>1</v>
      </c>
      <c r="K1744">
        <f>_xlfn.FLOOR.MATH(LOG(Table1[[#This Row],[N_NODES]],Table1[[#This Row],[N_FEATURES]]+3))</f>
        <v>2</v>
      </c>
      <c r="L1744" t="s">
        <v>20</v>
      </c>
      <c r="M1744" t="s">
        <v>29</v>
      </c>
      <c r="N1744" t="s">
        <v>22</v>
      </c>
      <c r="O1744">
        <v>5</v>
      </c>
      <c r="P1744">
        <f>IF(Table1[[#This Row],[N_COMPONENTS]]&lt;&gt;"-",Table1[[#This Row],[N_COMPONENTS]],Table1[[#This Row],[N_DATASET_FEATURES]])</f>
        <v>122</v>
      </c>
      <c r="Q1744">
        <f>Table1[[#This Row],[N_NODES]]*Table1[[#This Row],[MAX_NODE_SAMPLES]]</f>
        <v>62500000</v>
      </c>
    </row>
    <row r="1745" spans="1:17" hidden="1" x14ac:dyDescent="0.25">
      <c r="A1745">
        <v>3</v>
      </c>
      <c r="B1745" t="s">
        <v>17</v>
      </c>
      <c r="C1745" t="s">
        <v>41</v>
      </c>
      <c r="D1745">
        <v>15625</v>
      </c>
      <c r="E1745">
        <v>122</v>
      </c>
      <c r="F1745">
        <v>4000</v>
      </c>
      <c r="G1745">
        <v>0.88049999999999995</v>
      </c>
      <c r="H1745">
        <v>0.96047919525926395</v>
      </c>
      <c r="I1745" t="s">
        <v>24</v>
      </c>
      <c r="K1745">
        <f>_xlfn.FLOOR.MATH(LOG(Table1[[#This Row],[N_NODES]],Table1[[#This Row],[N_FEATURES]]+3))</f>
        <v>2</v>
      </c>
      <c r="L1745" t="s">
        <v>20</v>
      </c>
      <c r="M1745" t="s">
        <v>29</v>
      </c>
      <c r="N1745" t="s">
        <v>22</v>
      </c>
      <c r="O1745">
        <v>5</v>
      </c>
      <c r="P1745">
        <f>IF(Table1[[#This Row],[N_COMPONENTS]]&lt;&gt;"-",Table1[[#This Row],[N_COMPONENTS]],Table1[[#This Row],[N_DATASET_FEATURES]])</f>
        <v>122</v>
      </c>
      <c r="Q1745">
        <f>Table1[[#This Row],[N_NODES]]*Table1[[#This Row],[MAX_NODE_SAMPLES]]</f>
        <v>62500000</v>
      </c>
    </row>
    <row r="1746" spans="1:17" hidden="1" x14ac:dyDescent="0.25">
      <c r="A1746">
        <v>4</v>
      </c>
      <c r="B1746" t="s">
        <v>17</v>
      </c>
      <c r="C1746" t="s">
        <v>41</v>
      </c>
      <c r="D1746">
        <v>15625</v>
      </c>
      <c r="E1746">
        <v>122</v>
      </c>
      <c r="F1746">
        <v>3000</v>
      </c>
      <c r="G1746">
        <v>0.88</v>
      </c>
      <c r="H1746">
        <v>0.96037216058002794</v>
      </c>
      <c r="I1746" t="s">
        <v>19</v>
      </c>
      <c r="J1746" t="b">
        <f t="shared" ref="J1746" si="801">H1746&gt;H1747</f>
        <v>1</v>
      </c>
      <c r="K1746">
        <f>_xlfn.FLOOR.MATH(LOG(Table1[[#This Row],[N_NODES]],Table1[[#This Row],[N_FEATURES]]+3))</f>
        <v>2</v>
      </c>
      <c r="L1746" t="s">
        <v>20</v>
      </c>
      <c r="M1746" t="s">
        <v>29</v>
      </c>
      <c r="N1746" t="s">
        <v>22</v>
      </c>
      <c r="O1746">
        <v>5</v>
      </c>
      <c r="P1746">
        <f>IF(Table1[[#This Row],[N_COMPONENTS]]&lt;&gt;"-",Table1[[#This Row],[N_COMPONENTS]],Table1[[#This Row],[N_DATASET_FEATURES]])</f>
        <v>122</v>
      </c>
      <c r="Q1746">
        <f>Table1[[#This Row],[N_NODES]]*Table1[[#This Row],[MAX_NODE_SAMPLES]]</f>
        <v>46875000</v>
      </c>
    </row>
    <row r="1747" spans="1:17" hidden="1" x14ac:dyDescent="0.25">
      <c r="A1747">
        <v>5</v>
      </c>
      <c r="B1747" t="s">
        <v>17</v>
      </c>
      <c r="C1747" t="s">
        <v>41</v>
      </c>
      <c r="D1747">
        <v>15625</v>
      </c>
      <c r="E1747">
        <v>122</v>
      </c>
      <c r="F1747">
        <v>3000</v>
      </c>
      <c r="G1747">
        <v>0.88</v>
      </c>
      <c r="H1747">
        <v>0.96036115701487201</v>
      </c>
      <c r="I1747" t="s">
        <v>24</v>
      </c>
      <c r="K1747">
        <f>_xlfn.FLOOR.MATH(LOG(Table1[[#This Row],[N_NODES]],Table1[[#This Row],[N_FEATURES]]+3))</f>
        <v>2</v>
      </c>
      <c r="L1747" t="s">
        <v>20</v>
      </c>
      <c r="M1747" t="s">
        <v>29</v>
      </c>
      <c r="N1747" t="s">
        <v>22</v>
      </c>
      <c r="O1747">
        <v>5</v>
      </c>
      <c r="P1747">
        <f>IF(Table1[[#This Row],[N_COMPONENTS]]&lt;&gt;"-",Table1[[#This Row],[N_COMPONENTS]],Table1[[#This Row],[N_DATASET_FEATURES]])</f>
        <v>122</v>
      </c>
      <c r="Q1747">
        <f>Table1[[#This Row],[N_NODES]]*Table1[[#This Row],[MAX_NODE_SAMPLES]]</f>
        <v>46875000</v>
      </c>
    </row>
    <row r="1748" spans="1:17" hidden="1" x14ac:dyDescent="0.25">
      <c r="A1748">
        <v>6</v>
      </c>
      <c r="B1748" t="s">
        <v>17</v>
      </c>
      <c r="C1748" t="s">
        <v>41</v>
      </c>
      <c r="D1748">
        <v>15625</v>
      </c>
      <c r="E1748">
        <v>122</v>
      </c>
      <c r="F1748">
        <v>2500</v>
      </c>
      <c r="G1748">
        <v>0.87949999999999995</v>
      </c>
      <c r="H1748">
        <v>0.96022711358480095</v>
      </c>
      <c r="I1748" t="s">
        <v>19</v>
      </c>
      <c r="J1748" t="b">
        <f t="shared" ref="J1748" si="802">H1748&gt;H1749</f>
        <v>0</v>
      </c>
      <c r="K1748">
        <f>_xlfn.FLOOR.MATH(LOG(Table1[[#This Row],[N_NODES]],Table1[[#This Row],[N_FEATURES]]+3))</f>
        <v>2</v>
      </c>
      <c r="L1748" t="s">
        <v>20</v>
      </c>
      <c r="M1748" t="s">
        <v>29</v>
      </c>
      <c r="N1748" t="s">
        <v>22</v>
      </c>
      <c r="O1748">
        <v>5</v>
      </c>
      <c r="P1748">
        <f>IF(Table1[[#This Row],[N_COMPONENTS]]&lt;&gt;"-",Table1[[#This Row],[N_COMPONENTS]],Table1[[#This Row],[N_DATASET_FEATURES]])</f>
        <v>122</v>
      </c>
      <c r="Q1748">
        <f>Table1[[#This Row],[N_NODES]]*Table1[[#This Row],[MAX_NODE_SAMPLES]]</f>
        <v>39062500</v>
      </c>
    </row>
    <row r="1749" spans="1:17" hidden="1" x14ac:dyDescent="0.25">
      <c r="A1749">
        <v>7</v>
      </c>
      <c r="B1749" t="s">
        <v>17</v>
      </c>
      <c r="C1749" t="s">
        <v>41</v>
      </c>
      <c r="D1749">
        <v>15625</v>
      </c>
      <c r="E1749">
        <v>122</v>
      </c>
      <c r="F1749">
        <v>2500</v>
      </c>
      <c r="G1749">
        <v>0.879</v>
      </c>
      <c r="H1749">
        <v>0.96022711358480095</v>
      </c>
      <c r="I1749" t="s">
        <v>24</v>
      </c>
      <c r="K1749">
        <f>_xlfn.FLOOR.MATH(LOG(Table1[[#This Row],[N_NODES]],Table1[[#This Row],[N_FEATURES]]+3))</f>
        <v>2</v>
      </c>
      <c r="L1749" t="s">
        <v>20</v>
      </c>
      <c r="M1749" t="s">
        <v>29</v>
      </c>
      <c r="N1749" t="s">
        <v>22</v>
      </c>
      <c r="O1749">
        <v>5</v>
      </c>
      <c r="P1749">
        <f>IF(Table1[[#This Row],[N_COMPONENTS]]&lt;&gt;"-",Table1[[#This Row],[N_COMPONENTS]],Table1[[#This Row],[N_DATASET_FEATURES]])</f>
        <v>122</v>
      </c>
      <c r="Q1749">
        <f>Table1[[#This Row],[N_NODES]]*Table1[[#This Row],[MAX_NODE_SAMPLES]]</f>
        <v>39062500</v>
      </c>
    </row>
    <row r="1750" spans="1:17" hidden="1" x14ac:dyDescent="0.25">
      <c r="A1750">
        <v>8</v>
      </c>
      <c r="B1750" t="s">
        <v>17</v>
      </c>
      <c r="C1750" t="s">
        <v>41</v>
      </c>
      <c r="D1750">
        <v>15625</v>
      </c>
      <c r="E1750">
        <v>122</v>
      </c>
      <c r="F1750">
        <v>2000</v>
      </c>
      <c r="G1750">
        <v>0.879</v>
      </c>
      <c r="H1750">
        <v>0.96006206010747497</v>
      </c>
      <c r="I1750" t="s">
        <v>19</v>
      </c>
      <c r="J1750" t="b">
        <f t="shared" ref="J1750" si="803">H1750&gt;H1751</f>
        <v>0</v>
      </c>
      <c r="K1750">
        <f>_xlfn.FLOOR.MATH(LOG(Table1[[#This Row],[N_NODES]],Table1[[#This Row],[N_FEATURES]]+3))</f>
        <v>2</v>
      </c>
      <c r="L1750" t="s">
        <v>20</v>
      </c>
      <c r="M1750" t="s">
        <v>29</v>
      </c>
      <c r="N1750" t="s">
        <v>22</v>
      </c>
      <c r="O1750">
        <v>5</v>
      </c>
      <c r="P1750">
        <f>IF(Table1[[#This Row],[N_COMPONENTS]]&lt;&gt;"-",Table1[[#This Row],[N_COMPONENTS]],Table1[[#This Row],[N_DATASET_FEATURES]])</f>
        <v>122</v>
      </c>
      <c r="Q1750">
        <f>Table1[[#This Row],[N_NODES]]*Table1[[#This Row],[MAX_NODE_SAMPLES]]</f>
        <v>31250000</v>
      </c>
    </row>
    <row r="1751" spans="1:17" hidden="1" x14ac:dyDescent="0.25">
      <c r="A1751">
        <v>9</v>
      </c>
      <c r="B1751" t="s">
        <v>17</v>
      </c>
      <c r="C1751" t="s">
        <v>41</v>
      </c>
      <c r="D1751">
        <v>15625</v>
      </c>
      <c r="E1751">
        <v>122</v>
      </c>
      <c r="F1751">
        <v>2000</v>
      </c>
      <c r="G1751">
        <v>0.879</v>
      </c>
      <c r="H1751">
        <v>0.96006806205210404</v>
      </c>
      <c r="I1751" t="s">
        <v>24</v>
      </c>
      <c r="K1751">
        <f>_xlfn.FLOOR.MATH(LOG(Table1[[#This Row],[N_NODES]],Table1[[#This Row],[N_FEATURES]]+3))</f>
        <v>2</v>
      </c>
      <c r="L1751" t="s">
        <v>20</v>
      </c>
      <c r="M1751" t="s">
        <v>29</v>
      </c>
      <c r="N1751" t="s">
        <v>22</v>
      </c>
      <c r="O1751">
        <v>5</v>
      </c>
      <c r="P1751">
        <f>IF(Table1[[#This Row],[N_COMPONENTS]]&lt;&gt;"-",Table1[[#This Row],[N_COMPONENTS]],Table1[[#This Row],[N_DATASET_FEATURES]])</f>
        <v>122</v>
      </c>
      <c r="Q1751">
        <f>Table1[[#This Row],[N_NODES]]*Table1[[#This Row],[MAX_NODE_SAMPLES]]</f>
        <v>31250000</v>
      </c>
    </row>
    <row r="1752" spans="1:17" hidden="1" x14ac:dyDescent="0.25">
      <c r="A1752">
        <v>10</v>
      </c>
      <c r="B1752" t="s">
        <v>17</v>
      </c>
      <c r="C1752" t="s">
        <v>41</v>
      </c>
      <c r="D1752">
        <v>15625</v>
      </c>
      <c r="E1752">
        <v>122</v>
      </c>
      <c r="F1752">
        <v>1500</v>
      </c>
      <c r="G1752">
        <v>0.87849999999999995</v>
      </c>
      <c r="H1752">
        <v>0.95975195963492099</v>
      </c>
      <c r="I1752" t="s">
        <v>19</v>
      </c>
      <c r="J1752" t="b">
        <f t="shared" ref="J1752" si="804">H1752&gt;H1753</f>
        <v>0</v>
      </c>
      <c r="K1752">
        <f>_xlfn.FLOOR.MATH(LOG(Table1[[#This Row],[N_NODES]],Table1[[#This Row],[N_FEATURES]]+3))</f>
        <v>2</v>
      </c>
      <c r="L1752" t="s">
        <v>20</v>
      </c>
      <c r="M1752" t="s">
        <v>29</v>
      </c>
      <c r="N1752" t="s">
        <v>22</v>
      </c>
      <c r="O1752">
        <v>5</v>
      </c>
      <c r="P1752">
        <f>IF(Table1[[#This Row],[N_COMPONENTS]]&lt;&gt;"-",Table1[[#This Row],[N_COMPONENTS]],Table1[[#This Row],[N_DATASET_FEATURES]])</f>
        <v>122</v>
      </c>
      <c r="Q1752">
        <f>Table1[[#This Row],[N_NODES]]*Table1[[#This Row],[MAX_NODE_SAMPLES]]</f>
        <v>23437500</v>
      </c>
    </row>
    <row r="1753" spans="1:17" hidden="1" x14ac:dyDescent="0.25">
      <c r="A1753">
        <v>11</v>
      </c>
      <c r="B1753" t="s">
        <v>17</v>
      </c>
      <c r="C1753" t="s">
        <v>41</v>
      </c>
      <c r="D1753">
        <v>15625</v>
      </c>
      <c r="E1753">
        <v>122</v>
      </c>
      <c r="F1753">
        <v>1500</v>
      </c>
      <c r="G1753">
        <v>0.87849999999999995</v>
      </c>
      <c r="H1753">
        <v>0.95979197259912197</v>
      </c>
      <c r="I1753" t="s">
        <v>24</v>
      </c>
      <c r="K1753">
        <f>_xlfn.FLOOR.MATH(LOG(Table1[[#This Row],[N_NODES]],Table1[[#This Row],[N_FEATURES]]+3))</f>
        <v>2</v>
      </c>
      <c r="L1753" t="s">
        <v>20</v>
      </c>
      <c r="M1753" t="s">
        <v>29</v>
      </c>
      <c r="N1753" t="s">
        <v>22</v>
      </c>
      <c r="O1753">
        <v>5</v>
      </c>
      <c r="P1753">
        <f>IF(Table1[[#This Row],[N_COMPONENTS]]&lt;&gt;"-",Table1[[#This Row],[N_COMPONENTS]],Table1[[#This Row],[N_DATASET_FEATURES]])</f>
        <v>122</v>
      </c>
      <c r="Q1753">
        <f>Table1[[#This Row],[N_NODES]]*Table1[[#This Row],[MAX_NODE_SAMPLES]]</f>
        <v>23437500</v>
      </c>
    </row>
    <row r="1754" spans="1:17" hidden="1" x14ac:dyDescent="0.25">
      <c r="A1754">
        <v>12</v>
      </c>
      <c r="B1754" t="s">
        <v>17</v>
      </c>
      <c r="C1754" t="s">
        <v>41</v>
      </c>
      <c r="D1754">
        <v>15625</v>
      </c>
      <c r="E1754">
        <v>122</v>
      </c>
      <c r="F1754">
        <v>1250</v>
      </c>
      <c r="G1754">
        <v>0.878</v>
      </c>
      <c r="H1754">
        <v>0.95958190453706904</v>
      </c>
      <c r="I1754" t="s">
        <v>19</v>
      </c>
      <c r="J1754" t="b">
        <f t="shared" ref="J1754" si="805">H1754&gt;H1755</f>
        <v>0</v>
      </c>
      <c r="K1754">
        <f>_xlfn.FLOOR.MATH(LOG(Table1[[#This Row],[N_NODES]],Table1[[#This Row],[N_FEATURES]]+3))</f>
        <v>2</v>
      </c>
      <c r="L1754" t="s">
        <v>20</v>
      </c>
      <c r="M1754" t="s">
        <v>29</v>
      </c>
      <c r="N1754" t="s">
        <v>22</v>
      </c>
      <c r="O1754">
        <v>5</v>
      </c>
      <c r="P1754">
        <f>IF(Table1[[#This Row],[N_COMPONENTS]]&lt;&gt;"-",Table1[[#This Row],[N_COMPONENTS]],Table1[[#This Row],[N_DATASET_FEATURES]])</f>
        <v>122</v>
      </c>
      <c r="Q1754">
        <f>Table1[[#This Row],[N_NODES]]*Table1[[#This Row],[MAX_NODE_SAMPLES]]</f>
        <v>19531250</v>
      </c>
    </row>
    <row r="1755" spans="1:17" hidden="1" x14ac:dyDescent="0.25">
      <c r="A1755">
        <v>13</v>
      </c>
      <c r="B1755" t="s">
        <v>17</v>
      </c>
      <c r="C1755" t="s">
        <v>41</v>
      </c>
      <c r="D1755">
        <v>15625</v>
      </c>
      <c r="E1755">
        <v>122</v>
      </c>
      <c r="F1755">
        <v>1250</v>
      </c>
      <c r="G1755">
        <v>0.87849999999999995</v>
      </c>
      <c r="H1755">
        <v>0.95958590583349002</v>
      </c>
      <c r="I1755" t="s">
        <v>24</v>
      </c>
      <c r="K1755">
        <f>_xlfn.FLOOR.MATH(LOG(Table1[[#This Row],[N_NODES]],Table1[[#This Row],[N_FEATURES]]+3))</f>
        <v>2</v>
      </c>
      <c r="L1755" t="s">
        <v>20</v>
      </c>
      <c r="M1755" t="s">
        <v>29</v>
      </c>
      <c r="N1755" t="s">
        <v>22</v>
      </c>
      <c r="O1755">
        <v>5</v>
      </c>
      <c r="P1755">
        <f>IF(Table1[[#This Row],[N_COMPONENTS]]&lt;&gt;"-",Table1[[#This Row],[N_COMPONENTS]],Table1[[#This Row],[N_DATASET_FEATURES]])</f>
        <v>122</v>
      </c>
      <c r="Q1755">
        <f>Table1[[#This Row],[N_NODES]]*Table1[[#This Row],[MAX_NODE_SAMPLES]]</f>
        <v>19531250</v>
      </c>
    </row>
    <row r="1756" spans="1:17" hidden="1" x14ac:dyDescent="0.25">
      <c r="A1756">
        <v>14</v>
      </c>
      <c r="B1756" t="s">
        <v>17</v>
      </c>
      <c r="C1756" t="s">
        <v>41</v>
      </c>
      <c r="D1756">
        <v>7225</v>
      </c>
      <c r="E1756">
        <v>82</v>
      </c>
      <c r="F1756">
        <v>6000</v>
      </c>
      <c r="G1756">
        <v>0.88200000000000001</v>
      </c>
      <c r="H1756">
        <v>0.96051120563062398</v>
      </c>
      <c r="I1756" t="s">
        <v>19</v>
      </c>
      <c r="J1756" t="b">
        <f t="shared" ref="J1756" si="806">H1756&gt;H1757</f>
        <v>0</v>
      </c>
      <c r="K1756">
        <f>_xlfn.FLOOR.MATH(LOG(Table1[[#This Row],[N_NODES]],Table1[[#This Row],[N_FEATURES]]+3))</f>
        <v>2</v>
      </c>
      <c r="L1756" t="s">
        <v>20</v>
      </c>
      <c r="M1756" t="s">
        <v>29</v>
      </c>
      <c r="N1756" t="s">
        <v>22</v>
      </c>
      <c r="O1756">
        <v>5</v>
      </c>
      <c r="P1756">
        <f>IF(Table1[[#This Row],[N_COMPONENTS]]&lt;&gt;"-",Table1[[#This Row],[N_COMPONENTS]],Table1[[#This Row],[N_DATASET_FEATURES]])</f>
        <v>82</v>
      </c>
      <c r="Q1756">
        <f>Table1[[#This Row],[N_NODES]]*Table1[[#This Row],[MAX_NODE_SAMPLES]]</f>
        <v>43350000</v>
      </c>
    </row>
    <row r="1757" spans="1:17" hidden="1" x14ac:dyDescent="0.25">
      <c r="A1757">
        <v>15</v>
      </c>
      <c r="B1757" t="s">
        <v>17</v>
      </c>
      <c r="C1757" t="s">
        <v>41</v>
      </c>
      <c r="D1757">
        <v>7225</v>
      </c>
      <c r="E1757">
        <v>82</v>
      </c>
      <c r="F1757">
        <v>6000</v>
      </c>
      <c r="G1757">
        <v>0.88149999999999995</v>
      </c>
      <c r="H1757">
        <v>0.96052821114040898</v>
      </c>
      <c r="I1757" t="s">
        <v>24</v>
      </c>
      <c r="K1757">
        <f>_xlfn.FLOOR.MATH(LOG(Table1[[#This Row],[N_NODES]],Table1[[#This Row],[N_FEATURES]]+3))</f>
        <v>2</v>
      </c>
      <c r="L1757" t="s">
        <v>20</v>
      </c>
      <c r="M1757" t="s">
        <v>29</v>
      </c>
      <c r="N1757" t="s">
        <v>22</v>
      </c>
      <c r="O1757">
        <v>5</v>
      </c>
      <c r="P1757">
        <f>IF(Table1[[#This Row],[N_COMPONENTS]]&lt;&gt;"-",Table1[[#This Row],[N_COMPONENTS]],Table1[[#This Row],[N_DATASET_FEATURES]])</f>
        <v>82</v>
      </c>
      <c r="Q1757">
        <f>Table1[[#This Row],[N_NODES]]*Table1[[#This Row],[MAX_NODE_SAMPLES]]</f>
        <v>43350000</v>
      </c>
    </row>
    <row r="1758" spans="1:17" hidden="1" x14ac:dyDescent="0.25">
      <c r="A1758">
        <v>16</v>
      </c>
      <c r="B1758" t="s">
        <v>17</v>
      </c>
      <c r="C1758" t="s">
        <v>41</v>
      </c>
      <c r="D1758">
        <v>7225</v>
      </c>
      <c r="E1758">
        <v>82</v>
      </c>
      <c r="F1758">
        <v>4000</v>
      </c>
      <c r="G1758">
        <v>0.88049999999999995</v>
      </c>
      <c r="H1758">
        <v>0.96028213141057694</v>
      </c>
      <c r="I1758" t="s">
        <v>19</v>
      </c>
      <c r="J1758" t="b">
        <f t="shared" ref="J1758" si="807">H1758&gt;H1759</f>
        <v>1</v>
      </c>
      <c r="K1758">
        <f>_xlfn.FLOOR.MATH(LOG(Table1[[#This Row],[N_NODES]],Table1[[#This Row],[N_FEATURES]]+3))</f>
        <v>2</v>
      </c>
      <c r="L1758" t="s">
        <v>20</v>
      </c>
      <c r="M1758" t="s">
        <v>29</v>
      </c>
      <c r="N1758" t="s">
        <v>22</v>
      </c>
      <c r="O1758">
        <v>5</v>
      </c>
      <c r="P1758">
        <f>IF(Table1[[#This Row],[N_COMPONENTS]]&lt;&gt;"-",Table1[[#This Row],[N_COMPONENTS]],Table1[[#This Row],[N_DATASET_FEATURES]])</f>
        <v>82</v>
      </c>
      <c r="Q1758">
        <f>Table1[[#This Row],[N_NODES]]*Table1[[#This Row],[MAX_NODE_SAMPLES]]</f>
        <v>28900000</v>
      </c>
    </row>
    <row r="1759" spans="1:17" hidden="1" x14ac:dyDescent="0.25">
      <c r="A1759">
        <v>17</v>
      </c>
      <c r="B1759" t="s">
        <v>17</v>
      </c>
      <c r="C1759" t="s">
        <v>41</v>
      </c>
      <c r="D1759">
        <v>7225</v>
      </c>
      <c r="E1759">
        <v>82</v>
      </c>
      <c r="F1759">
        <v>4000</v>
      </c>
      <c r="G1759">
        <v>0.88049999999999995</v>
      </c>
      <c r="H1759">
        <v>0.96028113108647195</v>
      </c>
      <c r="I1759" t="s">
        <v>24</v>
      </c>
      <c r="K1759">
        <f>_xlfn.FLOOR.MATH(LOG(Table1[[#This Row],[N_NODES]],Table1[[#This Row],[N_FEATURES]]+3))</f>
        <v>2</v>
      </c>
      <c r="L1759" t="s">
        <v>20</v>
      </c>
      <c r="M1759" t="s">
        <v>29</v>
      </c>
      <c r="N1759" t="s">
        <v>22</v>
      </c>
      <c r="O1759">
        <v>5</v>
      </c>
      <c r="P1759">
        <f>IF(Table1[[#This Row],[N_COMPONENTS]]&lt;&gt;"-",Table1[[#This Row],[N_COMPONENTS]],Table1[[#This Row],[N_DATASET_FEATURES]])</f>
        <v>82</v>
      </c>
      <c r="Q1759">
        <f>Table1[[#This Row],[N_NODES]]*Table1[[#This Row],[MAX_NODE_SAMPLES]]</f>
        <v>28900000</v>
      </c>
    </row>
    <row r="1760" spans="1:17" hidden="1" x14ac:dyDescent="0.25">
      <c r="A1760">
        <v>18</v>
      </c>
      <c r="B1760" t="s">
        <v>17</v>
      </c>
      <c r="C1760" t="s">
        <v>41</v>
      </c>
      <c r="D1760">
        <v>7225</v>
      </c>
      <c r="E1760">
        <v>82</v>
      </c>
      <c r="F1760">
        <v>3000</v>
      </c>
      <c r="G1760">
        <v>0.87949999999999995</v>
      </c>
      <c r="H1760">
        <v>0.96009707145114997</v>
      </c>
      <c r="I1760" t="s">
        <v>19</v>
      </c>
      <c r="J1760" t="b">
        <f t="shared" ref="J1760" si="808">H1760&gt;H1761</f>
        <v>1</v>
      </c>
      <c r="K1760">
        <f>_xlfn.FLOOR.MATH(LOG(Table1[[#This Row],[N_NODES]],Table1[[#This Row],[N_FEATURES]]+3))</f>
        <v>2</v>
      </c>
      <c r="L1760" t="s">
        <v>20</v>
      </c>
      <c r="M1760" t="s">
        <v>29</v>
      </c>
      <c r="N1760" t="s">
        <v>22</v>
      </c>
      <c r="O1760">
        <v>5</v>
      </c>
      <c r="P1760">
        <f>IF(Table1[[#This Row],[N_COMPONENTS]]&lt;&gt;"-",Table1[[#This Row],[N_COMPONENTS]],Table1[[#This Row],[N_DATASET_FEATURES]])</f>
        <v>82</v>
      </c>
      <c r="Q1760">
        <f>Table1[[#This Row],[N_NODES]]*Table1[[#This Row],[MAX_NODE_SAMPLES]]</f>
        <v>21675000</v>
      </c>
    </row>
    <row r="1761" spans="1:17" hidden="1" x14ac:dyDescent="0.25">
      <c r="A1761">
        <v>19</v>
      </c>
      <c r="B1761" t="s">
        <v>17</v>
      </c>
      <c r="C1761" t="s">
        <v>41</v>
      </c>
      <c r="D1761">
        <v>7225</v>
      </c>
      <c r="E1761">
        <v>82</v>
      </c>
      <c r="F1761">
        <v>3000</v>
      </c>
      <c r="G1761">
        <v>0.88</v>
      </c>
      <c r="H1761">
        <v>0.96009106950652001</v>
      </c>
      <c r="I1761" t="s">
        <v>24</v>
      </c>
      <c r="K1761">
        <f>_xlfn.FLOOR.MATH(LOG(Table1[[#This Row],[N_NODES]],Table1[[#This Row],[N_FEATURES]]+3))</f>
        <v>2</v>
      </c>
      <c r="L1761" t="s">
        <v>20</v>
      </c>
      <c r="M1761" t="s">
        <v>29</v>
      </c>
      <c r="N1761" t="s">
        <v>22</v>
      </c>
      <c r="O1761">
        <v>5</v>
      </c>
      <c r="P1761">
        <f>IF(Table1[[#This Row],[N_COMPONENTS]]&lt;&gt;"-",Table1[[#This Row],[N_COMPONENTS]],Table1[[#This Row],[N_DATASET_FEATURES]])</f>
        <v>82</v>
      </c>
      <c r="Q1761">
        <f>Table1[[#This Row],[N_NODES]]*Table1[[#This Row],[MAX_NODE_SAMPLES]]</f>
        <v>21675000</v>
      </c>
    </row>
    <row r="1762" spans="1:17" hidden="1" x14ac:dyDescent="0.25">
      <c r="A1762">
        <v>20</v>
      </c>
      <c r="B1762" t="s">
        <v>17</v>
      </c>
      <c r="C1762" t="s">
        <v>41</v>
      </c>
      <c r="D1762">
        <v>7225</v>
      </c>
      <c r="E1762">
        <v>82</v>
      </c>
      <c r="F1762">
        <v>2500</v>
      </c>
      <c r="G1762">
        <v>0.88</v>
      </c>
      <c r="H1762">
        <v>0.95991901376045796</v>
      </c>
      <c r="I1762" t="s">
        <v>19</v>
      </c>
      <c r="J1762" t="b">
        <f t="shared" ref="J1762" si="809">H1762&gt;H1763</f>
        <v>0</v>
      </c>
      <c r="K1762">
        <f>_xlfn.FLOOR.MATH(LOG(Table1[[#This Row],[N_NODES]],Table1[[#This Row],[N_FEATURES]]+3))</f>
        <v>2</v>
      </c>
      <c r="L1762" t="s">
        <v>20</v>
      </c>
      <c r="M1762" t="s">
        <v>29</v>
      </c>
      <c r="N1762" t="s">
        <v>22</v>
      </c>
      <c r="O1762">
        <v>5</v>
      </c>
      <c r="P1762">
        <f>IF(Table1[[#This Row],[N_COMPONENTS]]&lt;&gt;"-",Table1[[#This Row],[N_COMPONENTS]],Table1[[#This Row],[N_DATASET_FEATURES]])</f>
        <v>82</v>
      </c>
      <c r="Q1762">
        <f>Table1[[#This Row],[N_NODES]]*Table1[[#This Row],[MAX_NODE_SAMPLES]]</f>
        <v>18062500</v>
      </c>
    </row>
    <row r="1763" spans="1:17" hidden="1" x14ac:dyDescent="0.25">
      <c r="A1763">
        <v>21</v>
      </c>
      <c r="B1763" t="s">
        <v>17</v>
      </c>
      <c r="C1763" t="s">
        <v>41</v>
      </c>
      <c r="D1763">
        <v>7225</v>
      </c>
      <c r="E1763">
        <v>82</v>
      </c>
      <c r="F1763">
        <v>2500</v>
      </c>
      <c r="G1763">
        <v>0.88</v>
      </c>
      <c r="H1763">
        <v>0.95992401538098304</v>
      </c>
      <c r="I1763" t="s">
        <v>24</v>
      </c>
      <c r="K1763">
        <f>_xlfn.FLOOR.MATH(LOG(Table1[[#This Row],[N_NODES]],Table1[[#This Row],[N_FEATURES]]+3))</f>
        <v>2</v>
      </c>
      <c r="L1763" t="s">
        <v>20</v>
      </c>
      <c r="M1763" t="s">
        <v>29</v>
      </c>
      <c r="N1763" t="s">
        <v>22</v>
      </c>
      <c r="O1763">
        <v>5</v>
      </c>
      <c r="P1763">
        <f>IF(Table1[[#This Row],[N_COMPONENTS]]&lt;&gt;"-",Table1[[#This Row],[N_COMPONENTS]],Table1[[#This Row],[N_DATASET_FEATURES]])</f>
        <v>82</v>
      </c>
      <c r="Q1763">
        <f>Table1[[#This Row],[N_NODES]]*Table1[[#This Row],[MAX_NODE_SAMPLES]]</f>
        <v>18062500</v>
      </c>
    </row>
    <row r="1764" spans="1:17" hidden="1" x14ac:dyDescent="0.25">
      <c r="A1764">
        <v>22</v>
      </c>
      <c r="B1764" t="s">
        <v>17</v>
      </c>
      <c r="C1764" t="s">
        <v>41</v>
      </c>
      <c r="D1764">
        <v>7225</v>
      </c>
      <c r="E1764">
        <v>82</v>
      </c>
      <c r="F1764">
        <v>2000</v>
      </c>
      <c r="G1764">
        <v>0.87849999999999995</v>
      </c>
      <c r="H1764">
        <v>0.95968493791988596</v>
      </c>
      <c r="I1764" t="s">
        <v>19</v>
      </c>
      <c r="J1764" t="b">
        <f t="shared" ref="J1764" si="810">H1764&gt;H1765</f>
        <v>0</v>
      </c>
      <c r="K1764">
        <f>_xlfn.FLOOR.MATH(LOG(Table1[[#This Row],[N_NODES]],Table1[[#This Row],[N_FEATURES]]+3))</f>
        <v>2</v>
      </c>
      <c r="L1764" t="s">
        <v>20</v>
      </c>
      <c r="M1764" t="s">
        <v>29</v>
      </c>
      <c r="N1764" t="s">
        <v>22</v>
      </c>
      <c r="O1764">
        <v>5</v>
      </c>
      <c r="P1764">
        <f>IF(Table1[[#This Row],[N_COMPONENTS]]&lt;&gt;"-",Table1[[#This Row],[N_COMPONENTS]],Table1[[#This Row],[N_DATASET_FEATURES]])</f>
        <v>82</v>
      </c>
      <c r="Q1764">
        <f>Table1[[#This Row],[N_NODES]]*Table1[[#This Row],[MAX_NODE_SAMPLES]]</f>
        <v>14450000</v>
      </c>
    </row>
    <row r="1765" spans="1:17" hidden="1" x14ac:dyDescent="0.25">
      <c r="A1765">
        <v>23</v>
      </c>
      <c r="B1765" t="s">
        <v>17</v>
      </c>
      <c r="C1765" t="s">
        <v>41</v>
      </c>
      <c r="D1765">
        <v>7225</v>
      </c>
      <c r="E1765">
        <v>82</v>
      </c>
      <c r="F1765">
        <v>2000</v>
      </c>
      <c r="G1765">
        <v>0.87849999999999995</v>
      </c>
      <c r="H1765">
        <v>0.95975295995902599</v>
      </c>
      <c r="I1765" t="s">
        <v>24</v>
      </c>
      <c r="K1765">
        <f>_xlfn.FLOOR.MATH(LOG(Table1[[#This Row],[N_NODES]],Table1[[#This Row],[N_FEATURES]]+3))</f>
        <v>2</v>
      </c>
      <c r="L1765" t="s">
        <v>20</v>
      </c>
      <c r="M1765" t="s">
        <v>29</v>
      </c>
      <c r="N1765" t="s">
        <v>22</v>
      </c>
      <c r="O1765">
        <v>5</v>
      </c>
      <c r="P1765">
        <f>IF(Table1[[#This Row],[N_COMPONENTS]]&lt;&gt;"-",Table1[[#This Row],[N_COMPONENTS]],Table1[[#This Row],[N_DATASET_FEATURES]])</f>
        <v>82</v>
      </c>
      <c r="Q1765">
        <f>Table1[[#This Row],[N_NODES]]*Table1[[#This Row],[MAX_NODE_SAMPLES]]</f>
        <v>14450000</v>
      </c>
    </row>
    <row r="1766" spans="1:17" hidden="1" x14ac:dyDescent="0.25">
      <c r="A1766">
        <v>24</v>
      </c>
      <c r="B1766" t="s">
        <v>17</v>
      </c>
      <c r="C1766" t="s">
        <v>41</v>
      </c>
      <c r="D1766">
        <v>7225</v>
      </c>
      <c r="E1766">
        <v>82</v>
      </c>
      <c r="F1766">
        <v>1500</v>
      </c>
      <c r="G1766">
        <v>0.87849999999999995</v>
      </c>
      <c r="H1766">
        <v>0.95942185268026803</v>
      </c>
      <c r="I1766" t="s">
        <v>19</v>
      </c>
      <c r="J1766" t="b">
        <f t="shared" ref="J1766" si="811">H1766&gt;H1767</f>
        <v>1</v>
      </c>
      <c r="K1766">
        <f>_xlfn.FLOOR.MATH(LOG(Table1[[#This Row],[N_NODES]],Table1[[#This Row],[N_FEATURES]]+3))</f>
        <v>2</v>
      </c>
      <c r="L1766" t="s">
        <v>20</v>
      </c>
      <c r="M1766" t="s">
        <v>29</v>
      </c>
      <c r="N1766" t="s">
        <v>22</v>
      </c>
      <c r="O1766">
        <v>5</v>
      </c>
      <c r="P1766">
        <f>IF(Table1[[#This Row],[N_COMPONENTS]]&lt;&gt;"-",Table1[[#This Row],[N_COMPONENTS]],Table1[[#This Row],[N_DATASET_FEATURES]])</f>
        <v>82</v>
      </c>
      <c r="Q1766">
        <f>Table1[[#This Row],[N_NODES]]*Table1[[#This Row],[MAX_NODE_SAMPLES]]</f>
        <v>10837500</v>
      </c>
    </row>
    <row r="1767" spans="1:17" hidden="1" x14ac:dyDescent="0.25">
      <c r="A1767">
        <v>25</v>
      </c>
      <c r="B1767" t="s">
        <v>17</v>
      </c>
      <c r="C1767" t="s">
        <v>41</v>
      </c>
      <c r="D1767">
        <v>7225</v>
      </c>
      <c r="E1767">
        <v>82</v>
      </c>
      <c r="F1767">
        <v>1500</v>
      </c>
      <c r="G1767">
        <v>0.879</v>
      </c>
      <c r="H1767">
        <v>0.95938584101248803</v>
      </c>
      <c r="I1767" t="s">
        <v>24</v>
      </c>
      <c r="K1767">
        <f>_xlfn.FLOOR.MATH(LOG(Table1[[#This Row],[N_NODES]],Table1[[#This Row],[N_FEATURES]]+3))</f>
        <v>2</v>
      </c>
      <c r="L1767" t="s">
        <v>20</v>
      </c>
      <c r="M1767" t="s">
        <v>29</v>
      </c>
      <c r="N1767" t="s">
        <v>22</v>
      </c>
      <c r="O1767">
        <v>5</v>
      </c>
      <c r="P1767">
        <f>IF(Table1[[#This Row],[N_COMPONENTS]]&lt;&gt;"-",Table1[[#This Row],[N_COMPONENTS]],Table1[[#This Row],[N_DATASET_FEATURES]])</f>
        <v>82</v>
      </c>
      <c r="Q1767">
        <f>Table1[[#This Row],[N_NODES]]*Table1[[#This Row],[MAX_NODE_SAMPLES]]</f>
        <v>10837500</v>
      </c>
    </row>
    <row r="1768" spans="1:17" hidden="1" x14ac:dyDescent="0.25">
      <c r="A1768">
        <v>26</v>
      </c>
      <c r="B1768" t="s">
        <v>17</v>
      </c>
      <c r="C1768" t="s">
        <v>41</v>
      </c>
      <c r="D1768">
        <v>7225</v>
      </c>
      <c r="E1768">
        <v>82</v>
      </c>
      <c r="F1768">
        <v>1250</v>
      </c>
      <c r="G1768">
        <v>0.878</v>
      </c>
      <c r="H1768">
        <v>0.95914076160675998</v>
      </c>
      <c r="I1768" t="s">
        <v>19</v>
      </c>
      <c r="J1768" t="b">
        <f t="shared" ref="J1768" si="812">H1768&gt;H1769</f>
        <v>1</v>
      </c>
      <c r="K1768">
        <f>_xlfn.FLOOR.MATH(LOG(Table1[[#This Row],[N_NODES]],Table1[[#This Row],[N_FEATURES]]+3))</f>
        <v>2</v>
      </c>
      <c r="L1768" t="s">
        <v>20</v>
      </c>
      <c r="M1768" t="s">
        <v>29</v>
      </c>
      <c r="N1768" t="s">
        <v>22</v>
      </c>
      <c r="O1768">
        <v>5</v>
      </c>
      <c r="P1768">
        <f>IF(Table1[[#This Row],[N_COMPONENTS]]&lt;&gt;"-",Table1[[#This Row],[N_COMPONENTS]],Table1[[#This Row],[N_DATASET_FEATURES]])</f>
        <v>82</v>
      </c>
      <c r="Q1768">
        <f>Table1[[#This Row],[N_NODES]]*Table1[[#This Row],[MAX_NODE_SAMPLES]]</f>
        <v>9031250</v>
      </c>
    </row>
    <row r="1769" spans="1:17" hidden="1" x14ac:dyDescent="0.25">
      <c r="A1769">
        <v>27</v>
      </c>
      <c r="B1769" t="s">
        <v>17</v>
      </c>
      <c r="C1769" t="s">
        <v>41</v>
      </c>
      <c r="D1769">
        <v>7225</v>
      </c>
      <c r="E1769">
        <v>82</v>
      </c>
      <c r="F1769">
        <v>1250</v>
      </c>
      <c r="G1769">
        <v>0.878</v>
      </c>
      <c r="H1769">
        <v>0.95913876095855</v>
      </c>
      <c r="I1769" t="s">
        <v>24</v>
      </c>
      <c r="K1769">
        <f>_xlfn.FLOOR.MATH(LOG(Table1[[#This Row],[N_NODES]],Table1[[#This Row],[N_FEATURES]]+3))</f>
        <v>2</v>
      </c>
      <c r="L1769" t="s">
        <v>20</v>
      </c>
      <c r="M1769" t="s">
        <v>29</v>
      </c>
      <c r="N1769" t="s">
        <v>22</v>
      </c>
      <c r="O1769">
        <v>5</v>
      </c>
      <c r="P1769">
        <f>IF(Table1[[#This Row],[N_COMPONENTS]]&lt;&gt;"-",Table1[[#This Row],[N_COMPONENTS]],Table1[[#This Row],[N_DATASET_FEATURES]])</f>
        <v>82</v>
      </c>
      <c r="Q1769">
        <f>Table1[[#This Row],[N_NODES]]*Table1[[#This Row],[MAX_NODE_SAMPLES]]</f>
        <v>9031250</v>
      </c>
    </row>
    <row r="1770" spans="1:17" hidden="1" x14ac:dyDescent="0.25">
      <c r="A1770">
        <v>28</v>
      </c>
      <c r="B1770" t="s">
        <v>17</v>
      </c>
      <c r="C1770" t="s">
        <v>41</v>
      </c>
      <c r="D1770">
        <v>2025</v>
      </c>
      <c r="E1770">
        <v>42</v>
      </c>
      <c r="F1770">
        <v>6000</v>
      </c>
      <c r="G1770">
        <v>0.878</v>
      </c>
      <c r="H1770">
        <v>0.95867160960150999</v>
      </c>
      <c r="I1770" t="s">
        <v>19</v>
      </c>
      <c r="J1770" t="b">
        <f t="shared" ref="J1770" si="813">H1770&gt;H1771</f>
        <v>0</v>
      </c>
      <c r="K1770">
        <f>_xlfn.FLOOR.MATH(LOG(Table1[[#This Row],[N_NODES]],Table1[[#This Row],[N_FEATURES]]+3))</f>
        <v>2</v>
      </c>
      <c r="L1770" t="s">
        <v>20</v>
      </c>
      <c r="M1770" t="s">
        <v>29</v>
      </c>
      <c r="N1770" t="s">
        <v>22</v>
      </c>
      <c r="O1770">
        <v>5</v>
      </c>
      <c r="P1770">
        <f>IF(Table1[[#This Row],[N_COMPONENTS]]&lt;&gt;"-",Table1[[#This Row],[N_COMPONENTS]],Table1[[#This Row],[N_DATASET_FEATURES]])</f>
        <v>42</v>
      </c>
      <c r="Q1770">
        <f>Table1[[#This Row],[N_NODES]]*Table1[[#This Row],[MAX_NODE_SAMPLES]]</f>
        <v>12150000</v>
      </c>
    </row>
    <row r="1771" spans="1:17" hidden="1" x14ac:dyDescent="0.25">
      <c r="A1771">
        <v>29</v>
      </c>
      <c r="B1771" t="s">
        <v>17</v>
      </c>
      <c r="C1771" t="s">
        <v>41</v>
      </c>
      <c r="D1771">
        <v>2025</v>
      </c>
      <c r="E1771">
        <v>42</v>
      </c>
      <c r="F1771">
        <v>6000</v>
      </c>
      <c r="G1771">
        <v>0.87849999999999995</v>
      </c>
      <c r="H1771">
        <v>0.95869361673182096</v>
      </c>
      <c r="I1771" t="s">
        <v>24</v>
      </c>
      <c r="K1771">
        <f>_xlfn.FLOOR.MATH(LOG(Table1[[#This Row],[N_NODES]],Table1[[#This Row],[N_FEATURES]]+3))</f>
        <v>2</v>
      </c>
      <c r="L1771" t="s">
        <v>20</v>
      </c>
      <c r="M1771" t="s">
        <v>29</v>
      </c>
      <c r="N1771" t="s">
        <v>22</v>
      </c>
      <c r="O1771">
        <v>5</v>
      </c>
      <c r="P1771">
        <f>IF(Table1[[#This Row],[N_COMPONENTS]]&lt;&gt;"-",Table1[[#This Row],[N_COMPONENTS]],Table1[[#This Row],[N_DATASET_FEATURES]])</f>
        <v>42</v>
      </c>
      <c r="Q1771">
        <f>Table1[[#This Row],[N_NODES]]*Table1[[#This Row],[MAX_NODE_SAMPLES]]</f>
        <v>12150000</v>
      </c>
    </row>
    <row r="1772" spans="1:17" hidden="1" x14ac:dyDescent="0.25">
      <c r="A1772">
        <v>30</v>
      </c>
      <c r="B1772" t="s">
        <v>17</v>
      </c>
      <c r="C1772" t="s">
        <v>41</v>
      </c>
      <c r="D1772">
        <v>2025</v>
      </c>
      <c r="E1772">
        <v>42</v>
      </c>
      <c r="F1772">
        <v>4000</v>
      </c>
      <c r="G1772">
        <v>0.87749999999999995</v>
      </c>
      <c r="H1772">
        <v>0.95800139245115401</v>
      </c>
      <c r="I1772" t="s">
        <v>19</v>
      </c>
      <c r="J1772" t="b">
        <f t="shared" ref="J1772" si="814">H1772&gt;H1773</f>
        <v>0</v>
      </c>
      <c r="K1772">
        <f>_xlfn.FLOOR.MATH(LOG(Table1[[#This Row],[N_NODES]],Table1[[#This Row],[N_FEATURES]]+3))</f>
        <v>2</v>
      </c>
      <c r="L1772" t="s">
        <v>20</v>
      </c>
      <c r="M1772" t="s">
        <v>29</v>
      </c>
      <c r="N1772" t="s">
        <v>22</v>
      </c>
      <c r="O1772">
        <v>5</v>
      </c>
      <c r="P1772">
        <f>IF(Table1[[#This Row],[N_COMPONENTS]]&lt;&gt;"-",Table1[[#This Row],[N_COMPONENTS]],Table1[[#This Row],[N_DATASET_FEATURES]])</f>
        <v>42</v>
      </c>
      <c r="Q1772">
        <f>Table1[[#This Row],[N_NODES]]*Table1[[#This Row],[MAX_NODE_SAMPLES]]</f>
        <v>8100000</v>
      </c>
    </row>
    <row r="1773" spans="1:17" hidden="1" x14ac:dyDescent="0.25">
      <c r="A1773">
        <v>31</v>
      </c>
      <c r="B1773" t="s">
        <v>17</v>
      </c>
      <c r="C1773" t="s">
        <v>41</v>
      </c>
      <c r="D1773">
        <v>2025</v>
      </c>
      <c r="E1773">
        <v>42</v>
      </c>
      <c r="F1773">
        <v>4000</v>
      </c>
      <c r="G1773">
        <v>0.877</v>
      </c>
      <c r="H1773">
        <v>0.95801339634041405</v>
      </c>
      <c r="I1773" t="s">
        <v>24</v>
      </c>
      <c r="K1773">
        <f>_xlfn.FLOOR.MATH(LOG(Table1[[#This Row],[N_NODES]],Table1[[#This Row],[N_FEATURES]]+3))</f>
        <v>2</v>
      </c>
      <c r="L1773" t="s">
        <v>20</v>
      </c>
      <c r="M1773" t="s">
        <v>29</v>
      </c>
      <c r="N1773" t="s">
        <v>22</v>
      </c>
      <c r="O1773">
        <v>5</v>
      </c>
      <c r="P1773">
        <f>IF(Table1[[#This Row],[N_COMPONENTS]]&lt;&gt;"-",Table1[[#This Row],[N_COMPONENTS]],Table1[[#This Row],[N_DATASET_FEATURES]])</f>
        <v>42</v>
      </c>
      <c r="Q1773">
        <f>Table1[[#This Row],[N_NODES]]*Table1[[#This Row],[MAX_NODE_SAMPLES]]</f>
        <v>8100000</v>
      </c>
    </row>
    <row r="1774" spans="1:17" hidden="1" x14ac:dyDescent="0.25">
      <c r="A1774">
        <v>32</v>
      </c>
      <c r="B1774" t="s">
        <v>17</v>
      </c>
      <c r="C1774" t="s">
        <v>41</v>
      </c>
      <c r="D1774">
        <v>2025</v>
      </c>
      <c r="E1774">
        <v>42</v>
      </c>
      <c r="F1774">
        <v>3000</v>
      </c>
      <c r="G1774">
        <v>0.874</v>
      </c>
      <c r="H1774">
        <v>0.95752123688074897</v>
      </c>
      <c r="I1774" t="s">
        <v>19</v>
      </c>
      <c r="J1774" t="b">
        <f t="shared" ref="J1774" si="815">H1774&gt;H1775</f>
        <v>1</v>
      </c>
      <c r="K1774">
        <f>_xlfn.FLOOR.MATH(LOG(Table1[[#This Row],[N_NODES]],Table1[[#This Row],[N_FEATURES]]+3))</f>
        <v>2</v>
      </c>
      <c r="L1774" t="s">
        <v>20</v>
      </c>
      <c r="M1774" t="s">
        <v>29</v>
      </c>
      <c r="N1774" t="s">
        <v>22</v>
      </c>
      <c r="O1774">
        <v>5</v>
      </c>
      <c r="P1774">
        <f>IF(Table1[[#This Row],[N_COMPONENTS]]&lt;&gt;"-",Table1[[#This Row],[N_COMPONENTS]],Table1[[#This Row],[N_DATASET_FEATURES]])</f>
        <v>42</v>
      </c>
      <c r="Q1774">
        <f>Table1[[#This Row],[N_NODES]]*Table1[[#This Row],[MAX_NODE_SAMPLES]]</f>
        <v>6075000</v>
      </c>
    </row>
    <row r="1775" spans="1:17" hidden="1" x14ac:dyDescent="0.25">
      <c r="A1775">
        <v>33</v>
      </c>
      <c r="B1775" t="s">
        <v>17</v>
      </c>
      <c r="C1775" t="s">
        <v>41</v>
      </c>
      <c r="D1775">
        <v>2025</v>
      </c>
      <c r="E1775">
        <v>42</v>
      </c>
      <c r="F1775">
        <v>3000</v>
      </c>
      <c r="G1775">
        <v>0.87450000000000006</v>
      </c>
      <c r="H1775">
        <v>0.95745821646213303</v>
      </c>
      <c r="I1775" t="s">
        <v>24</v>
      </c>
      <c r="K1775">
        <f>_xlfn.FLOOR.MATH(LOG(Table1[[#This Row],[N_NODES]],Table1[[#This Row],[N_FEATURES]]+3))</f>
        <v>2</v>
      </c>
      <c r="L1775" t="s">
        <v>20</v>
      </c>
      <c r="M1775" t="s">
        <v>29</v>
      </c>
      <c r="N1775" t="s">
        <v>22</v>
      </c>
      <c r="O1775">
        <v>5</v>
      </c>
      <c r="P1775">
        <f>IF(Table1[[#This Row],[N_COMPONENTS]]&lt;&gt;"-",Table1[[#This Row],[N_COMPONENTS]],Table1[[#This Row],[N_DATASET_FEATURES]])</f>
        <v>42</v>
      </c>
      <c r="Q1775">
        <f>Table1[[#This Row],[N_NODES]]*Table1[[#This Row],[MAX_NODE_SAMPLES]]</f>
        <v>6075000</v>
      </c>
    </row>
    <row r="1776" spans="1:17" hidden="1" x14ac:dyDescent="0.25">
      <c r="A1776">
        <v>34</v>
      </c>
      <c r="B1776" t="s">
        <v>17</v>
      </c>
      <c r="C1776" t="s">
        <v>41</v>
      </c>
      <c r="D1776">
        <v>2025</v>
      </c>
      <c r="E1776">
        <v>42</v>
      </c>
      <c r="F1776">
        <v>2500</v>
      </c>
      <c r="G1776">
        <v>0.87450000000000006</v>
      </c>
      <c r="H1776">
        <v>0.95712210756284999</v>
      </c>
      <c r="I1776" t="s">
        <v>19</v>
      </c>
      <c r="J1776" t="b">
        <f t="shared" ref="J1776" si="816">H1776&gt;H1777</f>
        <v>1</v>
      </c>
      <c r="K1776">
        <f>_xlfn.FLOOR.MATH(LOG(Table1[[#This Row],[N_NODES]],Table1[[#This Row],[N_FEATURES]]+3))</f>
        <v>2</v>
      </c>
      <c r="L1776" t="s">
        <v>20</v>
      </c>
      <c r="M1776" t="s">
        <v>29</v>
      </c>
      <c r="N1776" t="s">
        <v>22</v>
      </c>
      <c r="O1776">
        <v>5</v>
      </c>
      <c r="P1776">
        <f>IF(Table1[[#This Row],[N_COMPONENTS]]&lt;&gt;"-",Table1[[#This Row],[N_COMPONENTS]],Table1[[#This Row],[N_DATASET_FEATURES]])</f>
        <v>42</v>
      </c>
      <c r="Q1776">
        <f>Table1[[#This Row],[N_NODES]]*Table1[[#This Row],[MAX_NODE_SAMPLES]]</f>
        <v>5062500</v>
      </c>
    </row>
    <row r="1777" spans="1:17" hidden="1" x14ac:dyDescent="0.25">
      <c r="A1777">
        <v>35</v>
      </c>
      <c r="B1777" t="s">
        <v>17</v>
      </c>
      <c r="C1777" t="s">
        <v>41</v>
      </c>
      <c r="D1777">
        <v>2025</v>
      </c>
      <c r="E1777">
        <v>42</v>
      </c>
      <c r="F1777">
        <v>2500</v>
      </c>
      <c r="G1777">
        <v>0.874</v>
      </c>
      <c r="H1777">
        <v>0.95708409524686</v>
      </c>
      <c r="I1777" t="s">
        <v>24</v>
      </c>
      <c r="K1777">
        <f>_xlfn.FLOOR.MATH(LOG(Table1[[#This Row],[N_NODES]],Table1[[#This Row],[N_FEATURES]]+3))</f>
        <v>2</v>
      </c>
      <c r="L1777" t="s">
        <v>20</v>
      </c>
      <c r="M1777" t="s">
        <v>29</v>
      </c>
      <c r="N1777" t="s">
        <v>22</v>
      </c>
      <c r="O1777">
        <v>5</v>
      </c>
      <c r="P1777">
        <f>IF(Table1[[#This Row],[N_COMPONENTS]]&lt;&gt;"-",Table1[[#This Row],[N_COMPONENTS]],Table1[[#This Row],[N_DATASET_FEATURES]])</f>
        <v>42</v>
      </c>
      <c r="Q1777">
        <f>Table1[[#This Row],[N_NODES]]*Table1[[#This Row],[MAX_NODE_SAMPLES]]</f>
        <v>5062500</v>
      </c>
    </row>
    <row r="1778" spans="1:17" hidden="1" x14ac:dyDescent="0.25">
      <c r="A1778">
        <v>36</v>
      </c>
      <c r="B1778" t="s">
        <v>17</v>
      </c>
      <c r="C1778" t="s">
        <v>41</v>
      </c>
      <c r="D1778">
        <v>2025</v>
      </c>
      <c r="E1778">
        <v>42</v>
      </c>
      <c r="F1778">
        <v>2000</v>
      </c>
      <c r="G1778">
        <v>0.873</v>
      </c>
      <c r="H1778">
        <v>0.95644488814375805</v>
      </c>
      <c r="I1778" t="s">
        <v>19</v>
      </c>
      <c r="J1778" t="b">
        <f t="shared" ref="J1778" si="817">H1778&gt;H1779</f>
        <v>0</v>
      </c>
      <c r="K1778">
        <f>_xlfn.FLOOR.MATH(LOG(Table1[[#This Row],[N_NODES]],Table1[[#This Row],[N_FEATURES]]+3))</f>
        <v>2</v>
      </c>
      <c r="L1778" t="s">
        <v>20</v>
      </c>
      <c r="M1778" t="s">
        <v>29</v>
      </c>
      <c r="N1778" t="s">
        <v>22</v>
      </c>
      <c r="O1778">
        <v>5</v>
      </c>
      <c r="P1778">
        <f>IF(Table1[[#This Row],[N_COMPONENTS]]&lt;&gt;"-",Table1[[#This Row],[N_COMPONENTS]],Table1[[#This Row],[N_DATASET_FEATURES]])</f>
        <v>42</v>
      </c>
      <c r="Q1778">
        <f>Table1[[#This Row],[N_NODES]]*Table1[[#This Row],[MAX_NODE_SAMPLES]]</f>
        <v>4050000</v>
      </c>
    </row>
    <row r="1779" spans="1:17" hidden="1" x14ac:dyDescent="0.25">
      <c r="A1779">
        <v>37</v>
      </c>
      <c r="B1779" t="s">
        <v>17</v>
      </c>
      <c r="C1779" t="s">
        <v>41</v>
      </c>
      <c r="D1779">
        <v>2025</v>
      </c>
      <c r="E1779">
        <v>42</v>
      </c>
      <c r="F1779">
        <v>2000</v>
      </c>
      <c r="G1779">
        <v>0.872</v>
      </c>
      <c r="H1779">
        <v>0.95647689851511797</v>
      </c>
      <c r="I1779" t="s">
        <v>24</v>
      </c>
      <c r="K1779">
        <f>_xlfn.FLOOR.MATH(LOG(Table1[[#This Row],[N_NODES]],Table1[[#This Row],[N_FEATURES]]+3))</f>
        <v>2</v>
      </c>
      <c r="L1779" t="s">
        <v>20</v>
      </c>
      <c r="M1779" t="s">
        <v>29</v>
      </c>
      <c r="N1779" t="s">
        <v>22</v>
      </c>
      <c r="O1779">
        <v>5</v>
      </c>
      <c r="P1779">
        <f>IF(Table1[[#This Row],[N_COMPONENTS]]&lt;&gt;"-",Table1[[#This Row],[N_COMPONENTS]],Table1[[#This Row],[N_DATASET_FEATURES]])</f>
        <v>42</v>
      </c>
      <c r="Q1779">
        <f>Table1[[#This Row],[N_NODES]]*Table1[[#This Row],[MAX_NODE_SAMPLES]]</f>
        <v>4050000</v>
      </c>
    </row>
    <row r="1780" spans="1:17" hidden="1" x14ac:dyDescent="0.25">
      <c r="A1780">
        <v>38</v>
      </c>
      <c r="B1780" t="s">
        <v>17</v>
      </c>
      <c r="C1780" t="s">
        <v>41</v>
      </c>
      <c r="D1780">
        <v>2025</v>
      </c>
      <c r="E1780">
        <v>42</v>
      </c>
      <c r="F1780">
        <v>1500</v>
      </c>
      <c r="G1780">
        <v>0.874</v>
      </c>
      <c r="H1780">
        <v>0.95552158899483397</v>
      </c>
      <c r="I1780" t="s">
        <v>19</v>
      </c>
      <c r="J1780" t="b">
        <f t="shared" ref="J1780" si="818">H1780&gt;H1781</f>
        <v>0</v>
      </c>
      <c r="K1780">
        <f>_xlfn.FLOOR.MATH(LOG(Table1[[#This Row],[N_NODES]],Table1[[#This Row],[N_FEATURES]]+3))</f>
        <v>2</v>
      </c>
      <c r="L1780" t="s">
        <v>20</v>
      </c>
      <c r="M1780" t="s">
        <v>29</v>
      </c>
      <c r="N1780" t="s">
        <v>22</v>
      </c>
      <c r="O1780">
        <v>5</v>
      </c>
      <c r="P1780">
        <f>IF(Table1[[#This Row],[N_COMPONENTS]]&lt;&gt;"-",Table1[[#This Row],[N_COMPONENTS]],Table1[[#This Row],[N_DATASET_FEATURES]])</f>
        <v>42</v>
      </c>
      <c r="Q1780">
        <f>Table1[[#This Row],[N_NODES]]*Table1[[#This Row],[MAX_NODE_SAMPLES]]</f>
        <v>3037500</v>
      </c>
    </row>
    <row r="1781" spans="1:17" hidden="1" x14ac:dyDescent="0.25">
      <c r="A1781">
        <v>39</v>
      </c>
      <c r="B1781" t="s">
        <v>17</v>
      </c>
      <c r="C1781" t="s">
        <v>41</v>
      </c>
      <c r="D1781">
        <v>2025</v>
      </c>
      <c r="E1781">
        <v>42</v>
      </c>
      <c r="F1781">
        <v>1500</v>
      </c>
      <c r="G1781">
        <v>0.873</v>
      </c>
      <c r="H1781">
        <v>0.95552759093946404</v>
      </c>
      <c r="I1781" t="s">
        <v>24</v>
      </c>
      <c r="K1781">
        <f>_xlfn.FLOOR.MATH(LOG(Table1[[#This Row],[N_NODES]],Table1[[#This Row],[N_FEATURES]]+3))</f>
        <v>2</v>
      </c>
      <c r="L1781" t="s">
        <v>20</v>
      </c>
      <c r="M1781" t="s">
        <v>29</v>
      </c>
      <c r="N1781" t="s">
        <v>22</v>
      </c>
      <c r="O1781">
        <v>5</v>
      </c>
      <c r="P1781">
        <f>IF(Table1[[#This Row],[N_COMPONENTS]]&lt;&gt;"-",Table1[[#This Row],[N_COMPONENTS]],Table1[[#This Row],[N_DATASET_FEATURES]])</f>
        <v>42</v>
      </c>
      <c r="Q1781">
        <f>Table1[[#This Row],[N_NODES]]*Table1[[#This Row],[MAX_NODE_SAMPLES]]</f>
        <v>3037500</v>
      </c>
    </row>
    <row r="1782" spans="1:17" hidden="1" x14ac:dyDescent="0.25">
      <c r="A1782">
        <v>40</v>
      </c>
      <c r="B1782" t="s">
        <v>17</v>
      </c>
      <c r="C1782" t="s">
        <v>41</v>
      </c>
      <c r="D1782">
        <v>2025</v>
      </c>
      <c r="E1782">
        <v>42</v>
      </c>
      <c r="F1782">
        <v>1250</v>
      </c>
      <c r="G1782">
        <v>0.872</v>
      </c>
      <c r="H1782">
        <v>0.95483436633469199</v>
      </c>
      <c r="I1782" t="s">
        <v>19</v>
      </c>
      <c r="J1782" t="b">
        <f t="shared" ref="J1782" si="819">H1782&gt;H1783</f>
        <v>0</v>
      </c>
      <c r="K1782">
        <f>_xlfn.FLOOR.MATH(LOG(Table1[[#This Row],[N_NODES]],Table1[[#This Row],[N_FEATURES]]+3))</f>
        <v>2</v>
      </c>
      <c r="L1782" t="s">
        <v>20</v>
      </c>
      <c r="M1782" t="s">
        <v>29</v>
      </c>
      <c r="N1782" t="s">
        <v>22</v>
      </c>
      <c r="O1782">
        <v>5</v>
      </c>
      <c r="P1782">
        <f>IF(Table1[[#This Row],[N_COMPONENTS]]&lt;&gt;"-",Table1[[#This Row],[N_COMPONENTS]],Table1[[#This Row],[N_DATASET_FEATURES]])</f>
        <v>42</v>
      </c>
      <c r="Q1782">
        <f>Table1[[#This Row],[N_NODES]]*Table1[[#This Row],[MAX_NODE_SAMPLES]]</f>
        <v>2531250</v>
      </c>
    </row>
    <row r="1783" spans="1:17" hidden="1" x14ac:dyDescent="0.25">
      <c r="A1783">
        <v>41</v>
      </c>
      <c r="B1783" t="s">
        <v>17</v>
      </c>
      <c r="C1783" t="s">
        <v>41</v>
      </c>
      <c r="D1783">
        <v>2025</v>
      </c>
      <c r="E1783">
        <v>42</v>
      </c>
      <c r="F1783">
        <v>1250</v>
      </c>
      <c r="G1783">
        <v>0.87250000000000005</v>
      </c>
      <c r="H1783">
        <v>0.95489338545688796</v>
      </c>
      <c r="I1783" t="s">
        <v>24</v>
      </c>
      <c r="K1783">
        <f>_xlfn.FLOOR.MATH(LOG(Table1[[#This Row],[N_NODES]],Table1[[#This Row],[N_FEATURES]]+3))</f>
        <v>2</v>
      </c>
      <c r="L1783" t="s">
        <v>20</v>
      </c>
      <c r="M1783" t="s">
        <v>29</v>
      </c>
      <c r="N1783" t="s">
        <v>22</v>
      </c>
      <c r="O1783">
        <v>5</v>
      </c>
      <c r="P1783">
        <f>IF(Table1[[#This Row],[N_COMPONENTS]]&lt;&gt;"-",Table1[[#This Row],[N_COMPONENTS]],Table1[[#This Row],[N_DATASET_FEATURES]])</f>
        <v>42</v>
      </c>
      <c r="Q1783">
        <f>Table1[[#This Row],[N_NODES]]*Table1[[#This Row],[MAX_NODE_SAMPLES]]</f>
        <v>2531250</v>
      </c>
    </row>
    <row r="1784" spans="1:17" hidden="1" x14ac:dyDescent="0.25">
      <c r="A1784">
        <v>42</v>
      </c>
      <c r="B1784" t="s">
        <v>17</v>
      </c>
      <c r="C1784" t="s">
        <v>41</v>
      </c>
      <c r="D1784">
        <v>25</v>
      </c>
      <c r="E1784">
        <v>2</v>
      </c>
      <c r="F1784">
        <v>6000</v>
      </c>
      <c r="G1784">
        <v>0.64049999999999996</v>
      </c>
      <c r="H1784">
        <v>0.68533304790752203</v>
      </c>
      <c r="I1784" t="s">
        <v>19</v>
      </c>
      <c r="J1784" t="b">
        <f t="shared" ref="J1784" si="820">H1784&gt;H1785</f>
        <v>1</v>
      </c>
      <c r="K1784">
        <f>_xlfn.FLOOR.MATH(LOG(Table1[[#This Row],[N_NODES]],Table1[[#This Row],[N_FEATURES]]+3))</f>
        <v>2</v>
      </c>
      <c r="L1784" t="s">
        <v>20</v>
      </c>
      <c r="M1784" t="s">
        <v>29</v>
      </c>
      <c r="N1784" t="s">
        <v>22</v>
      </c>
      <c r="O1784">
        <v>5</v>
      </c>
      <c r="P1784">
        <f>IF(Table1[[#This Row],[N_COMPONENTS]]&lt;&gt;"-",Table1[[#This Row],[N_COMPONENTS]],Table1[[#This Row],[N_DATASET_FEATURES]])</f>
        <v>2</v>
      </c>
      <c r="Q1784">
        <f>Table1[[#This Row],[N_NODES]]*Table1[[#This Row],[MAX_NODE_SAMPLES]]</f>
        <v>150000</v>
      </c>
    </row>
    <row r="1785" spans="1:17" hidden="1" x14ac:dyDescent="0.25">
      <c r="A1785">
        <v>43</v>
      </c>
      <c r="B1785" t="s">
        <v>17</v>
      </c>
      <c r="C1785" t="s">
        <v>41</v>
      </c>
      <c r="D1785">
        <v>25</v>
      </c>
      <c r="E1785">
        <v>2</v>
      </c>
      <c r="F1785">
        <v>6000</v>
      </c>
      <c r="G1785">
        <v>0.64</v>
      </c>
      <c r="H1785">
        <v>0.68531004045310595</v>
      </c>
      <c r="I1785" t="s">
        <v>24</v>
      </c>
      <c r="K1785">
        <f>_xlfn.FLOOR.MATH(LOG(Table1[[#This Row],[N_NODES]],Table1[[#This Row],[N_FEATURES]]+3))</f>
        <v>2</v>
      </c>
      <c r="L1785" t="s">
        <v>20</v>
      </c>
      <c r="M1785" t="s">
        <v>29</v>
      </c>
      <c r="N1785" t="s">
        <v>22</v>
      </c>
      <c r="O1785">
        <v>5</v>
      </c>
      <c r="P1785">
        <f>IF(Table1[[#This Row],[N_COMPONENTS]]&lt;&gt;"-",Table1[[#This Row],[N_COMPONENTS]],Table1[[#This Row],[N_DATASET_FEATURES]])</f>
        <v>2</v>
      </c>
      <c r="Q1785">
        <f>Table1[[#This Row],[N_NODES]]*Table1[[#This Row],[MAX_NODE_SAMPLES]]</f>
        <v>150000</v>
      </c>
    </row>
    <row r="1786" spans="1:17" hidden="1" x14ac:dyDescent="0.25">
      <c r="A1786">
        <v>44</v>
      </c>
      <c r="B1786" t="s">
        <v>17</v>
      </c>
      <c r="C1786" t="s">
        <v>41</v>
      </c>
      <c r="D1786">
        <v>25</v>
      </c>
      <c r="E1786">
        <v>2</v>
      </c>
      <c r="F1786">
        <v>4000</v>
      </c>
      <c r="G1786">
        <v>0.64</v>
      </c>
      <c r="H1786">
        <v>0.68526102457196103</v>
      </c>
      <c r="I1786" t="s">
        <v>19</v>
      </c>
      <c r="J1786" t="b">
        <f t="shared" ref="J1786" si="821">H1786&gt;H1787</f>
        <v>0</v>
      </c>
      <c r="K1786">
        <f>_xlfn.FLOOR.MATH(LOG(Table1[[#This Row],[N_NODES]],Table1[[#This Row],[N_FEATURES]]+3))</f>
        <v>2</v>
      </c>
      <c r="L1786" t="s">
        <v>20</v>
      </c>
      <c r="M1786" t="s">
        <v>29</v>
      </c>
      <c r="N1786" t="s">
        <v>22</v>
      </c>
      <c r="O1786">
        <v>5</v>
      </c>
      <c r="P1786">
        <f>IF(Table1[[#This Row],[N_COMPONENTS]]&lt;&gt;"-",Table1[[#This Row],[N_COMPONENTS]],Table1[[#This Row],[N_DATASET_FEATURES]])</f>
        <v>2</v>
      </c>
      <c r="Q1786">
        <f>Table1[[#This Row],[N_NODES]]*Table1[[#This Row],[MAX_NODE_SAMPLES]]</f>
        <v>100000</v>
      </c>
    </row>
    <row r="1787" spans="1:17" hidden="1" x14ac:dyDescent="0.25">
      <c r="A1787">
        <v>45</v>
      </c>
      <c r="B1787" t="s">
        <v>17</v>
      </c>
      <c r="C1787" t="s">
        <v>41</v>
      </c>
      <c r="D1787">
        <v>25</v>
      </c>
      <c r="E1787">
        <v>2</v>
      </c>
      <c r="F1787">
        <v>4000</v>
      </c>
      <c r="G1787">
        <v>0.64</v>
      </c>
      <c r="H1787">
        <v>0.68528503235048099</v>
      </c>
      <c r="I1787" t="s">
        <v>24</v>
      </c>
      <c r="K1787">
        <f>_xlfn.FLOOR.MATH(LOG(Table1[[#This Row],[N_NODES]],Table1[[#This Row],[N_FEATURES]]+3))</f>
        <v>2</v>
      </c>
      <c r="L1787" t="s">
        <v>20</v>
      </c>
      <c r="M1787" t="s">
        <v>29</v>
      </c>
      <c r="N1787" t="s">
        <v>22</v>
      </c>
      <c r="O1787">
        <v>5</v>
      </c>
      <c r="P1787">
        <f>IF(Table1[[#This Row],[N_COMPONENTS]]&lt;&gt;"-",Table1[[#This Row],[N_COMPONENTS]],Table1[[#This Row],[N_DATASET_FEATURES]])</f>
        <v>2</v>
      </c>
      <c r="Q1787">
        <f>Table1[[#This Row],[N_NODES]]*Table1[[#This Row],[MAX_NODE_SAMPLES]]</f>
        <v>100000</v>
      </c>
    </row>
    <row r="1788" spans="1:17" hidden="1" x14ac:dyDescent="0.25">
      <c r="A1788">
        <v>46</v>
      </c>
      <c r="B1788" t="s">
        <v>17</v>
      </c>
      <c r="C1788" t="s">
        <v>41</v>
      </c>
      <c r="D1788">
        <v>25</v>
      </c>
      <c r="E1788">
        <v>2</v>
      </c>
      <c r="F1788">
        <v>3000</v>
      </c>
      <c r="G1788">
        <v>0.63949999999999996</v>
      </c>
      <c r="H1788">
        <v>0.68531004045310595</v>
      </c>
      <c r="I1788" t="s">
        <v>19</v>
      </c>
      <c r="J1788" t="b">
        <f t="shared" ref="J1788" si="822">H1788&gt;H1789</f>
        <v>1</v>
      </c>
      <c r="K1788">
        <f>_xlfn.FLOOR.MATH(LOG(Table1[[#This Row],[N_NODES]],Table1[[#This Row],[N_FEATURES]]+3))</f>
        <v>2</v>
      </c>
      <c r="L1788" t="s">
        <v>20</v>
      </c>
      <c r="M1788" t="s">
        <v>29</v>
      </c>
      <c r="N1788" t="s">
        <v>22</v>
      </c>
      <c r="O1788">
        <v>5</v>
      </c>
      <c r="P1788">
        <f>IF(Table1[[#This Row],[N_COMPONENTS]]&lt;&gt;"-",Table1[[#This Row],[N_COMPONENTS]],Table1[[#This Row],[N_DATASET_FEATURES]])</f>
        <v>2</v>
      </c>
      <c r="Q1788">
        <f>Table1[[#This Row],[N_NODES]]*Table1[[#This Row],[MAX_NODE_SAMPLES]]</f>
        <v>75000</v>
      </c>
    </row>
    <row r="1789" spans="1:17" hidden="1" x14ac:dyDescent="0.25">
      <c r="A1789">
        <v>47</v>
      </c>
      <c r="B1789" t="s">
        <v>17</v>
      </c>
      <c r="C1789" t="s">
        <v>41</v>
      </c>
      <c r="D1789">
        <v>25</v>
      </c>
      <c r="E1789">
        <v>2</v>
      </c>
      <c r="F1789">
        <v>3000</v>
      </c>
      <c r="G1789">
        <v>0.64</v>
      </c>
      <c r="H1789">
        <v>0.68530904012900096</v>
      </c>
      <c r="I1789" t="s">
        <v>24</v>
      </c>
      <c r="K1789">
        <f>_xlfn.FLOOR.MATH(LOG(Table1[[#This Row],[N_NODES]],Table1[[#This Row],[N_FEATURES]]+3))</f>
        <v>2</v>
      </c>
      <c r="L1789" t="s">
        <v>20</v>
      </c>
      <c r="M1789" t="s">
        <v>29</v>
      </c>
      <c r="N1789" t="s">
        <v>22</v>
      </c>
      <c r="O1789">
        <v>5</v>
      </c>
      <c r="P1789">
        <f>IF(Table1[[#This Row],[N_COMPONENTS]]&lt;&gt;"-",Table1[[#This Row],[N_COMPONENTS]],Table1[[#This Row],[N_DATASET_FEATURES]])</f>
        <v>2</v>
      </c>
      <c r="Q1789">
        <f>Table1[[#This Row],[N_NODES]]*Table1[[#This Row],[MAX_NODE_SAMPLES]]</f>
        <v>75000</v>
      </c>
    </row>
    <row r="1790" spans="1:17" hidden="1" x14ac:dyDescent="0.25">
      <c r="A1790">
        <v>48</v>
      </c>
      <c r="B1790" t="s">
        <v>17</v>
      </c>
      <c r="C1790" t="s">
        <v>41</v>
      </c>
      <c r="D1790">
        <v>25</v>
      </c>
      <c r="E1790">
        <v>2</v>
      </c>
      <c r="F1790">
        <v>2500</v>
      </c>
      <c r="G1790">
        <v>0.63749999999999996</v>
      </c>
      <c r="H1790">
        <v>0.68528503235048099</v>
      </c>
      <c r="I1790" t="s">
        <v>19</v>
      </c>
      <c r="J1790" t="b">
        <f t="shared" ref="J1790" si="823">H1790&gt;H1791</f>
        <v>1</v>
      </c>
      <c r="K1790">
        <f>_xlfn.FLOOR.MATH(LOG(Table1[[#This Row],[N_NODES]],Table1[[#This Row],[N_FEATURES]]+3))</f>
        <v>2</v>
      </c>
      <c r="L1790" t="s">
        <v>20</v>
      </c>
      <c r="M1790" t="s">
        <v>29</v>
      </c>
      <c r="N1790" t="s">
        <v>22</v>
      </c>
      <c r="O1790">
        <v>5</v>
      </c>
      <c r="P1790">
        <f>IF(Table1[[#This Row],[N_COMPONENTS]]&lt;&gt;"-",Table1[[#This Row],[N_COMPONENTS]],Table1[[#This Row],[N_DATASET_FEATURES]])</f>
        <v>2</v>
      </c>
      <c r="Q1790">
        <f>Table1[[#This Row],[N_NODES]]*Table1[[#This Row],[MAX_NODE_SAMPLES]]</f>
        <v>62500</v>
      </c>
    </row>
    <row r="1791" spans="1:17" hidden="1" x14ac:dyDescent="0.25">
      <c r="A1791">
        <v>49</v>
      </c>
      <c r="B1791" t="s">
        <v>17</v>
      </c>
      <c r="C1791" t="s">
        <v>41</v>
      </c>
      <c r="D1791">
        <v>25</v>
      </c>
      <c r="E1791">
        <v>2</v>
      </c>
      <c r="F1791">
        <v>2500</v>
      </c>
      <c r="G1791">
        <v>0.63849999999999996</v>
      </c>
      <c r="H1791">
        <v>0.68525902392375104</v>
      </c>
      <c r="I1791" t="s">
        <v>24</v>
      </c>
      <c r="K1791">
        <f>_xlfn.FLOOR.MATH(LOG(Table1[[#This Row],[N_NODES]],Table1[[#This Row],[N_FEATURES]]+3))</f>
        <v>2</v>
      </c>
      <c r="L1791" t="s">
        <v>20</v>
      </c>
      <c r="M1791" t="s">
        <v>29</v>
      </c>
      <c r="N1791" t="s">
        <v>22</v>
      </c>
      <c r="O1791">
        <v>5</v>
      </c>
      <c r="P1791">
        <f>IF(Table1[[#This Row],[N_COMPONENTS]]&lt;&gt;"-",Table1[[#This Row],[N_COMPONENTS]],Table1[[#This Row],[N_DATASET_FEATURES]])</f>
        <v>2</v>
      </c>
      <c r="Q1791">
        <f>Table1[[#This Row],[N_NODES]]*Table1[[#This Row],[MAX_NODE_SAMPLES]]</f>
        <v>62500</v>
      </c>
    </row>
    <row r="1792" spans="1:17" hidden="1" x14ac:dyDescent="0.25">
      <c r="A1792">
        <v>50</v>
      </c>
      <c r="B1792" t="s">
        <v>17</v>
      </c>
      <c r="C1792" t="s">
        <v>41</v>
      </c>
      <c r="D1792">
        <v>25</v>
      </c>
      <c r="E1792">
        <v>2</v>
      </c>
      <c r="F1792">
        <v>2000</v>
      </c>
      <c r="G1792">
        <v>0.63900000000000001</v>
      </c>
      <c r="H1792">
        <v>0.68519000156050502</v>
      </c>
      <c r="I1792" t="s">
        <v>19</v>
      </c>
      <c r="J1792" t="b">
        <f t="shared" ref="J1792" si="824">H1792&gt;H1793</f>
        <v>0</v>
      </c>
      <c r="K1792">
        <f>_xlfn.FLOOR.MATH(LOG(Table1[[#This Row],[N_NODES]],Table1[[#This Row],[N_FEATURES]]+3))</f>
        <v>2</v>
      </c>
      <c r="L1792" t="s">
        <v>20</v>
      </c>
      <c r="M1792" t="s">
        <v>29</v>
      </c>
      <c r="N1792" t="s">
        <v>22</v>
      </c>
      <c r="O1792">
        <v>5</v>
      </c>
      <c r="P1792">
        <f>IF(Table1[[#This Row],[N_COMPONENTS]]&lt;&gt;"-",Table1[[#This Row],[N_COMPONENTS]],Table1[[#This Row],[N_DATASET_FEATURES]])</f>
        <v>2</v>
      </c>
      <c r="Q1792">
        <f>Table1[[#This Row],[N_NODES]]*Table1[[#This Row],[MAX_NODE_SAMPLES]]</f>
        <v>50000</v>
      </c>
    </row>
    <row r="1793" spans="1:17" hidden="1" x14ac:dyDescent="0.25">
      <c r="A1793">
        <v>51</v>
      </c>
      <c r="B1793" t="s">
        <v>17</v>
      </c>
      <c r="C1793" t="s">
        <v>41</v>
      </c>
      <c r="D1793">
        <v>25</v>
      </c>
      <c r="E1793">
        <v>2</v>
      </c>
      <c r="F1793">
        <v>2000</v>
      </c>
      <c r="G1793">
        <v>0.63800000000000001</v>
      </c>
      <c r="H1793">
        <v>0.68527502910943106</v>
      </c>
      <c r="I1793" t="s">
        <v>24</v>
      </c>
      <c r="K1793">
        <f>_xlfn.FLOOR.MATH(LOG(Table1[[#This Row],[N_NODES]],Table1[[#This Row],[N_FEATURES]]+3))</f>
        <v>2</v>
      </c>
      <c r="L1793" t="s">
        <v>20</v>
      </c>
      <c r="M1793" t="s">
        <v>29</v>
      </c>
      <c r="N1793" t="s">
        <v>22</v>
      </c>
      <c r="O1793">
        <v>5</v>
      </c>
      <c r="P1793">
        <f>IF(Table1[[#This Row],[N_COMPONENTS]]&lt;&gt;"-",Table1[[#This Row],[N_COMPONENTS]],Table1[[#This Row],[N_DATASET_FEATURES]])</f>
        <v>2</v>
      </c>
      <c r="Q1793">
        <f>Table1[[#This Row],[N_NODES]]*Table1[[#This Row],[MAX_NODE_SAMPLES]]</f>
        <v>50000</v>
      </c>
    </row>
    <row r="1794" spans="1:17" hidden="1" x14ac:dyDescent="0.25">
      <c r="A1794">
        <v>52</v>
      </c>
      <c r="B1794" t="s">
        <v>17</v>
      </c>
      <c r="C1794" t="s">
        <v>41</v>
      </c>
      <c r="D1794">
        <v>25</v>
      </c>
      <c r="E1794">
        <v>2</v>
      </c>
      <c r="F1794">
        <v>1500</v>
      </c>
      <c r="G1794">
        <v>0.63649999999999995</v>
      </c>
      <c r="H1794">
        <v>0.68528303170227101</v>
      </c>
      <c r="I1794" t="s">
        <v>19</v>
      </c>
      <c r="J1794" t="b">
        <f t="shared" ref="J1794" si="825">H1794&gt;H1795</f>
        <v>1</v>
      </c>
      <c r="K1794">
        <f>_xlfn.FLOOR.MATH(LOG(Table1[[#This Row],[N_NODES]],Table1[[#This Row],[N_FEATURES]]+3))</f>
        <v>2</v>
      </c>
      <c r="L1794" t="s">
        <v>20</v>
      </c>
      <c r="M1794" t="s">
        <v>29</v>
      </c>
      <c r="N1794" t="s">
        <v>22</v>
      </c>
      <c r="O1794">
        <v>5</v>
      </c>
      <c r="P1794">
        <f>IF(Table1[[#This Row],[N_COMPONENTS]]&lt;&gt;"-",Table1[[#This Row],[N_COMPONENTS]],Table1[[#This Row],[N_DATASET_FEATURES]])</f>
        <v>2</v>
      </c>
      <c r="Q1794">
        <f>Table1[[#This Row],[N_NODES]]*Table1[[#This Row],[MAX_NODE_SAMPLES]]</f>
        <v>37500</v>
      </c>
    </row>
    <row r="1795" spans="1:17" hidden="1" x14ac:dyDescent="0.25">
      <c r="A1795">
        <v>53</v>
      </c>
      <c r="B1795" t="s">
        <v>17</v>
      </c>
      <c r="C1795" t="s">
        <v>41</v>
      </c>
      <c r="D1795">
        <v>25</v>
      </c>
      <c r="E1795">
        <v>2</v>
      </c>
      <c r="F1795">
        <v>1500</v>
      </c>
      <c r="G1795">
        <v>0.63949999999999996</v>
      </c>
      <c r="H1795">
        <v>0.68527102781301097</v>
      </c>
      <c r="I1795" t="s">
        <v>24</v>
      </c>
      <c r="K1795">
        <f>_xlfn.FLOOR.MATH(LOG(Table1[[#This Row],[N_NODES]],Table1[[#This Row],[N_FEATURES]]+3))</f>
        <v>2</v>
      </c>
      <c r="L1795" t="s">
        <v>20</v>
      </c>
      <c r="M1795" t="s">
        <v>29</v>
      </c>
      <c r="N1795" t="s">
        <v>22</v>
      </c>
      <c r="O1795">
        <v>5</v>
      </c>
      <c r="P1795">
        <f>IF(Table1[[#This Row],[N_COMPONENTS]]&lt;&gt;"-",Table1[[#This Row],[N_COMPONENTS]],Table1[[#This Row],[N_DATASET_FEATURES]])</f>
        <v>2</v>
      </c>
      <c r="Q1795">
        <f>Table1[[#This Row],[N_NODES]]*Table1[[#This Row],[MAX_NODE_SAMPLES]]</f>
        <v>37500</v>
      </c>
    </row>
    <row r="1796" spans="1:17" hidden="1" x14ac:dyDescent="0.25">
      <c r="A1796">
        <v>54</v>
      </c>
      <c r="B1796" t="s">
        <v>17</v>
      </c>
      <c r="C1796" t="s">
        <v>41</v>
      </c>
      <c r="D1796">
        <v>25</v>
      </c>
      <c r="E1796">
        <v>2</v>
      </c>
      <c r="F1796">
        <v>1250</v>
      </c>
      <c r="G1796">
        <v>0.64149999999999996</v>
      </c>
      <c r="H1796">
        <v>0.68528703299869098</v>
      </c>
      <c r="I1796" t="s">
        <v>19</v>
      </c>
      <c r="J1796" t="b">
        <f t="shared" ref="J1796" si="826">H1796&gt;H1797</f>
        <v>1</v>
      </c>
      <c r="K1796">
        <f>_xlfn.FLOOR.MATH(LOG(Table1[[#This Row],[N_NODES]],Table1[[#This Row],[N_FEATURES]]+3))</f>
        <v>2</v>
      </c>
      <c r="L1796" t="s">
        <v>20</v>
      </c>
      <c r="M1796" t="s">
        <v>29</v>
      </c>
      <c r="N1796" t="s">
        <v>22</v>
      </c>
      <c r="O1796">
        <v>5</v>
      </c>
      <c r="P1796">
        <f>IF(Table1[[#This Row],[N_COMPONENTS]]&lt;&gt;"-",Table1[[#This Row],[N_COMPONENTS]],Table1[[#This Row],[N_DATASET_FEATURES]])</f>
        <v>2</v>
      </c>
      <c r="Q1796">
        <f>Table1[[#This Row],[N_NODES]]*Table1[[#This Row],[MAX_NODE_SAMPLES]]</f>
        <v>31250</v>
      </c>
    </row>
    <row r="1797" spans="1:17" hidden="1" x14ac:dyDescent="0.25">
      <c r="A1797">
        <v>55</v>
      </c>
      <c r="B1797" t="s">
        <v>17</v>
      </c>
      <c r="C1797" t="s">
        <v>41</v>
      </c>
      <c r="D1797">
        <v>25</v>
      </c>
      <c r="E1797">
        <v>2</v>
      </c>
      <c r="F1797">
        <v>1250</v>
      </c>
      <c r="G1797">
        <v>0.64</v>
      </c>
      <c r="H1797">
        <v>0.68526902716480098</v>
      </c>
      <c r="I1797" t="s">
        <v>24</v>
      </c>
      <c r="K1797">
        <f>_xlfn.FLOOR.MATH(LOG(Table1[[#This Row],[N_NODES]],Table1[[#This Row],[N_FEATURES]]+3))</f>
        <v>2</v>
      </c>
      <c r="L1797" t="s">
        <v>20</v>
      </c>
      <c r="M1797" t="s">
        <v>29</v>
      </c>
      <c r="N1797" t="s">
        <v>22</v>
      </c>
      <c r="O1797">
        <v>5</v>
      </c>
      <c r="P1797">
        <f>IF(Table1[[#This Row],[N_COMPONENTS]]&lt;&gt;"-",Table1[[#This Row],[N_COMPONENTS]],Table1[[#This Row],[N_DATASET_FEATURES]])</f>
        <v>2</v>
      </c>
      <c r="Q1797">
        <f>Table1[[#This Row],[N_NODES]]*Table1[[#This Row],[MAX_NODE_SAMPLES]]</f>
        <v>31250</v>
      </c>
    </row>
    <row r="1798" spans="1:17" hidden="1" x14ac:dyDescent="0.25">
      <c r="A1798">
        <v>56</v>
      </c>
      <c r="B1798" t="s">
        <v>17</v>
      </c>
      <c r="C1798" t="s">
        <v>41</v>
      </c>
      <c r="D1798">
        <v>1005</v>
      </c>
      <c r="E1798">
        <v>1002</v>
      </c>
      <c r="F1798">
        <v>6000</v>
      </c>
      <c r="G1798">
        <v>0.87949999999999995</v>
      </c>
      <c r="H1798">
        <v>0.96093634337525302</v>
      </c>
      <c r="I1798" t="s">
        <v>19</v>
      </c>
      <c r="J1798" t="b">
        <f t="shared" ref="J1798" si="827">H1798&gt;H1799</f>
        <v>1</v>
      </c>
      <c r="K1798">
        <f>_xlfn.FLOOR.MATH(LOG(Table1[[#This Row],[N_NODES]],Table1[[#This Row],[N_FEATURES]]+3))</f>
        <v>1</v>
      </c>
      <c r="L1798" t="s">
        <v>20</v>
      </c>
      <c r="M1798" t="s">
        <v>29</v>
      </c>
      <c r="N1798" t="s">
        <v>22</v>
      </c>
      <c r="O1798">
        <v>5</v>
      </c>
      <c r="P1798">
        <f>IF(Table1[[#This Row],[N_COMPONENTS]]&lt;&gt;"-",Table1[[#This Row],[N_COMPONENTS]],Table1[[#This Row],[N_DATASET_FEATURES]])</f>
        <v>1002</v>
      </c>
      <c r="Q1798">
        <f>Table1[[#This Row],[N_NODES]]*Table1[[#This Row],[MAX_NODE_SAMPLES]]</f>
        <v>6030000</v>
      </c>
    </row>
    <row r="1799" spans="1:17" hidden="1" x14ac:dyDescent="0.25">
      <c r="A1799">
        <v>57</v>
      </c>
      <c r="B1799" t="s">
        <v>17</v>
      </c>
      <c r="C1799" t="s">
        <v>41</v>
      </c>
      <c r="D1799">
        <v>1005</v>
      </c>
      <c r="E1799">
        <v>1002</v>
      </c>
      <c r="F1799">
        <v>6000</v>
      </c>
      <c r="G1799">
        <v>0.88</v>
      </c>
      <c r="H1799">
        <v>0.96089733073515804</v>
      </c>
      <c r="I1799" t="s">
        <v>24</v>
      </c>
      <c r="K1799">
        <f>_xlfn.FLOOR.MATH(LOG(Table1[[#This Row],[N_NODES]],Table1[[#This Row],[N_FEATURES]]+3))</f>
        <v>1</v>
      </c>
      <c r="L1799" t="s">
        <v>20</v>
      </c>
      <c r="M1799" t="s">
        <v>29</v>
      </c>
      <c r="N1799" t="s">
        <v>22</v>
      </c>
      <c r="O1799">
        <v>5</v>
      </c>
      <c r="P1799">
        <f>IF(Table1[[#This Row],[N_COMPONENTS]]&lt;&gt;"-",Table1[[#This Row],[N_COMPONENTS]],Table1[[#This Row],[N_DATASET_FEATURES]])</f>
        <v>1002</v>
      </c>
      <c r="Q1799">
        <f>Table1[[#This Row],[N_NODES]]*Table1[[#This Row],[MAX_NODE_SAMPLES]]</f>
        <v>6030000</v>
      </c>
    </row>
    <row r="1800" spans="1:17" hidden="1" x14ac:dyDescent="0.25">
      <c r="A1800">
        <v>58</v>
      </c>
      <c r="B1800" t="s">
        <v>17</v>
      </c>
      <c r="C1800" t="s">
        <v>41</v>
      </c>
      <c r="D1800">
        <v>1005</v>
      </c>
      <c r="E1800">
        <v>1002</v>
      </c>
      <c r="F1800">
        <v>4000</v>
      </c>
      <c r="G1800">
        <v>0.87849999999999995</v>
      </c>
      <c r="H1800">
        <v>0.96089733073515804</v>
      </c>
      <c r="I1800" t="s">
        <v>19</v>
      </c>
      <c r="J1800" t="b">
        <f t="shared" ref="J1800" si="828">H1800&gt;H1801</f>
        <v>1</v>
      </c>
      <c r="K1800">
        <f>_xlfn.FLOOR.MATH(LOG(Table1[[#This Row],[N_NODES]],Table1[[#This Row],[N_FEATURES]]+3))</f>
        <v>1</v>
      </c>
      <c r="L1800" t="s">
        <v>20</v>
      </c>
      <c r="M1800" t="s">
        <v>29</v>
      </c>
      <c r="N1800" t="s">
        <v>22</v>
      </c>
      <c r="O1800">
        <v>5</v>
      </c>
      <c r="P1800">
        <f>IF(Table1[[#This Row],[N_COMPONENTS]]&lt;&gt;"-",Table1[[#This Row],[N_COMPONENTS]],Table1[[#This Row],[N_DATASET_FEATURES]])</f>
        <v>1002</v>
      </c>
      <c r="Q1800">
        <f>Table1[[#This Row],[N_NODES]]*Table1[[#This Row],[MAX_NODE_SAMPLES]]</f>
        <v>4020000</v>
      </c>
    </row>
    <row r="1801" spans="1:17" hidden="1" x14ac:dyDescent="0.25">
      <c r="A1801">
        <v>59</v>
      </c>
      <c r="B1801" t="s">
        <v>17</v>
      </c>
      <c r="C1801" t="s">
        <v>41</v>
      </c>
      <c r="D1801">
        <v>1005</v>
      </c>
      <c r="E1801">
        <v>1002</v>
      </c>
      <c r="F1801">
        <v>4000</v>
      </c>
      <c r="G1801">
        <v>0.879</v>
      </c>
      <c r="H1801">
        <v>0.96087532360484695</v>
      </c>
      <c r="I1801" t="s">
        <v>24</v>
      </c>
      <c r="K1801">
        <f>_xlfn.FLOOR.MATH(LOG(Table1[[#This Row],[N_NODES]],Table1[[#This Row],[N_FEATURES]]+3))</f>
        <v>1</v>
      </c>
      <c r="L1801" t="s">
        <v>20</v>
      </c>
      <c r="M1801" t="s">
        <v>29</v>
      </c>
      <c r="N1801" t="s">
        <v>22</v>
      </c>
      <c r="O1801">
        <v>5</v>
      </c>
      <c r="P1801">
        <f>IF(Table1[[#This Row],[N_COMPONENTS]]&lt;&gt;"-",Table1[[#This Row],[N_COMPONENTS]],Table1[[#This Row],[N_DATASET_FEATURES]])</f>
        <v>1002</v>
      </c>
      <c r="Q1801">
        <f>Table1[[#This Row],[N_NODES]]*Table1[[#This Row],[MAX_NODE_SAMPLES]]</f>
        <v>4020000</v>
      </c>
    </row>
    <row r="1802" spans="1:17" hidden="1" x14ac:dyDescent="0.25">
      <c r="A1802">
        <v>60</v>
      </c>
      <c r="B1802" t="s">
        <v>17</v>
      </c>
      <c r="C1802" t="s">
        <v>41</v>
      </c>
      <c r="D1802">
        <v>1005</v>
      </c>
      <c r="E1802">
        <v>1002</v>
      </c>
      <c r="F1802">
        <v>3000</v>
      </c>
      <c r="G1802">
        <v>0.871</v>
      </c>
      <c r="H1802">
        <v>0.957066089412969</v>
      </c>
      <c r="I1802" t="s">
        <v>19</v>
      </c>
      <c r="J1802" t="b">
        <f t="shared" ref="J1802" si="829">H1802&gt;H1803</f>
        <v>0</v>
      </c>
      <c r="K1802">
        <f>_xlfn.FLOOR.MATH(LOG(Table1[[#This Row],[N_NODES]],Table1[[#This Row],[N_FEATURES]]+3))</f>
        <v>1</v>
      </c>
      <c r="L1802" t="s">
        <v>20</v>
      </c>
      <c r="M1802" t="s">
        <v>29</v>
      </c>
      <c r="N1802" t="s">
        <v>22</v>
      </c>
      <c r="O1802">
        <v>5</v>
      </c>
      <c r="P1802">
        <f>IF(Table1[[#This Row],[N_COMPONENTS]]&lt;&gt;"-",Table1[[#This Row],[N_COMPONENTS]],Table1[[#This Row],[N_DATASET_FEATURES]])</f>
        <v>1002</v>
      </c>
      <c r="Q1802">
        <f>Table1[[#This Row],[N_NODES]]*Table1[[#This Row],[MAX_NODE_SAMPLES]]</f>
        <v>3015000</v>
      </c>
    </row>
    <row r="1803" spans="1:17" hidden="1" x14ac:dyDescent="0.25">
      <c r="A1803">
        <v>61</v>
      </c>
      <c r="B1803" t="s">
        <v>17</v>
      </c>
      <c r="C1803" t="s">
        <v>41</v>
      </c>
      <c r="D1803">
        <v>1005</v>
      </c>
      <c r="E1803">
        <v>1002</v>
      </c>
      <c r="F1803">
        <v>3000</v>
      </c>
      <c r="G1803">
        <v>0.879</v>
      </c>
      <c r="H1803">
        <v>0.96082330675138705</v>
      </c>
      <c r="I1803" t="s">
        <v>24</v>
      </c>
      <c r="K1803">
        <f>_xlfn.FLOOR.MATH(LOG(Table1[[#This Row],[N_NODES]],Table1[[#This Row],[N_FEATURES]]+3))</f>
        <v>1</v>
      </c>
      <c r="L1803" t="s">
        <v>20</v>
      </c>
      <c r="M1803" t="s">
        <v>29</v>
      </c>
      <c r="N1803" t="s">
        <v>22</v>
      </c>
      <c r="O1803">
        <v>5</v>
      </c>
      <c r="P1803">
        <f>IF(Table1[[#This Row],[N_COMPONENTS]]&lt;&gt;"-",Table1[[#This Row],[N_COMPONENTS]],Table1[[#This Row],[N_DATASET_FEATURES]])</f>
        <v>1002</v>
      </c>
      <c r="Q1803">
        <f>Table1[[#This Row],[N_NODES]]*Table1[[#This Row],[MAX_NODE_SAMPLES]]</f>
        <v>3015000</v>
      </c>
    </row>
    <row r="1804" spans="1:17" hidden="1" x14ac:dyDescent="0.25">
      <c r="A1804">
        <v>62</v>
      </c>
      <c r="B1804" t="s">
        <v>17</v>
      </c>
      <c r="C1804" t="s">
        <v>41</v>
      </c>
      <c r="D1804">
        <v>1005</v>
      </c>
      <c r="E1804">
        <v>1002</v>
      </c>
      <c r="F1804">
        <v>2500</v>
      </c>
      <c r="G1804">
        <v>0.878</v>
      </c>
      <c r="H1804">
        <v>0.960795297676447</v>
      </c>
      <c r="I1804" t="s">
        <v>19</v>
      </c>
      <c r="J1804" t="b">
        <f t="shared" ref="J1804" si="830">H1804&gt;H1805</f>
        <v>1</v>
      </c>
      <c r="K1804">
        <f>_xlfn.FLOOR.MATH(LOG(Table1[[#This Row],[N_NODES]],Table1[[#This Row],[N_FEATURES]]+3))</f>
        <v>1</v>
      </c>
      <c r="L1804" t="s">
        <v>20</v>
      </c>
      <c r="M1804" t="s">
        <v>29</v>
      </c>
      <c r="N1804" t="s">
        <v>22</v>
      </c>
      <c r="O1804">
        <v>5</v>
      </c>
      <c r="P1804">
        <f>IF(Table1[[#This Row],[N_COMPONENTS]]&lt;&gt;"-",Table1[[#This Row],[N_COMPONENTS]],Table1[[#This Row],[N_DATASET_FEATURES]])</f>
        <v>1002</v>
      </c>
      <c r="Q1804">
        <f>Table1[[#This Row],[N_NODES]]*Table1[[#This Row],[MAX_NODE_SAMPLES]]</f>
        <v>2512500</v>
      </c>
    </row>
    <row r="1805" spans="1:17" hidden="1" x14ac:dyDescent="0.25">
      <c r="A1805">
        <v>63</v>
      </c>
      <c r="B1805" t="s">
        <v>17</v>
      </c>
      <c r="C1805" t="s">
        <v>41</v>
      </c>
      <c r="D1805">
        <v>1005</v>
      </c>
      <c r="E1805">
        <v>1002</v>
      </c>
      <c r="F1805">
        <v>2500</v>
      </c>
      <c r="G1805">
        <v>0.87849999999999995</v>
      </c>
      <c r="H1805">
        <v>0.96079429735234201</v>
      </c>
      <c r="I1805" t="s">
        <v>24</v>
      </c>
      <c r="K1805">
        <f>_xlfn.FLOOR.MATH(LOG(Table1[[#This Row],[N_NODES]],Table1[[#This Row],[N_FEATURES]]+3))</f>
        <v>1</v>
      </c>
      <c r="L1805" t="s">
        <v>20</v>
      </c>
      <c r="M1805" t="s">
        <v>29</v>
      </c>
      <c r="N1805" t="s">
        <v>22</v>
      </c>
      <c r="O1805">
        <v>5</v>
      </c>
      <c r="P1805">
        <f>IF(Table1[[#This Row],[N_COMPONENTS]]&lt;&gt;"-",Table1[[#This Row],[N_COMPONENTS]],Table1[[#This Row],[N_DATASET_FEATURES]])</f>
        <v>1002</v>
      </c>
      <c r="Q1805">
        <f>Table1[[#This Row],[N_NODES]]*Table1[[#This Row],[MAX_NODE_SAMPLES]]</f>
        <v>2512500</v>
      </c>
    </row>
    <row r="1806" spans="1:17" hidden="1" x14ac:dyDescent="0.25">
      <c r="A1806">
        <v>64</v>
      </c>
      <c r="B1806" t="s">
        <v>17</v>
      </c>
      <c r="C1806" t="s">
        <v>41</v>
      </c>
      <c r="D1806">
        <v>1005</v>
      </c>
      <c r="E1806">
        <v>1002</v>
      </c>
      <c r="F1806">
        <v>2000</v>
      </c>
      <c r="G1806">
        <v>0.88100000000000001</v>
      </c>
      <c r="H1806">
        <v>0.95888867993229798</v>
      </c>
      <c r="I1806" t="s">
        <v>19</v>
      </c>
      <c r="J1806" t="b">
        <f t="shared" ref="J1806" si="831">H1806&gt;H1807</f>
        <v>0</v>
      </c>
      <c r="K1806">
        <f>_xlfn.FLOOR.MATH(LOG(Table1[[#This Row],[N_NODES]],Table1[[#This Row],[N_FEATURES]]+3))</f>
        <v>1</v>
      </c>
      <c r="L1806" t="s">
        <v>20</v>
      </c>
      <c r="M1806" t="s">
        <v>29</v>
      </c>
      <c r="N1806" t="s">
        <v>22</v>
      </c>
      <c r="O1806">
        <v>5</v>
      </c>
      <c r="P1806">
        <f>IF(Table1[[#This Row],[N_COMPONENTS]]&lt;&gt;"-",Table1[[#This Row],[N_COMPONENTS]],Table1[[#This Row],[N_DATASET_FEATURES]])</f>
        <v>1002</v>
      </c>
      <c r="Q1806">
        <f>Table1[[#This Row],[N_NODES]]*Table1[[#This Row],[MAX_NODE_SAMPLES]]</f>
        <v>2010000</v>
      </c>
    </row>
    <row r="1807" spans="1:17" hidden="1" x14ac:dyDescent="0.25">
      <c r="A1807">
        <v>65</v>
      </c>
      <c r="B1807" t="s">
        <v>17</v>
      </c>
      <c r="C1807" t="s">
        <v>41</v>
      </c>
      <c r="D1807">
        <v>1005</v>
      </c>
      <c r="E1807">
        <v>1002</v>
      </c>
      <c r="F1807">
        <v>2000</v>
      </c>
      <c r="G1807">
        <v>0.87849999999999995</v>
      </c>
      <c r="H1807">
        <v>0.96073027660962096</v>
      </c>
      <c r="I1807" t="s">
        <v>24</v>
      </c>
      <c r="K1807">
        <f>_xlfn.FLOOR.MATH(LOG(Table1[[#This Row],[N_NODES]],Table1[[#This Row],[N_FEATURES]]+3))</f>
        <v>1</v>
      </c>
      <c r="L1807" t="s">
        <v>20</v>
      </c>
      <c r="M1807" t="s">
        <v>29</v>
      </c>
      <c r="N1807" t="s">
        <v>22</v>
      </c>
      <c r="O1807">
        <v>5</v>
      </c>
      <c r="P1807">
        <f>IF(Table1[[#This Row],[N_COMPONENTS]]&lt;&gt;"-",Table1[[#This Row],[N_COMPONENTS]],Table1[[#This Row],[N_DATASET_FEATURES]])</f>
        <v>1002</v>
      </c>
      <c r="Q1807">
        <f>Table1[[#This Row],[N_NODES]]*Table1[[#This Row],[MAX_NODE_SAMPLES]]</f>
        <v>2010000</v>
      </c>
    </row>
    <row r="1808" spans="1:17" hidden="1" x14ac:dyDescent="0.25">
      <c r="A1808">
        <v>66</v>
      </c>
      <c r="B1808" t="s">
        <v>17</v>
      </c>
      <c r="C1808" t="s">
        <v>41</v>
      </c>
      <c r="D1808">
        <v>1005</v>
      </c>
      <c r="E1808">
        <v>1002</v>
      </c>
      <c r="F1808">
        <v>1500</v>
      </c>
      <c r="G1808">
        <v>0.87549999999999994</v>
      </c>
      <c r="H1808">
        <v>0.95836250945306201</v>
      </c>
      <c r="I1808" t="s">
        <v>19</v>
      </c>
      <c r="J1808" t="b">
        <f t="shared" ref="J1808" si="832">H1808&gt;H1809</f>
        <v>0</v>
      </c>
      <c r="K1808">
        <f>_xlfn.FLOOR.MATH(LOG(Table1[[#This Row],[N_NODES]],Table1[[#This Row],[N_FEATURES]]+3))</f>
        <v>1</v>
      </c>
      <c r="L1808" t="s">
        <v>20</v>
      </c>
      <c r="M1808" t="s">
        <v>29</v>
      </c>
      <c r="N1808" t="s">
        <v>22</v>
      </c>
      <c r="O1808">
        <v>5</v>
      </c>
      <c r="P1808">
        <f>IF(Table1[[#This Row],[N_COMPONENTS]]&lt;&gt;"-",Table1[[#This Row],[N_COMPONENTS]],Table1[[#This Row],[N_DATASET_FEATURES]])</f>
        <v>1002</v>
      </c>
      <c r="Q1808">
        <f>Table1[[#This Row],[N_NODES]]*Table1[[#This Row],[MAX_NODE_SAMPLES]]</f>
        <v>1507500</v>
      </c>
    </row>
    <row r="1809" spans="1:17" hidden="1" x14ac:dyDescent="0.25">
      <c r="A1809">
        <v>67</v>
      </c>
      <c r="B1809" t="s">
        <v>17</v>
      </c>
      <c r="C1809" t="s">
        <v>41</v>
      </c>
      <c r="D1809">
        <v>1005</v>
      </c>
      <c r="E1809">
        <v>1002</v>
      </c>
      <c r="F1809">
        <v>1500</v>
      </c>
      <c r="G1809">
        <v>0.878</v>
      </c>
      <c r="H1809">
        <v>0.96060423577238996</v>
      </c>
      <c r="I1809" t="s">
        <v>24</v>
      </c>
      <c r="K1809">
        <f>_xlfn.FLOOR.MATH(LOG(Table1[[#This Row],[N_NODES]],Table1[[#This Row],[N_FEATURES]]+3))</f>
        <v>1</v>
      </c>
      <c r="L1809" t="s">
        <v>20</v>
      </c>
      <c r="M1809" t="s">
        <v>29</v>
      </c>
      <c r="N1809" t="s">
        <v>22</v>
      </c>
      <c r="O1809">
        <v>5</v>
      </c>
      <c r="P1809">
        <f>IF(Table1[[#This Row],[N_COMPONENTS]]&lt;&gt;"-",Table1[[#This Row],[N_COMPONENTS]],Table1[[#This Row],[N_DATASET_FEATURES]])</f>
        <v>1002</v>
      </c>
      <c r="Q1809">
        <f>Table1[[#This Row],[N_NODES]]*Table1[[#This Row],[MAX_NODE_SAMPLES]]</f>
        <v>1507500</v>
      </c>
    </row>
    <row r="1810" spans="1:17" hidden="1" x14ac:dyDescent="0.25">
      <c r="A1810">
        <v>68</v>
      </c>
      <c r="B1810" t="s">
        <v>17</v>
      </c>
      <c r="C1810" t="s">
        <v>41</v>
      </c>
      <c r="D1810">
        <v>1005</v>
      </c>
      <c r="E1810">
        <v>1002</v>
      </c>
      <c r="F1810">
        <v>1250</v>
      </c>
      <c r="G1810">
        <v>0.872</v>
      </c>
      <c r="H1810">
        <v>0.95464830605116002</v>
      </c>
      <c r="I1810" t="s">
        <v>19</v>
      </c>
      <c r="J1810" t="b">
        <f t="shared" ref="J1810" si="833">H1810&gt;H1811</f>
        <v>0</v>
      </c>
      <c r="K1810">
        <f>_xlfn.FLOOR.MATH(LOG(Table1[[#This Row],[N_NODES]],Table1[[#This Row],[N_FEATURES]]+3))</f>
        <v>1</v>
      </c>
      <c r="L1810" t="s">
        <v>20</v>
      </c>
      <c r="M1810" t="s">
        <v>29</v>
      </c>
      <c r="N1810" t="s">
        <v>22</v>
      </c>
      <c r="O1810">
        <v>5</v>
      </c>
      <c r="P1810">
        <f>IF(Table1[[#This Row],[N_COMPONENTS]]&lt;&gt;"-",Table1[[#This Row],[N_COMPONENTS]],Table1[[#This Row],[N_DATASET_FEATURES]])</f>
        <v>1002</v>
      </c>
      <c r="Q1810">
        <f>Table1[[#This Row],[N_NODES]]*Table1[[#This Row],[MAX_NODE_SAMPLES]]</f>
        <v>1256250</v>
      </c>
    </row>
    <row r="1811" spans="1:17" hidden="1" x14ac:dyDescent="0.25">
      <c r="A1811">
        <v>69</v>
      </c>
      <c r="B1811" t="s">
        <v>17</v>
      </c>
      <c r="C1811" t="s">
        <v>41</v>
      </c>
      <c r="D1811">
        <v>1005</v>
      </c>
      <c r="E1811">
        <v>1002</v>
      </c>
      <c r="F1811">
        <v>1250</v>
      </c>
      <c r="G1811">
        <v>0.87849999999999995</v>
      </c>
      <c r="H1811">
        <v>0.96057022475281995</v>
      </c>
      <c r="I1811" t="s">
        <v>24</v>
      </c>
      <c r="K1811">
        <f>_xlfn.FLOOR.MATH(LOG(Table1[[#This Row],[N_NODES]],Table1[[#This Row],[N_FEATURES]]+3))</f>
        <v>1</v>
      </c>
      <c r="L1811" t="s">
        <v>20</v>
      </c>
      <c r="M1811" t="s">
        <v>29</v>
      </c>
      <c r="N1811" t="s">
        <v>22</v>
      </c>
      <c r="O1811">
        <v>5</v>
      </c>
      <c r="P1811">
        <f>IF(Table1[[#This Row],[N_COMPONENTS]]&lt;&gt;"-",Table1[[#This Row],[N_COMPONENTS]],Table1[[#This Row],[N_DATASET_FEATURES]])</f>
        <v>1002</v>
      </c>
      <c r="Q1811">
        <f>Table1[[#This Row],[N_NODES]]*Table1[[#This Row],[MAX_NODE_SAMPLES]]</f>
        <v>1256250</v>
      </c>
    </row>
    <row r="1812" spans="1:17" hidden="1" x14ac:dyDescent="0.25">
      <c r="A1812">
        <v>70</v>
      </c>
      <c r="B1812" t="s">
        <v>17</v>
      </c>
      <c r="C1812" t="s">
        <v>41</v>
      </c>
      <c r="D1812">
        <v>805</v>
      </c>
      <c r="E1812">
        <v>802</v>
      </c>
      <c r="F1812">
        <v>6000</v>
      </c>
      <c r="G1812">
        <v>0.879</v>
      </c>
      <c r="H1812">
        <v>0.96083330999243699</v>
      </c>
      <c r="I1812" t="s">
        <v>19</v>
      </c>
      <c r="J1812" t="b">
        <f t="shared" ref="J1812" si="834">H1812&gt;H1813</f>
        <v>1</v>
      </c>
      <c r="K1812">
        <f>_xlfn.FLOOR.MATH(LOG(Table1[[#This Row],[N_NODES]],Table1[[#This Row],[N_FEATURES]]+3))</f>
        <v>1</v>
      </c>
      <c r="L1812" t="s">
        <v>20</v>
      </c>
      <c r="M1812" t="s">
        <v>29</v>
      </c>
      <c r="N1812" t="s">
        <v>22</v>
      </c>
      <c r="O1812">
        <v>5</v>
      </c>
      <c r="P1812">
        <f>IF(Table1[[#This Row],[N_COMPONENTS]]&lt;&gt;"-",Table1[[#This Row],[N_COMPONENTS]],Table1[[#This Row],[N_DATASET_FEATURES]])</f>
        <v>802</v>
      </c>
      <c r="Q1812">
        <f>Table1[[#This Row],[N_NODES]]*Table1[[#This Row],[MAX_NODE_SAMPLES]]</f>
        <v>4830000</v>
      </c>
    </row>
    <row r="1813" spans="1:17" hidden="1" x14ac:dyDescent="0.25">
      <c r="A1813">
        <v>71</v>
      </c>
      <c r="B1813" t="s">
        <v>17</v>
      </c>
      <c r="C1813" t="s">
        <v>41</v>
      </c>
      <c r="D1813">
        <v>805</v>
      </c>
      <c r="E1813">
        <v>802</v>
      </c>
      <c r="F1813">
        <v>6000</v>
      </c>
      <c r="G1813">
        <v>0.87949999999999995</v>
      </c>
      <c r="H1813">
        <v>0.96079029605592203</v>
      </c>
      <c r="I1813" t="s">
        <v>24</v>
      </c>
      <c r="K1813">
        <f>_xlfn.FLOOR.MATH(LOG(Table1[[#This Row],[N_NODES]],Table1[[#This Row],[N_FEATURES]]+3))</f>
        <v>1</v>
      </c>
      <c r="L1813" t="s">
        <v>20</v>
      </c>
      <c r="M1813" t="s">
        <v>29</v>
      </c>
      <c r="N1813" t="s">
        <v>22</v>
      </c>
      <c r="O1813">
        <v>5</v>
      </c>
      <c r="P1813">
        <f>IF(Table1[[#This Row],[N_COMPONENTS]]&lt;&gt;"-",Table1[[#This Row],[N_COMPONENTS]],Table1[[#This Row],[N_DATASET_FEATURES]])</f>
        <v>802</v>
      </c>
      <c r="Q1813">
        <f>Table1[[#This Row],[N_NODES]]*Table1[[#This Row],[MAX_NODE_SAMPLES]]</f>
        <v>4830000</v>
      </c>
    </row>
    <row r="1814" spans="1:17" hidden="1" x14ac:dyDescent="0.25">
      <c r="A1814">
        <v>72</v>
      </c>
      <c r="B1814" t="s">
        <v>17</v>
      </c>
      <c r="C1814" t="s">
        <v>41</v>
      </c>
      <c r="D1814">
        <v>805</v>
      </c>
      <c r="E1814">
        <v>802</v>
      </c>
      <c r="F1814">
        <v>4000</v>
      </c>
      <c r="G1814">
        <v>0.87649999999999995</v>
      </c>
      <c r="H1814">
        <v>0.95920278170127105</v>
      </c>
      <c r="I1814" t="s">
        <v>19</v>
      </c>
      <c r="J1814" t="b">
        <f t="shared" ref="J1814" si="835">H1814&gt;H1815</f>
        <v>0</v>
      </c>
      <c r="K1814">
        <f>_xlfn.FLOOR.MATH(LOG(Table1[[#This Row],[N_NODES]],Table1[[#This Row],[N_FEATURES]]+3))</f>
        <v>1</v>
      </c>
      <c r="L1814" t="s">
        <v>20</v>
      </c>
      <c r="M1814" t="s">
        <v>29</v>
      </c>
      <c r="N1814" t="s">
        <v>22</v>
      </c>
      <c r="O1814">
        <v>5</v>
      </c>
      <c r="P1814">
        <f>IF(Table1[[#This Row],[N_COMPONENTS]]&lt;&gt;"-",Table1[[#This Row],[N_COMPONENTS]],Table1[[#This Row],[N_DATASET_FEATURES]])</f>
        <v>802</v>
      </c>
      <c r="Q1814">
        <f>Table1[[#This Row],[N_NODES]]*Table1[[#This Row],[MAX_NODE_SAMPLES]]</f>
        <v>3220000</v>
      </c>
    </row>
    <row r="1815" spans="1:17" hidden="1" x14ac:dyDescent="0.25">
      <c r="A1815">
        <v>73</v>
      </c>
      <c r="B1815" t="s">
        <v>17</v>
      </c>
      <c r="C1815" t="s">
        <v>41</v>
      </c>
      <c r="D1815">
        <v>805</v>
      </c>
      <c r="E1815">
        <v>802</v>
      </c>
      <c r="F1815">
        <v>4000</v>
      </c>
      <c r="G1815">
        <v>0.88</v>
      </c>
      <c r="H1815">
        <v>0.96071327109983595</v>
      </c>
      <c r="I1815" t="s">
        <v>24</v>
      </c>
      <c r="K1815">
        <f>_xlfn.FLOOR.MATH(LOG(Table1[[#This Row],[N_NODES]],Table1[[#This Row],[N_FEATURES]]+3))</f>
        <v>1</v>
      </c>
      <c r="L1815" t="s">
        <v>20</v>
      </c>
      <c r="M1815" t="s">
        <v>29</v>
      </c>
      <c r="N1815" t="s">
        <v>22</v>
      </c>
      <c r="O1815">
        <v>5</v>
      </c>
      <c r="P1815">
        <f>IF(Table1[[#This Row],[N_COMPONENTS]]&lt;&gt;"-",Table1[[#This Row],[N_COMPONENTS]],Table1[[#This Row],[N_DATASET_FEATURES]])</f>
        <v>802</v>
      </c>
      <c r="Q1815">
        <f>Table1[[#This Row],[N_NODES]]*Table1[[#This Row],[MAX_NODE_SAMPLES]]</f>
        <v>3220000</v>
      </c>
    </row>
    <row r="1816" spans="1:17" hidden="1" x14ac:dyDescent="0.25">
      <c r="A1816">
        <v>74</v>
      </c>
      <c r="B1816" t="s">
        <v>17</v>
      </c>
      <c r="C1816" t="s">
        <v>41</v>
      </c>
      <c r="D1816">
        <v>805</v>
      </c>
      <c r="E1816">
        <v>802</v>
      </c>
      <c r="F1816">
        <v>3000</v>
      </c>
      <c r="G1816">
        <v>0.877</v>
      </c>
      <c r="H1816">
        <v>0.95916476938527995</v>
      </c>
      <c r="I1816" t="s">
        <v>19</v>
      </c>
      <c r="J1816" t="b">
        <f t="shared" ref="J1816" si="836">H1816&gt;H1817</f>
        <v>0</v>
      </c>
      <c r="K1816">
        <f>_xlfn.FLOOR.MATH(LOG(Table1[[#This Row],[N_NODES]],Table1[[#This Row],[N_FEATURES]]+3))</f>
        <v>1</v>
      </c>
      <c r="L1816" t="s">
        <v>20</v>
      </c>
      <c r="M1816" t="s">
        <v>29</v>
      </c>
      <c r="N1816" t="s">
        <v>22</v>
      </c>
      <c r="O1816">
        <v>5</v>
      </c>
      <c r="P1816">
        <f>IF(Table1[[#This Row],[N_COMPONENTS]]&lt;&gt;"-",Table1[[#This Row],[N_COMPONENTS]],Table1[[#This Row],[N_DATASET_FEATURES]])</f>
        <v>802</v>
      </c>
      <c r="Q1816">
        <f>Table1[[#This Row],[N_NODES]]*Table1[[#This Row],[MAX_NODE_SAMPLES]]</f>
        <v>2415000</v>
      </c>
    </row>
    <row r="1817" spans="1:17" hidden="1" x14ac:dyDescent="0.25">
      <c r="A1817">
        <v>75</v>
      </c>
      <c r="B1817" t="s">
        <v>17</v>
      </c>
      <c r="C1817" t="s">
        <v>41</v>
      </c>
      <c r="D1817">
        <v>805</v>
      </c>
      <c r="E1817">
        <v>802</v>
      </c>
      <c r="F1817">
        <v>3000</v>
      </c>
      <c r="G1817">
        <v>0.879</v>
      </c>
      <c r="H1817">
        <v>0.96064624938480003</v>
      </c>
      <c r="I1817" t="s">
        <v>24</v>
      </c>
      <c r="K1817">
        <f>_xlfn.FLOOR.MATH(LOG(Table1[[#This Row],[N_NODES]],Table1[[#This Row],[N_FEATURES]]+3))</f>
        <v>1</v>
      </c>
      <c r="L1817" t="s">
        <v>20</v>
      </c>
      <c r="M1817" t="s">
        <v>29</v>
      </c>
      <c r="N1817" t="s">
        <v>22</v>
      </c>
      <c r="O1817">
        <v>5</v>
      </c>
      <c r="P1817">
        <f>IF(Table1[[#This Row],[N_COMPONENTS]]&lt;&gt;"-",Table1[[#This Row],[N_COMPONENTS]],Table1[[#This Row],[N_DATASET_FEATURES]])</f>
        <v>802</v>
      </c>
      <c r="Q1817">
        <f>Table1[[#This Row],[N_NODES]]*Table1[[#This Row],[MAX_NODE_SAMPLES]]</f>
        <v>2415000</v>
      </c>
    </row>
    <row r="1818" spans="1:17" hidden="1" x14ac:dyDescent="0.25">
      <c r="A1818">
        <v>76</v>
      </c>
      <c r="B1818" t="s">
        <v>17</v>
      </c>
      <c r="C1818" t="s">
        <v>41</v>
      </c>
      <c r="D1818">
        <v>805</v>
      </c>
      <c r="E1818">
        <v>802</v>
      </c>
      <c r="F1818">
        <v>2500</v>
      </c>
      <c r="G1818">
        <v>0.87949999999999995</v>
      </c>
      <c r="H1818">
        <v>0.96056922442871395</v>
      </c>
      <c r="I1818" t="s">
        <v>19</v>
      </c>
      <c r="J1818" t="b">
        <f t="shared" ref="J1818" si="837">H1818&gt;H1819</f>
        <v>0</v>
      </c>
      <c r="K1818">
        <f>_xlfn.FLOOR.MATH(LOG(Table1[[#This Row],[N_NODES]],Table1[[#This Row],[N_FEATURES]]+3))</f>
        <v>1</v>
      </c>
      <c r="L1818" t="s">
        <v>20</v>
      </c>
      <c r="M1818" t="s">
        <v>29</v>
      </c>
      <c r="N1818" t="s">
        <v>22</v>
      </c>
      <c r="O1818">
        <v>5</v>
      </c>
      <c r="P1818">
        <f>IF(Table1[[#This Row],[N_COMPONENTS]]&lt;&gt;"-",Table1[[#This Row],[N_COMPONENTS]],Table1[[#This Row],[N_DATASET_FEATURES]])</f>
        <v>802</v>
      </c>
      <c r="Q1818">
        <f>Table1[[#This Row],[N_NODES]]*Table1[[#This Row],[MAX_NODE_SAMPLES]]</f>
        <v>2012500</v>
      </c>
    </row>
    <row r="1819" spans="1:17" hidden="1" x14ac:dyDescent="0.25">
      <c r="A1819">
        <v>77</v>
      </c>
      <c r="B1819" t="s">
        <v>17</v>
      </c>
      <c r="C1819" t="s">
        <v>41</v>
      </c>
      <c r="D1819">
        <v>805</v>
      </c>
      <c r="E1819">
        <v>802</v>
      </c>
      <c r="F1819">
        <v>2500</v>
      </c>
      <c r="G1819">
        <v>0.88</v>
      </c>
      <c r="H1819">
        <v>0.96058122831797499</v>
      </c>
      <c r="I1819" t="s">
        <v>24</v>
      </c>
      <c r="K1819">
        <f>_xlfn.FLOOR.MATH(LOG(Table1[[#This Row],[N_NODES]],Table1[[#This Row],[N_FEATURES]]+3))</f>
        <v>1</v>
      </c>
      <c r="L1819" t="s">
        <v>20</v>
      </c>
      <c r="M1819" t="s">
        <v>29</v>
      </c>
      <c r="N1819" t="s">
        <v>22</v>
      </c>
      <c r="O1819">
        <v>5</v>
      </c>
      <c r="P1819">
        <f>IF(Table1[[#This Row],[N_COMPONENTS]]&lt;&gt;"-",Table1[[#This Row],[N_COMPONENTS]],Table1[[#This Row],[N_DATASET_FEATURES]])</f>
        <v>802</v>
      </c>
      <c r="Q1819">
        <f>Table1[[#This Row],[N_NODES]]*Table1[[#This Row],[MAX_NODE_SAMPLES]]</f>
        <v>2012500</v>
      </c>
    </row>
    <row r="1820" spans="1:17" hidden="1" x14ac:dyDescent="0.25">
      <c r="A1820">
        <v>78</v>
      </c>
      <c r="B1820" t="s">
        <v>17</v>
      </c>
      <c r="C1820" t="s">
        <v>41</v>
      </c>
      <c r="D1820">
        <v>805</v>
      </c>
      <c r="E1820">
        <v>802</v>
      </c>
      <c r="F1820">
        <v>2000</v>
      </c>
      <c r="G1820">
        <v>0.88100000000000001</v>
      </c>
      <c r="H1820">
        <v>0.96045518748074299</v>
      </c>
      <c r="I1820" t="s">
        <v>19</v>
      </c>
      <c r="J1820" t="b">
        <f t="shared" ref="J1820" si="838">H1820&gt;H1821</f>
        <v>0</v>
      </c>
      <c r="K1820">
        <f>_xlfn.FLOOR.MATH(LOG(Table1[[#This Row],[N_NODES]],Table1[[#This Row],[N_FEATURES]]+3))</f>
        <v>1</v>
      </c>
      <c r="L1820" t="s">
        <v>20</v>
      </c>
      <c r="M1820" t="s">
        <v>29</v>
      </c>
      <c r="N1820" t="s">
        <v>22</v>
      </c>
      <c r="O1820">
        <v>5</v>
      </c>
      <c r="P1820">
        <f>IF(Table1[[#This Row],[N_COMPONENTS]]&lt;&gt;"-",Table1[[#This Row],[N_COMPONENTS]],Table1[[#This Row],[N_DATASET_FEATURES]])</f>
        <v>802</v>
      </c>
      <c r="Q1820">
        <f>Table1[[#This Row],[N_NODES]]*Table1[[#This Row],[MAX_NODE_SAMPLES]]</f>
        <v>1610000</v>
      </c>
    </row>
    <row r="1821" spans="1:17" hidden="1" x14ac:dyDescent="0.25">
      <c r="A1821">
        <v>79</v>
      </c>
      <c r="B1821" t="s">
        <v>17</v>
      </c>
      <c r="C1821" t="s">
        <v>41</v>
      </c>
      <c r="D1821">
        <v>805</v>
      </c>
      <c r="E1821">
        <v>802</v>
      </c>
      <c r="F1821">
        <v>2000</v>
      </c>
      <c r="G1821">
        <v>0.87949999999999995</v>
      </c>
      <c r="H1821">
        <v>0.96049219947262898</v>
      </c>
      <c r="I1821" t="s">
        <v>24</v>
      </c>
      <c r="K1821">
        <f>_xlfn.FLOOR.MATH(LOG(Table1[[#This Row],[N_NODES]],Table1[[#This Row],[N_FEATURES]]+3))</f>
        <v>1</v>
      </c>
      <c r="L1821" t="s">
        <v>20</v>
      </c>
      <c r="M1821" t="s">
        <v>29</v>
      </c>
      <c r="N1821" t="s">
        <v>22</v>
      </c>
      <c r="O1821">
        <v>5</v>
      </c>
      <c r="P1821">
        <f>IF(Table1[[#This Row],[N_COMPONENTS]]&lt;&gt;"-",Table1[[#This Row],[N_COMPONENTS]],Table1[[#This Row],[N_DATASET_FEATURES]])</f>
        <v>802</v>
      </c>
      <c r="Q1821">
        <f>Table1[[#This Row],[N_NODES]]*Table1[[#This Row],[MAX_NODE_SAMPLES]]</f>
        <v>1610000</v>
      </c>
    </row>
    <row r="1822" spans="1:17" hidden="1" x14ac:dyDescent="0.25">
      <c r="A1822">
        <v>80</v>
      </c>
      <c r="B1822" t="s">
        <v>17</v>
      </c>
      <c r="C1822" t="s">
        <v>41</v>
      </c>
      <c r="D1822">
        <v>805</v>
      </c>
      <c r="E1822">
        <v>802</v>
      </c>
      <c r="F1822">
        <v>1500</v>
      </c>
      <c r="G1822">
        <v>0.88100000000000001</v>
      </c>
      <c r="H1822">
        <v>0.96041217354422803</v>
      </c>
      <c r="I1822" t="s">
        <v>19</v>
      </c>
      <c r="J1822" t="b">
        <f t="shared" ref="J1822" si="839">H1822&gt;H1823</f>
        <v>1</v>
      </c>
      <c r="K1822">
        <f>_xlfn.FLOOR.MATH(LOG(Table1[[#This Row],[N_NODES]],Table1[[#This Row],[N_FEATURES]]+3))</f>
        <v>1</v>
      </c>
      <c r="L1822" t="s">
        <v>20</v>
      </c>
      <c r="M1822" t="s">
        <v>29</v>
      </c>
      <c r="N1822" t="s">
        <v>22</v>
      </c>
      <c r="O1822">
        <v>5</v>
      </c>
      <c r="P1822">
        <f>IF(Table1[[#This Row],[N_COMPONENTS]]&lt;&gt;"-",Table1[[#This Row],[N_COMPONENTS]],Table1[[#This Row],[N_DATASET_FEATURES]])</f>
        <v>802</v>
      </c>
      <c r="Q1822">
        <f>Table1[[#This Row],[N_NODES]]*Table1[[#This Row],[MAX_NODE_SAMPLES]]</f>
        <v>1207500</v>
      </c>
    </row>
    <row r="1823" spans="1:17" hidden="1" x14ac:dyDescent="0.25">
      <c r="A1823">
        <v>81</v>
      </c>
      <c r="B1823" t="s">
        <v>17</v>
      </c>
      <c r="C1823" t="s">
        <v>41</v>
      </c>
      <c r="D1823">
        <v>805</v>
      </c>
      <c r="E1823">
        <v>802</v>
      </c>
      <c r="F1823">
        <v>1500</v>
      </c>
      <c r="G1823">
        <v>0.88</v>
      </c>
      <c r="H1823">
        <v>0.96038516479339298</v>
      </c>
      <c r="I1823" t="s">
        <v>24</v>
      </c>
      <c r="K1823">
        <f>_xlfn.FLOOR.MATH(LOG(Table1[[#This Row],[N_NODES]],Table1[[#This Row],[N_FEATURES]]+3))</f>
        <v>1</v>
      </c>
      <c r="L1823" t="s">
        <v>20</v>
      </c>
      <c r="M1823" t="s">
        <v>29</v>
      </c>
      <c r="N1823" t="s">
        <v>22</v>
      </c>
      <c r="O1823">
        <v>5</v>
      </c>
      <c r="P1823">
        <f>IF(Table1[[#This Row],[N_COMPONENTS]]&lt;&gt;"-",Table1[[#This Row],[N_COMPONENTS]],Table1[[#This Row],[N_DATASET_FEATURES]])</f>
        <v>802</v>
      </c>
      <c r="Q1823">
        <f>Table1[[#This Row],[N_NODES]]*Table1[[#This Row],[MAX_NODE_SAMPLES]]</f>
        <v>1207500</v>
      </c>
    </row>
    <row r="1824" spans="1:17" hidden="1" x14ac:dyDescent="0.25">
      <c r="A1824">
        <v>82</v>
      </c>
      <c r="B1824" t="s">
        <v>17</v>
      </c>
      <c r="C1824" t="s">
        <v>41</v>
      </c>
      <c r="D1824">
        <v>805</v>
      </c>
      <c r="E1824">
        <v>802</v>
      </c>
      <c r="F1824">
        <v>1250</v>
      </c>
      <c r="G1824">
        <v>0.88</v>
      </c>
      <c r="H1824">
        <v>0.95761626767072505</v>
      </c>
      <c r="I1824" t="s">
        <v>19</v>
      </c>
      <c r="J1824" t="b">
        <f t="shared" ref="J1824" si="840">H1824&gt;H1825</f>
        <v>0</v>
      </c>
      <c r="K1824">
        <f>_xlfn.FLOOR.MATH(LOG(Table1[[#This Row],[N_NODES]],Table1[[#This Row],[N_FEATURES]]+3))</f>
        <v>1</v>
      </c>
      <c r="L1824" t="s">
        <v>20</v>
      </c>
      <c r="M1824" t="s">
        <v>29</v>
      </c>
      <c r="N1824" t="s">
        <v>22</v>
      </c>
      <c r="O1824">
        <v>5</v>
      </c>
      <c r="P1824">
        <f>IF(Table1[[#This Row],[N_COMPONENTS]]&lt;&gt;"-",Table1[[#This Row],[N_COMPONENTS]],Table1[[#This Row],[N_DATASET_FEATURES]])</f>
        <v>802</v>
      </c>
      <c r="Q1824">
        <f>Table1[[#This Row],[N_NODES]]*Table1[[#This Row],[MAX_NODE_SAMPLES]]</f>
        <v>1006250</v>
      </c>
    </row>
    <row r="1825" spans="1:17" hidden="1" x14ac:dyDescent="0.25">
      <c r="A1825">
        <v>83</v>
      </c>
      <c r="B1825" t="s">
        <v>17</v>
      </c>
      <c r="C1825" t="s">
        <v>41</v>
      </c>
      <c r="D1825">
        <v>805</v>
      </c>
      <c r="E1825">
        <v>802</v>
      </c>
      <c r="F1825">
        <v>1250</v>
      </c>
      <c r="G1825">
        <v>0.88049999999999995</v>
      </c>
      <c r="H1825">
        <v>0.96026212492847596</v>
      </c>
      <c r="I1825" t="s">
        <v>24</v>
      </c>
      <c r="K1825">
        <f>_xlfn.FLOOR.MATH(LOG(Table1[[#This Row],[N_NODES]],Table1[[#This Row],[N_FEATURES]]+3))</f>
        <v>1</v>
      </c>
      <c r="L1825" t="s">
        <v>20</v>
      </c>
      <c r="M1825" t="s">
        <v>29</v>
      </c>
      <c r="N1825" t="s">
        <v>22</v>
      </c>
      <c r="O1825">
        <v>5</v>
      </c>
      <c r="P1825">
        <f>IF(Table1[[#This Row],[N_COMPONENTS]]&lt;&gt;"-",Table1[[#This Row],[N_COMPONENTS]],Table1[[#This Row],[N_DATASET_FEATURES]])</f>
        <v>802</v>
      </c>
      <c r="Q1825">
        <f>Table1[[#This Row],[N_NODES]]*Table1[[#This Row],[MAX_NODE_SAMPLES]]</f>
        <v>1006250</v>
      </c>
    </row>
    <row r="1826" spans="1:17" hidden="1" x14ac:dyDescent="0.25">
      <c r="A1826">
        <v>84</v>
      </c>
      <c r="B1826" t="s">
        <v>17</v>
      </c>
      <c r="C1826" t="s">
        <v>41</v>
      </c>
      <c r="D1826">
        <v>605</v>
      </c>
      <c r="E1826">
        <v>602</v>
      </c>
      <c r="F1826">
        <v>6000</v>
      </c>
      <c r="G1826">
        <v>0.87849999999999995</v>
      </c>
      <c r="H1826">
        <v>0.95964392463157999</v>
      </c>
      <c r="I1826" t="s">
        <v>19</v>
      </c>
      <c r="J1826" t="b">
        <f t="shared" ref="J1826" si="841">H1826&gt;H1827</f>
        <v>0</v>
      </c>
      <c r="K1826">
        <f>_xlfn.FLOOR.MATH(LOG(Table1[[#This Row],[N_NODES]],Table1[[#This Row],[N_FEATURES]]+3))</f>
        <v>1</v>
      </c>
      <c r="L1826" t="s">
        <v>20</v>
      </c>
      <c r="M1826" t="s">
        <v>29</v>
      </c>
      <c r="N1826" t="s">
        <v>22</v>
      </c>
      <c r="O1826">
        <v>5</v>
      </c>
      <c r="P1826">
        <f>IF(Table1[[#This Row],[N_COMPONENTS]]&lt;&gt;"-",Table1[[#This Row],[N_COMPONENTS]],Table1[[#This Row],[N_DATASET_FEATURES]])</f>
        <v>602</v>
      </c>
      <c r="Q1826">
        <f>Table1[[#This Row],[N_NODES]]*Table1[[#This Row],[MAX_NODE_SAMPLES]]</f>
        <v>3630000</v>
      </c>
    </row>
    <row r="1827" spans="1:17" hidden="1" x14ac:dyDescent="0.25">
      <c r="A1827">
        <v>85</v>
      </c>
      <c r="B1827" t="s">
        <v>17</v>
      </c>
      <c r="C1827" t="s">
        <v>41</v>
      </c>
      <c r="D1827">
        <v>605</v>
      </c>
      <c r="E1827">
        <v>602</v>
      </c>
      <c r="F1827">
        <v>6000</v>
      </c>
      <c r="G1827">
        <v>0.878</v>
      </c>
      <c r="H1827">
        <v>0.96075428438814103</v>
      </c>
      <c r="I1827" t="s">
        <v>24</v>
      </c>
      <c r="K1827">
        <f>_xlfn.FLOOR.MATH(LOG(Table1[[#This Row],[N_NODES]],Table1[[#This Row],[N_FEATURES]]+3))</f>
        <v>1</v>
      </c>
      <c r="L1827" t="s">
        <v>20</v>
      </c>
      <c r="M1827" t="s">
        <v>29</v>
      </c>
      <c r="N1827" t="s">
        <v>22</v>
      </c>
      <c r="O1827">
        <v>5</v>
      </c>
      <c r="P1827">
        <f>IF(Table1[[#This Row],[N_COMPONENTS]]&lt;&gt;"-",Table1[[#This Row],[N_COMPONENTS]],Table1[[#This Row],[N_DATASET_FEATURES]])</f>
        <v>602</v>
      </c>
      <c r="Q1827">
        <f>Table1[[#This Row],[N_NODES]]*Table1[[#This Row],[MAX_NODE_SAMPLES]]</f>
        <v>3630000</v>
      </c>
    </row>
    <row r="1828" spans="1:17" hidden="1" x14ac:dyDescent="0.25">
      <c r="A1828">
        <v>86</v>
      </c>
      <c r="B1828" t="s">
        <v>17</v>
      </c>
      <c r="C1828" t="s">
        <v>41</v>
      </c>
      <c r="D1828">
        <v>605</v>
      </c>
      <c r="E1828">
        <v>602</v>
      </c>
      <c r="F1828">
        <v>4000</v>
      </c>
      <c r="G1828">
        <v>0.88149999999999995</v>
      </c>
      <c r="H1828">
        <v>0.96029013400341701</v>
      </c>
      <c r="I1828" t="s">
        <v>19</v>
      </c>
      <c r="J1828" t="b">
        <f t="shared" ref="J1828" si="842">H1828&gt;H1829</f>
        <v>0</v>
      </c>
      <c r="K1828">
        <f>_xlfn.FLOOR.MATH(LOG(Table1[[#This Row],[N_NODES]],Table1[[#This Row],[N_FEATURES]]+3))</f>
        <v>1</v>
      </c>
      <c r="L1828" t="s">
        <v>20</v>
      </c>
      <c r="M1828" t="s">
        <v>29</v>
      </c>
      <c r="N1828" t="s">
        <v>22</v>
      </c>
      <c r="O1828">
        <v>5</v>
      </c>
      <c r="P1828">
        <f>IF(Table1[[#This Row],[N_COMPONENTS]]&lt;&gt;"-",Table1[[#This Row],[N_COMPONENTS]],Table1[[#This Row],[N_DATASET_FEATURES]])</f>
        <v>602</v>
      </c>
      <c r="Q1828">
        <f>Table1[[#This Row],[N_NODES]]*Table1[[#This Row],[MAX_NODE_SAMPLES]]</f>
        <v>2420000</v>
      </c>
    </row>
    <row r="1829" spans="1:17" hidden="1" x14ac:dyDescent="0.25">
      <c r="A1829">
        <v>87</v>
      </c>
      <c r="B1829" t="s">
        <v>17</v>
      </c>
      <c r="C1829" t="s">
        <v>41</v>
      </c>
      <c r="D1829">
        <v>605</v>
      </c>
      <c r="E1829">
        <v>602</v>
      </c>
      <c r="F1829">
        <v>4000</v>
      </c>
      <c r="G1829">
        <v>0.87849999999999995</v>
      </c>
      <c r="H1829">
        <v>0.96062624290270004</v>
      </c>
      <c r="I1829" t="s">
        <v>24</v>
      </c>
      <c r="K1829">
        <f>_xlfn.FLOOR.MATH(LOG(Table1[[#This Row],[N_NODES]],Table1[[#This Row],[N_FEATURES]]+3))</f>
        <v>1</v>
      </c>
      <c r="L1829" t="s">
        <v>20</v>
      </c>
      <c r="M1829" t="s">
        <v>29</v>
      </c>
      <c r="N1829" t="s">
        <v>22</v>
      </c>
      <c r="O1829">
        <v>5</v>
      </c>
      <c r="P1829">
        <f>IF(Table1[[#This Row],[N_COMPONENTS]]&lt;&gt;"-",Table1[[#This Row],[N_COMPONENTS]],Table1[[#This Row],[N_DATASET_FEATURES]])</f>
        <v>602</v>
      </c>
      <c r="Q1829">
        <f>Table1[[#This Row],[N_NODES]]*Table1[[#This Row],[MAX_NODE_SAMPLES]]</f>
        <v>2420000</v>
      </c>
    </row>
    <row r="1830" spans="1:17" hidden="1" x14ac:dyDescent="0.25">
      <c r="A1830">
        <v>88</v>
      </c>
      <c r="B1830" t="s">
        <v>17</v>
      </c>
      <c r="C1830" t="s">
        <v>41</v>
      </c>
      <c r="D1830">
        <v>605</v>
      </c>
      <c r="E1830">
        <v>602</v>
      </c>
      <c r="F1830">
        <v>3000</v>
      </c>
      <c r="G1830">
        <v>0.88100000000000001</v>
      </c>
      <c r="H1830">
        <v>0.95905973535425404</v>
      </c>
      <c r="I1830" t="s">
        <v>19</v>
      </c>
      <c r="J1830" t="b">
        <f t="shared" ref="J1830" si="843">H1830&gt;H1831</f>
        <v>0</v>
      </c>
      <c r="K1830">
        <f>_xlfn.FLOOR.MATH(LOG(Table1[[#This Row],[N_NODES]],Table1[[#This Row],[N_FEATURES]]+3))</f>
        <v>1</v>
      </c>
      <c r="L1830" t="s">
        <v>20</v>
      </c>
      <c r="M1830" t="s">
        <v>29</v>
      </c>
      <c r="N1830" t="s">
        <v>22</v>
      </c>
      <c r="O1830">
        <v>5</v>
      </c>
      <c r="P1830">
        <f>IF(Table1[[#This Row],[N_COMPONENTS]]&lt;&gt;"-",Table1[[#This Row],[N_COMPONENTS]],Table1[[#This Row],[N_DATASET_FEATURES]])</f>
        <v>602</v>
      </c>
      <c r="Q1830">
        <f>Table1[[#This Row],[N_NODES]]*Table1[[#This Row],[MAX_NODE_SAMPLES]]</f>
        <v>1815000</v>
      </c>
    </row>
    <row r="1831" spans="1:17" hidden="1" x14ac:dyDescent="0.25">
      <c r="A1831">
        <v>89</v>
      </c>
      <c r="B1831" t="s">
        <v>17</v>
      </c>
      <c r="C1831" t="s">
        <v>41</v>
      </c>
      <c r="D1831">
        <v>605</v>
      </c>
      <c r="E1831">
        <v>602</v>
      </c>
      <c r="F1831">
        <v>3000</v>
      </c>
      <c r="G1831">
        <v>0.87849999999999995</v>
      </c>
      <c r="H1831">
        <v>0.96054121535377401</v>
      </c>
      <c r="I1831" t="s">
        <v>24</v>
      </c>
      <c r="K1831">
        <f>_xlfn.FLOOR.MATH(LOG(Table1[[#This Row],[N_NODES]],Table1[[#This Row],[N_FEATURES]]+3))</f>
        <v>1</v>
      </c>
      <c r="L1831" t="s">
        <v>20</v>
      </c>
      <c r="M1831" t="s">
        <v>29</v>
      </c>
      <c r="N1831" t="s">
        <v>22</v>
      </c>
      <c r="O1831">
        <v>5</v>
      </c>
      <c r="P1831">
        <f>IF(Table1[[#This Row],[N_COMPONENTS]]&lt;&gt;"-",Table1[[#This Row],[N_COMPONENTS]],Table1[[#This Row],[N_DATASET_FEATURES]])</f>
        <v>602</v>
      </c>
      <c r="Q1831">
        <f>Table1[[#This Row],[N_NODES]]*Table1[[#This Row],[MAX_NODE_SAMPLES]]</f>
        <v>1815000</v>
      </c>
    </row>
    <row r="1832" spans="1:17" hidden="1" x14ac:dyDescent="0.25">
      <c r="A1832">
        <v>90</v>
      </c>
      <c r="B1832" t="s">
        <v>17</v>
      </c>
      <c r="C1832" t="s">
        <v>41</v>
      </c>
      <c r="D1832">
        <v>605</v>
      </c>
      <c r="E1832">
        <v>602</v>
      </c>
      <c r="F1832">
        <v>2500</v>
      </c>
      <c r="G1832">
        <v>0.87949999999999995</v>
      </c>
      <c r="H1832">
        <v>0.95960491199148501</v>
      </c>
      <c r="I1832" t="s">
        <v>19</v>
      </c>
      <c r="J1832" t="b">
        <f t="shared" ref="J1832" si="844">H1832&gt;H1833</f>
        <v>0</v>
      </c>
      <c r="K1832">
        <f>_xlfn.FLOOR.MATH(LOG(Table1[[#This Row],[N_NODES]],Table1[[#This Row],[N_FEATURES]]+3))</f>
        <v>1</v>
      </c>
      <c r="L1832" t="s">
        <v>20</v>
      </c>
      <c r="M1832" t="s">
        <v>29</v>
      </c>
      <c r="N1832" t="s">
        <v>22</v>
      </c>
      <c r="O1832">
        <v>5</v>
      </c>
      <c r="P1832">
        <f>IF(Table1[[#This Row],[N_COMPONENTS]]&lt;&gt;"-",Table1[[#This Row],[N_COMPONENTS]],Table1[[#This Row],[N_DATASET_FEATURES]])</f>
        <v>602</v>
      </c>
      <c r="Q1832">
        <f>Table1[[#This Row],[N_NODES]]*Table1[[#This Row],[MAX_NODE_SAMPLES]]</f>
        <v>1512500</v>
      </c>
    </row>
    <row r="1833" spans="1:17" hidden="1" x14ac:dyDescent="0.25">
      <c r="A1833">
        <v>91</v>
      </c>
      <c r="B1833" t="s">
        <v>17</v>
      </c>
      <c r="C1833" t="s">
        <v>41</v>
      </c>
      <c r="D1833">
        <v>605</v>
      </c>
      <c r="E1833">
        <v>602</v>
      </c>
      <c r="F1833">
        <v>2500</v>
      </c>
      <c r="G1833">
        <v>0.878</v>
      </c>
      <c r="H1833">
        <v>0.96049720109315395</v>
      </c>
      <c r="I1833" t="s">
        <v>24</v>
      </c>
      <c r="K1833">
        <f>_xlfn.FLOOR.MATH(LOG(Table1[[#This Row],[N_NODES]],Table1[[#This Row],[N_FEATURES]]+3))</f>
        <v>1</v>
      </c>
      <c r="L1833" t="s">
        <v>20</v>
      </c>
      <c r="M1833" t="s">
        <v>29</v>
      </c>
      <c r="N1833" t="s">
        <v>22</v>
      </c>
      <c r="O1833">
        <v>5</v>
      </c>
      <c r="P1833">
        <f>IF(Table1[[#This Row],[N_COMPONENTS]]&lt;&gt;"-",Table1[[#This Row],[N_COMPONENTS]],Table1[[#This Row],[N_DATASET_FEATURES]])</f>
        <v>602</v>
      </c>
      <c r="Q1833">
        <f>Table1[[#This Row],[N_NODES]]*Table1[[#This Row],[MAX_NODE_SAMPLES]]</f>
        <v>1512500</v>
      </c>
    </row>
    <row r="1834" spans="1:17" hidden="1" x14ac:dyDescent="0.25">
      <c r="A1834">
        <v>92</v>
      </c>
      <c r="B1834" t="s">
        <v>17</v>
      </c>
      <c r="C1834" t="s">
        <v>41</v>
      </c>
      <c r="D1834">
        <v>605</v>
      </c>
      <c r="E1834">
        <v>602</v>
      </c>
      <c r="F1834">
        <v>2000</v>
      </c>
      <c r="G1834">
        <v>0.87450000000000006</v>
      </c>
      <c r="H1834">
        <v>0.95581168298528696</v>
      </c>
      <c r="I1834" t="s">
        <v>19</v>
      </c>
      <c r="J1834" t="b">
        <f t="shared" ref="J1834" si="845">H1834&gt;H1835</f>
        <v>0</v>
      </c>
      <c r="K1834">
        <f>_xlfn.FLOOR.MATH(LOG(Table1[[#This Row],[N_NODES]],Table1[[#This Row],[N_FEATURES]]+3))</f>
        <v>1</v>
      </c>
      <c r="L1834" t="s">
        <v>20</v>
      </c>
      <c r="M1834" t="s">
        <v>29</v>
      </c>
      <c r="N1834" t="s">
        <v>22</v>
      </c>
      <c r="O1834">
        <v>5</v>
      </c>
      <c r="P1834">
        <f>IF(Table1[[#This Row],[N_COMPONENTS]]&lt;&gt;"-",Table1[[#This Row],[N_COMPONENTS]],Table1[[#This Row],[N_DATASET_FEATURES]])</f>
        <v>602</v>
      </c>
      <c r="Q1834">
        <f>Table1[[#This Row],[N_NODES]]*Table1[[#This Row],[MAX_NODE_SAMPLES]]</f>
        <v>1210000</v>
      </c>
    </row>
    <row r="1835" spans="1:17" hidden="1" x14ac:dyDescent="0.25">
      <c r="A1835">
        <v>93</v>
      </c>
      <c r="B1835" t="s">
        <v>17</v>
      </c>
      <c r="C1835" t="s">
        <v>41</v>
      </c>
      <c r="D1835">
        <v>605</v>
      </c>
      <c r="E1835">
        <v>602</v>
      </c>
      <c r="F1835">
        <v>2000</v>
      </c>
      <c r="G1835">
        <v>0.878</v>
      </c>
      <c r="H1835">
        <v>0.96045818845305797</v>
      </c>
      <c r="I1835" t="s">
        <v>24</v>
      </c>
      <c r="K1835">
        <f>_xlfn.FLOOR.MATH(LOG(Table1[[#This Row],[N_NODES]],Table1[[#This Row],[N_FEATURES]]+3))</f>
        <v>1</v>
      </c>
      <c r="L1835" t="s">
        <v>20</v>
      </c>
      <c r="M1835" t="s">
        <v>29</v>
      </c>
      <c r="N1835" t="s">
        <v>22</v>
      </c>
      <c r="O1835">
        <v>5</v>
      </c>
      <c r="P1835">
        <f>IF(Table1[[#This Row],[N_COMPONENTS]]&lt;&gt;"-",Table1[[#This Row],[N_COMPONENTS]],Table1[[#This Row],[N_DATASET_FEATURES]])</f>
        <v>602</v>
      </c>
      <c r="Q1835">
        <f>Table1[[#This Row],[N_NODES]]*Table1[[#This Row],[MAX_NODE_SAMPLES]]</f>
        <v>1210000</v>
      </c>
    </row>
    <row r="1836" spans="1:17" hidden="1" x14ac:dyDescent="0.25">
      <c r="A1836">
        <v>94</v>
      </c>
      <c r="B1836" t="s">
        <v>17</v>
      </c>
      <c r="C1836" t="s">
        <v>41</v>
      </c>
      <c r="D1836">
        <v>605</v>
      </c>
      <c r="E1836">
        <v>602</v>
      </c>
      <c r="F1836">
        <v>1500</v>
      </c>
      <c r="G1836">
        <v>0.878</v>
      </c>
      <c r="H1836">
        <v>0.95655192282299395</v>
      </c>
      <c r="I1836" t="s">
        <v>19</v>
      </c>
      <c r="J1836" t="b">
        <f t="shared" ref="J1836" si="846">H1836&gt;H1837</f>
        <v>0</v>
      </c>
      <c r="K1836">
        <f>_xlfn.FLOOR.MATH(LOG(Table1[[#This Row],[N_NODES]],Table1[[#This Row],[N_FEATURES]]+3))</f>
        <v>1</v>
      </c>
      <c r="L1836" t="s">
        <v>20</v>
      </c>
      <c r="M1836" t="s">
        <v>29</v>
      </c>
      <c r="N1836" t="s">
        <v>22</v>
      </c>
      <c r="O1836">
        <v>5</v>
      </c>
      <c r="P1836">
        <f>IF(Table1[[#This Row],[N_COMPONENTS]]&lt;&gt;"-",Table1[[#This Row],[N_COMPONENTS]],Table1[[#This Row],[N_DATASET_FEATURES]])</f>
        <v>602</v>
      </c>
      <c r="Q1836">
        <f>Table1[[#This Row],[N_NODES]]*Table1[[#This Row],[MAX_NODE_SAMPLES]]</f>
        <v>907500</v>
      </c>
    </row>
    <row r="1837" spans="1:17" hidden="1" x14ac:dyDescent="0.25">
      <c r="A1837">
        <v>95</v>
      </c>
      <c r="B1837" t="s">
        <v>17</v>
      </c>
      <c r="C1837" t="s">
        <v>41</v>
      </c>
      <c r="D1837">
        <v>605</v>
      </c>
      <c r="E1837">
        <v>602</v>
      </c>
      <c r="F1837">
        <v>1500</v>
      </c>
      <c r="G1837">
        <v>0.878</v>
      </c>
      <c r="H1837">
        <v>0.96030713951320201</v>
      </c>
      <c r="I1837" t="s">
        <v>24</v>
      </c>
      <c r="K1837">
        <f>_xlfn.FLOOR.MATH(LOG(Table1[[#This Row],[N_NODES]],Table1[[#This Row],[N_FEATURES]]+3))</f>
        <v>1</v>
      </c>
      <c r="L1837" t="s">
        <v>20</v>
      </c>
      <c r="M1837" t="s">
        <v>29</v>
      </c>
      <c r="N1837" t="s">
        <v>22</v>
      </c>
      <c r="O1837">
        <v>5</v>
      </c>
      <c r="P1837">
        <f>IF(Table1[[#This Row],[N_COMPONENTS]]&lt;&gt;"-",Table1[[#This Row],[N_COMPONENTS]],Table1[[#This Row],[N_DATASET_FEATURES]])</f>
        <v>602</v>
      </c>
      <c r="Q1837">
        <f>Table1[[#This Row],[N_NODES]]*Table1[[#This Row],[MAX_NODE_SAMPLES]]</f>
        <v>907500</v>
      </c>
    </row>
    <row r="1838" spans="1:17" hidden="1" x14ac:dyDescent="0.25">
      <c r="A1838">
        <v>96</v>
      </c>
      <c r="B1838" t="s">
        <v>17</v>
      </c>
      <c r="C1838" t="s">
        <v>41</v>
      </c>
      <c r="D1838">
        <v>605</v>
      </c>
      <c r="E1838">
        <v>602</v>
      </c>
      <c r="F1838">
        <v>1250</v>
      </c>
      <c r="G1838">
        <v>0.877</v>
      </c>
      <c r="H1838">
        <v>0.95658593384256496</v>
      </c>
      <c r="I1838" t="s">
        <v>19</v>
      </c>
      <c r="J1838" t="b">
        <f t="shared" ref="J1838" si="847">H1838&gt;H1839</f>
        <v>0</v>
      </c>
      <c r="K1838">
        <f>_xlfn.FLOOR.MATH(LOG(Table1[[#This Row],[N_NODES]],Table1[[#This Row],[N_FEATURES]]+3))</f>
        <v>1</v>
      </c>
      <c r="L1838" t="s">
        <v>20</v>
      </c>
      <c r="M1838" t="s">
        <v>29</v>
      </c>
      <c r="N1838" t="s">
        <v>22</v>
      </c>
      <c r="O1838">
        <v>5</v>
      </c>
      <c r="P1838">
        <f>IF(Table1[[#This Row],[N_COMPONENTS]]&lt;&gt;"-",Table1[[#This Row],[N_COMPONENTS]],Table1[[#This Row],[N_DATASET_FEATURES]])</f>
        <v>602</v>
      </c>
      <c r="Q1838">
        <f>Table1[[#This Row],[N_NODES]]*Table1[[#This Row],[MAX_NODE_SAMPLES]]</f>
        <v>756250</v>
      </c>
    </row>
    <row r="1839" spans="1:17" hidden="1" x14ac:dyDescent="0.25">
      <c r="A1839">
        <v>97</v>
      </c>
      <c r="B1839" t="s">
        <v>17</v>
      </c>
      <c r="C1839" t="s">
        <v>41</v>
      </c>
      <c r="D1839">
        <v>605</v>
      </c>
      <c r="E1839">
        <v>602</v>
      </c>
      <c r="F1839">
        <v>1250</v>
      </c>
      <c r="G1839">
        <v>0.87849999999999995</v>
      </c>
      <c r="H1839">
        <v>0.96020210548217599</v>
      </c>
      <c r="I1839" t="s">
        <v>24</v>
      </c>
      <c r="K1839">
        <f>_xlfn.FLOOR.MATH(LOG(Table1[[#This Row],[N_NODES]],Table1[[#This Row],[N_FEATURES]]+3))</f>
        <v>1</v>
      </c>
      <c r="L1839" t="s">
        <v>20</v>
      </c>
      <c r="M1839" t="s">
        <v>29</v>
      </c>
      <c r="N1839" t="s">
        <v>22</v>
      </c>
      <c r="O1839">
        <v>5</v>
      </c>
      <c r="P1839">
        <f>IF(Table1[[#This Row],[N_COMPONENTS]]&lt;&gt;"-",Table1[[#This Row],[N_COMPONENTS]],Table1[[#This Row],[N_DATASET_FEATURES]])</f>
        <v>602</v>
      </c>
      <c r="Q1839">
        <f>Table1[[#This Row],[N_NODES]]*Table1[[#This Row],[MAX_NODE_SAMPLES]]</f>
        <v>756250</v>
      </c>
    </row>
    <row r="1840" spans="1:17" hidden="1" x14ac:dyDescent="0.25">
      <c r="A1840">
        <v>98</v>
      </c>
      <c r="B1840" t="s">
        <v>17</v>
      </c>
      <c r="C1840" t="s">
        <v>41</v>
      </c>
      <c r="D1840">
        <v>405</v>
      </c>
      <c r="E1840">
        <v>402</v>
      </c>
      <c r="F1840">
        <v>6000</v>
      </c>
      <c r="G1840">
        <v>0.87949999999999995</v>
      </c>
      <c r="H1840">
        <v>0.96088032522537303</v>
      </c>
      <c r="I1840" t="s">
        <v>19</v>
      </c>
      <c r="J1840" t="b">
        <f t="shared" ref="J1840" si="848">H1840&gt;H1841</f>
        <v>0</v>
      </c>
      <c r="K1840">
        <f>_xlfn.FLOOR.MATH(LOG(Table1[[#This Row],[N_NODES]],Table1[[#This Row],[N_FEATURES]]+3))</f>
        <v>1</v>
      </c>
      <c r="L1840" t="s">
        <v>20</v>
      </c>
      <c r="M1840" t="s">
        <v>29</v>
      </c>
      <c r="N1840" t="s">
        <v>22</v>
      </c>
      <c r="O1840">
        <v>5</v>
      </c>
      <c r="P1840">
        <f>IF(Table1[[#This Row],[N_COMPONENTS]]&lt;&gt;"-",Table1[[#This Row],[N_COMPONENTS]],Table1[[#This Row],[N_DATASET_FEATURES]])</f>
        <v>402</v>
      </c>
      <c r="Q1840">
        <f>Table1[[#This Row],[N_NODES]]*Table1[[#This Row],[MAX_NODE_SAMPLES]]</f>
        <v>2430000</v>
      </c>
    </row>
    <row r="1841" spans="1:17" hidden="1" x14ac:dyDescent="0.25">
      <c r="A1841">
        <v>99</v>
      </c>
      <c r="B1841" t="s">
        <v>17</v>
      </c>
      <c r="C1841" t="s">
        <v>41</v>
      </c>
      <c r="D1841">
        <v>405</v>
      </c>
      <c r="E1841">
        <v>402</v>
      </c>
      <c r="F1841">
        <v>6000</v>
      </c>
      <c r="G1841">
        <v>0.87949999999999995</v>
      </c>
      <c r="H1841">
        <v>0.960886327170003</v>
      </c>
      <c r="I1841" t="s">
        <v>24</v>
      </c>
      <c r="K1841">
        <f>_xlfn.FLOOR.MATH(LOG(Table1[[#This Row],[N_NODES]],Table1[[#This Row],[N_FEATURES]]+3))</f>
        <v>1</v>
      </c>
      <c r="L1841" t="s">
        <v>20</v>
      </c>
      <c r="M1841" t="s">
        <v>29</v>
      </c>
      <c r="N1841" t="s">
        <v>22</v>
      </c>
      <c r="O1841">
        <v>5</v>
      </c>
      <c r="P1841">
        <f>IF(Table1[[#This Row],[N_COMPONENTS]]&lt;&gt;"-",Table1[[#This Row],[N_COMPONENTS]],Table1[[#This Row],[N_DATASET_FEATURES]])</f>
        <v>402</v>
      </c>
      <c r="Q1841">
        <f>Table1[[#This Row],[N_NODES]]*Table1[[#This Row],[MAX_NODE_SAMPLES]]</f>
        <v>2430000</v>
      </c>
    </row>
    <row r="1842" spans="1:17" hidden="1" x14ac:dyDescent="0.25">
      <c r="A1842">
        <v>100</v>
      </c>
      <c r="B1842" t="s">
        <v>17</v>
      </c>
      <c r="C1842" t="s">
        <v>41</v>
      </c>
      <c r="D1842">
        <v>405</v>
      </c>
      <c r="E1842">
        <v>402</v>
      </c>
      <c r="F1842">
        <v>4000</v>
      </c>
      <c r="G1842">
        <v>0.876</v>
      </c>
      <c r="H1842">
        <v>0.95969194018862103</v>
      </c>
      <c r="I1842" t="s">
        <v>19</v>
      </c>
      <c r="J1842" t="b">
        <f t="shared" ref="J1842" si="849">H1842&gt;H1843</f>
        <v>0</v>
      </c>
      <c r="K1842">
        <f>_xlfn.FLOOR.MATH(LOG(Table1[[#This Row],[N_NODES]],Table1[[#This Row],[N_FEATURES]]+3))</f>
        <v>1</v>
      </c>
      <c r="L1842" t="s">
        <v>20</v>
      </c>
      <c r="M1842" t="s">
        <v>29</v>
      </c>
      <c r="N1842" t="s">
        <v>22</v>
      </c>
      <c r="O1842">
        <v>5</v>
      </c>
      <c r="P1842">
        <f>IF(Table1[[#This Row],[N_COMPONENTS]]&lt;&gt;"-",Table1[[#This Row],[N_COMPONENTS]],Table1[[#This Row],[N_DATASET_FEATURES]])</f>
        <v>402</v>
      </c>
      <c r="Q1842">
        <f>Table1[[#This Row],[N_NODES]]*Table1[[#This Row],[MAX_NODE_SAMPLES]]</f>
        <v>1620000</v>
      </c>
    </row>
    <row r="1843" spans="1:17" hidden="1" x14ac:dyDescent="0.25">
      <c r="A1843">
        <v>101</v>
      </c>
      <c r="B1843" t="s">
        <v>17</v>
      </c>
      <c r="C1843" t="s">
        <v>41</v>
      </c>
      <c r="D1843">
        <v>405</v>
      </c>
      <c r="E1843">
        <v>402</v>
      </c>
      <c r="F1843">
        <v>4000</v>
      </c>
      <c r="G1843">
        <v>0.879</v>
      </c>
      <c r="H1843">
        <v>0.960796298000552</v>
      </c>
      <c r="I1843" t="s">
        <v>24</v>
      </c>
      <c r="K1843">
        <f>_xlfn.FLOOR.MATH(LOG(Table1[[#This Row],[N_NODES]],Table1[[#This Row],[N_FEATURES]]+3))</f>
        <v>1</v>
      </c>
      <c r="L1843" t="s">
        <v>20</v>
      </c>
      <c r="M1843" t="s">
        <v>29</v>
      </c>
      <c r="N1843" t="s">
        <v>22</v>
      </c>
      <c r="O1843">
        <v>5</v>
      </c>
      <c r="P1843">
        <f>IF(Table1[[#This Row],[N_COMPONENTS]]&lt;&gt;"-",Table1[[#This Row],[N_COMPONENTS]],Table1[[#This Row],[N_DATASET_FEATURES]])</f>
        <v>402</v>
      </c>
      <c r="Q1843">
        <f>Table1[[#This Row],[N_NODES]]*Table1[[#This Row],[MAX_NODE_SAMPLES]]</f>
        <v>1620000</v>
      </c>
    </row>
    <row r="1844" spans="1:17" hidden="1" x14ac:dyDescent="0.25">
      <c r="A1844">
        <v>102</v>
      </c>
      <c r="B1844" t="s">
        <v>17</v>
      </c>
      <c r="C1844" t="s">
        <v>41</v>
      </c>
      <c r="D1844">
        <v>405</v>
      </c>
      <c r="E1844">
        <v>402</v>
      </c>
      <c r="F1844">
        <v>3000</v>
      </c>
      <c r="G1844">
        <v>0.877</v>
      </c>
      <c r="H1844">
        <v>0.95954689319339403</v>
      </c>
      <c r="I1844" t="s">
        <v>19</v>
      </c>
      <c r="J1844" t="b">
        <f t="shared" ref="J1844" si="850">H1844&gt;H1845</f>
        <v>0</v>
      </c>
      <c r="K1844">
        <f>_xlfn.FLOOR.MATH(LOG(Table1[[#This Row],[N_NODES]],Table1[[#This Row],[N_FEATURES]]+3))</f>
        <v>1</v>
      </c>
      <c r="L1844" t="s">
        <v>20</v>
      </c>
      <c r="M1844" t="s">
        <v>29</v>
      </c>
      <c r="N1844" t="s">
        <v>22</v>
      </c>
      <c r="O1844">
        <v>5</v>
      </c>
      <c r="P1844">
        <f>IF(Table1[[#This Row],[N_COMPONENTS]]&lt;&gt;"-",Table1[[#This Row],[N_COMPONENTS]],Table1[[#This Row],[N_DATASET_FEATURES]])</f>
        <v>402</v>
      </c>
      <c r="Q1844">
        <f>Table1[[#This Row],[N_NODES]]*Table1[[#This Row],[MAX_NODE_SAMPLES]]</f>
        <v>1215000</v>
      </c>
    </row>
    <row r="1845" spans="1:17" hidden="1" x14ac:dyDescent="0.25">
      <c r="A1845">
        <v>103</v>
      </c>
      <c r="B1845" t="s">
        <v>17</v>
      </c>
      <c r="C1845" t="s">
        <v>41</v>
      </c>
      <c r="D1845">
        <v>405</v>
      </c>
      <c r="E1845">
        <v>402</v>
      </c>
      <c r="F1845">
        <v>3000</v>
      </c>
      <c r="G1845">
        <v>0.87849999999999995</v>
      </c>
      <c r="H1845">
        <v>0.96073527823014604</v>
      </c>
      <c r="I1845" t="s">
        <v>24</v>
      </c>
      <c r="K1845">
        <f>_xlfn.FLOOR.MATH(LOG(Table1[[#This Row],[N_NODES]],Table1[[#This Row],[N_FEATURES]]+3))</f>
        <v>1</v>
      </c>
      <c r="L1845" t="s">
        <v>20</v>
      </c>
      <c r="M1845" t="s">
        <v>29</v>
      </c>
      <c r="N1845" t="s">
        <v>22</v>
      </c>
      <c r="O1845">
        <v>5</v>
      </c>
      <c r="P1845">
        <f>IF(Table1[[#This Row],[N_COMPONENTS]]&lt;&gt;"-",Table1[[#This Row],[N_COMPONENTS]],Table1[[#This Row],[N_DATASET_FEATURES]])</f>
        <v>402</v>
      </c>
      <c r="Q1845">
        <f>Table1[[#This Row],[N_NODES]]*Table1[[#This Row],[MAX_NODE_SAMPLES]]</f>
        <v>1215000</v>
      </c>
    </row>
    <row r="1846" spans="1:17" hidden="1" x14ac:dyDescent="0.25">
      <c r="A1846">
        <v>104</v>
      </c>
      <c r="B1846" t="s">
        <v>17</v>
      </c>
      <c r="C1846" t="s">
        <v>41</v>
      </c>
      <c r="D1846">
        <v>405</v>
      </c>
      <c r="E1846">
        <v>402</v>
      </c>
      <c r="F1846">
        <v>2500</v>
      </c>
      <c r="G1846">
        <v>0.87749999999999995</v>
      </c>
      <c r="H1846">
        <v>0.96065525230174498</v>
      </c>
      <c r="I1846" t="s">
        <v>19</v>
      </c>
      <c r="J1846" t="b">
        <f t="shared" ref="J1846" si="851">H1846&gt;H1847</f>
        <v>0</v>
      </c>
      <c r="K1846">
        <f>_xlfn.FLOOR.MATH(LOG(Table1[[#This Row],[N_NODES]],Table1[[#This Row],[N_FEATURES]]+3))</f>
        <v>1</v>
      </c>
      <c r="L1846" t="s">
        <v>20</v>
      </c>
      <c r="M1846" t="s">
        <v>29</v>
      </c>
      <c r="N1846" t="s">
        <v>22</v>
      </c>
      <c r="O1846">
        <v>5</v>
      </c>
      <c r="P1846">
        <f>IF(Table1[[#This Row],[N_COMPONENTS]]&lt;&gt;"-",Table1[[#This Row],[N_COMPONENTS]],Table1[[#This Row],[N_DATASET_FEATURES]])</f>
        <v>402</v>
      </c>
      <c r="Q1846">
        <f>Table1[[#This Row],[N_NODES]]*Table1[[#This Row],[MAX_NODE_SAMPLES]]</f>
        <v>1012500</v>
      </c>
    </row>
    <row r="1847" spans="1:17" hidden="1" x14ac:dyDescent="0.25">
      <c r="A1847">
        <v>105</v>
      </c>
      <c r="B1847" t="s">
        <v>17</v>
      </c>
      <c r="C1847" t="s">
        <v>41</v>
      </c>
      <c r="D1847">
        <v>405</v>
      </c>
      <c r="E1847">
        <v>402</v>
      </c>
      <c r="F1847">
        <v>2500</v>
      </c>
      <c r="G1847">
        <v>0.878</v>
      </c>
      <c r="H1847">
        <v>0.96066725619100501</v>
      </c>
      <c r="I1847" t="s">
        <v>24</v>
      </c>
      <c r="K1847">
        <f>_xlfn.FLOOR.MATH(LOG(Table1[[#This Row],[N_NODES]],Table1[[#This Row],[N_FEATURES]]+3))</f>
        <v>1</v>
      </c>
      <c r="L1847" t="s">
        <v>20</v>
      </c>
      <c r="M1847" t="s">
        <v>29</v>
      </c>
      <c r="N1847" t="s">
        <v>22</v>
      </c>
      <c r="O1847">
        <v>5</v>
      </c>
      <c r="P1847">
        <f>IF(Table1[[#This Row],[N_COMPONENTS]]&lt;&gt;"-",Table1[[#This Row],[N_COMPONENTS]],Table1[[#This Row],[N_DATASET_FEATURES]])</f>
        <v>402</v>
      </c>
      <c r="Q1847">
        <f>Table1[[#This Row],[N_NODES]]*Table1[[#This Row],[MAX_NODE_SAMPLES]]</f>
        <v>1012500</v>
      </c>
    </row>
    <row r="1848" spans="1:17" hidden="1" x14ac:dyDescent="0.25">
      <c r="A1848">
        <v>106</v>
      </c>
      <c r="B1848" t="s">
        <v>17</v>
      </c>
      <c r="C1848" t="s">
        <v>41</v>
      </c>
      <c r="D1848">
        <v>405</v>
      </c>
      <c r="E1848">
        <v>402</v>
      </c>
      <c r="F1848">
        <v>2000</v>
      </c>
      <c r="G1848">
        <v>0.87749999999999995</v>
      </c>
      <c r="H1848">
        <v>0.96059623317955001</v>
      </c>
      <c r="I1848" t="s">
        <v>19</v>
      </c>
      <c r="J1848" t="b">
        <f t="shared" ref="J1848" si="852">H1848&gt;H1849</f>
        <v>0</v>
      </c>
      <c r="K1848">
        <f>_xlfn.FLOOR.MATH(LOG(Table1[[#This Row],[N_NODES]],Table1[[#This Row],[N_FEATURES]]+3))</f>
        <v>1</v>
      </c>
      <c r="L1848" t="s">
        <v>20</v>
      </c>
      <c r="M1848" t="s">
        <v>29</v>
      </c>
      <c r="N1848" t="s">
        <v>22</v>
      </c>
      <c r="O1848">
        <v>5</v>
      </c>
      <c r="P1848">
        <f>IF(Table1[[#This Row],[N_COMPONENTS]]&lt;&gt;"-",Table1[[#This Row],[N_COMPONENTS]],Table1[[#This Row],[N_DATASET_FEATURES]])</f>
        <v>402</v>
      </c>
      <c r="Q1848">
        <f>Table1[[#This Row],[N_NODES]]*Table1[[#This Row],[MAX_NODE_SAMPLES]]</f>
        <v>810000</v>
      </c>
    </row>
    <row r="1849" spans="1:17" hidden="1" x14ac:dyDescent="0.25">
      <c r="A1849">
        <v>107</v>
      </c>
      <c r="B1849" t="s">
        <v>17</v>
      </c>
      <c r="C1849" t="s">
        <v>41</v>
      </c>
      <c r="D1849">
        <v>405</v>
      </c>
      <c r="E1849">
        <v>402</v>
      </c>
      <c r="F1849">
        <v>2000</v>
      </c>
      <c r="G1849">
        <v>0.87749999999999995</v>
      </c>
      <c r="H1849">
        <v>0.96061924063396498</v>
      </c>
      <c r="I1849" t="s">
        <v>24</v>
      </c>
      <c r="K1849">
        <f>_xlfn.FLOOR.MATH(LOG(Table1[[#This Row],[N_NODES]],Table1[[#This Row],[N_FEATURES]]+3))</f>
        <v>1</v>
      </c>
      <c r="L1849" t="s">
        <v>20</v>
      </c>
      <c r="M1849" t="s">
        <v>29</v>
      </c>
      <c r="N1849" t="s">
        <v>22</v>
      </c>
      <c r="O1849">
        <v>5</v>
      </c>
      <c r="P1849">
        <f>IF(Table1[[#This Row],[N_COMPONENTS]]&lt;&gt;"-",Table1[[#This Row],[N_COMPONENTS]],Table1[[#This Row],[N_DATASET_FEATURES]])</f>
        <v>402</v>
      </c>
      <c r="Q1849">
        <f>Table1[[#This Row],[N_NODES]]*Table1[[#This Row],[MAX_NODE_SAMPLES]]</f>
        <v>810000</v>
      </c>
    </row>
    <row r="1850" spans="1:17" hidden="1" x14ac:dyDescent="0.25">
      <c r="A1850">
        <v>108</v>
      </c>
      <c r="B1850" t="s">
        <v>17</v>
      </c>
      <c r="C1850" t="s">
        <v>41</v>
      </c>
      <c r="D1850">
        <v>405</v>
      </c>
      <c r="E1850">
        <v>402</v>
      </c>
      <c r="F1850">
        <v>1500</v>
      </c>
      <c r="G1850">
        <v>0.876</v>
      </c>
      <c r="H1850">
        <v>0.95561461913659995</v>
      </c>
      <c r="I1850" t="s">
        <v>19</v>
      </c>
      <c r="J1850" t="b">
        <f t="shared" ref="J1850" si="853">H1850&gt;H1851</f>
        <v>0</v>
      </c>
      <c r="K1850">
        <f>_xlfn.FLOOR.MATH(LOG(Table1[[#This Row],[N_NODES]],Table1[[#This Row],[N_FEATURES]]+3))</f>
        <v>1</v>
      </c>
      <c r="L1850" t="s">
        <v>20</v>
      </c>
      <c r="M1850" t="s">
        <v>29</v>
      </c>
      <c r="N1850" t="s">
        <v>22</v>
      </c>
      <c r="O1850">
        <v>5</v>
      </c>
      <c r="P1850">
        <f>IF(Table1[[#This Row],[N_COMPONENTS]]&lt;&gt;"-",Table1[[#This Row],[N_COMPONENTS]],Table1[[#This Row],[N_DATASET_FEATURES]])</f>
        <v>402</v>
      </c>
      <c r="Q1850">
        <f>Table1[[#This Row],[N_NODES]]*Table1[[#This Row],[MAX_NODE_SAMPLES]]</f>
        <v>607500</v>
      </c>
    </row>
    <row r="1851" spans="1:17" hidden="1" x14ac:dyDescent="0.25">
      <c r="A1851">
        <v>109</v>
      </c>
      <c r="B1851" t="s">
        <v>17</v>
      </c>
      <c r="C1851" t="s">
        <v>41</v>
      </c>
      <c r="D1851">
        <v>405</v>
      </c>
      <c r="E1851">
        <v>402</v>
      </c>
      <c r="F1851">
        <v>1500</v>
      </c>
      <c r="G1851">
        <v>0.878</v>
      </c>
      <c r="H1851">
        <v>0.96041317386833303</v>
      </c>
      <c r="I1851" t="s">
        <v>24</v>
      </c>
      <c r="K1851">
        <f>_xlfn.FLOOR.MATH(LOG(Table1[[#This Row],[N_NODES]],Table1[[#This Row],[N_FEATURES]]+3))</f>
        <v>1</v>
      </c>
      <c r="L1851" t="s">
        <v>20</v>
      </c>
      <c r="M1851" t="s">
        <v>29</v>
      </c>
      <c r="N1851" t="s">
        <v>22</v>
      </c>
      <c r="O1851">
        <v>5</v>
      </c>
      <c r="P1851">
        <f>IF(Table1[[#This Row],[N_COMPONENTS]]&lt;&gt;"-",Table1[[#This Row],[N_COMPONENTS]],Table1[[#This Row],[N_DATASET_FEATURES]])</f>
        <v>402</v>
      </c>
      <c r="Q1851">
        <f>Table1[[#This Row],[N_NODES]]*Table1[[#This Row],[MAX_NODE_SAMPLES]]</f>
        <v>607500</v>
      </c>
    </row>
    <row r="1852" spans="1:17" hidden="1" x14ac:dyDescent="0.25">
      <c r="A1852">
        <v>110</v>
      </c>
      <c r="B1852" t="s">
        <v>17</v>
      </c>
      <c r="C1852" t="s">
        <v>41</v>
      </c>
      <c r="D1852">
        <v>405</v>
      </c>
      <c r="E1852">
        <v>402</v>
      </c>
      <c r="F1852">
        <v>1250</v>
      </c>
      <c r="G1852">
        <v>0.87549999999999994</v>
      </c>
      <c r="H1852">
        <v>0.9581104277786</v>
      </c>
      <c r="I1852" t="s">
        <v>19</v>
      </c>
      <c r="J1852" t="b">
        <f t="shared" ref="J1852" si="854">H1852&gt;H1853</f>
        <v>0</v>
      </c>
      <c r="K1852">
        <f>_xlfn.FLOOR.MATH(LOG(Table1[[#This Row],[N_NODES]],Table1[[#This Row],[N_FEATURES]]+3))</f>
        <v>1</v>
      </c>
      <c r="L1852" t="s">
        <v>20</v>
      </c>
      <c r="M1852" t="s">
        <v>29</v>
      </c>
      <c r="N1852" t="s">
        <v>22</v>
      </c>
      <c r="O1852">
        <v>5</v>
      </c>
      <c r="P1852">
        <f>IF(Table1[[#This Row],[N_COMPONENTS]]&lt;&gt;"-",Table1[[#This Row],[N_COMPONENTS]],Table1[[#This Row],[N_DATASET_FEATURES]])</f>
        <v>402</v>
      </c>
      <c r="Q1852">
        <f>Table1[[#This Row],[N_NODES]]*Table1[[#This Row],[MAX_NODE_SAMPLES]]</f>
        <v>506250</v>
      </c>
    </row>
    <row r="1853" spans="1:17" hidden="1" x14ac:dyDescent="0.25">
      <c r="A1853">
        <v>111</v>
      </c>
      <c r="B1853" t="s">
        <v>17</v>
      </c>
      <c r="C1853" t="s">
        <v>41</v>
      </c>
      <c r="D1853">
        <v>405</v>
      </c>
      <c r="E1853">
        <v>402</v>
      </c>
      <c r="F1853">
        <v>1250</v>
      </c>
      <c r="G1853">
        <v>0.877</v>
      </c>
      <c r="H1853">
        <v>0.96024912071511104</v>
      </c>
      <c r="I1853" t="s">
        <v>24</v>
      </c>
      <c r="K1853">
        <f>_xlfn.FLOOR.MATH(LOG(Table1[[#This Row],[N_NODES]],Table1[[#This Row],[N_FEATURES]]+3))</f>
        <v>1</v>
      </c>
      <c r="L1853" t="s">
        <v>20</v>
      </c>
      <c r="M1853" t="s">
        <v>29</v>
      </c>
      <c r="N1853" t="s">
        <v>22</v>
      </c>
      <c r="O1853">
        <v>5</v>
      </c>
      <c r="P1853">
        <f>IF(Table1[[#This Row],[N_COMPONENTS]]&lt;&gt;"-",Table1[[#This Row],[N_COMPONENTS]],Table1[[#This Row],[N_DATASET_FEATURES]])</f>
        <v>402</v>
      </c>
      <c r="Q1853">
        <f>Table1[[#This Row],[N_NODES]]*Table1[[#This Row],[MAX_NODE_SAMPLES]]</f>
        <v>506250</v>
      </c>
    </row>
    <row r="1854" spans="1:17" hidden="1" x14ac:dyDescent="0.25">
      <c r="A1854">
        <v>112</v>
      </c>
      <c r="B1854" t="s">
        <v>17</v>
      </c>
      <c r="C1854" t="s">
        <v>41</v>
      </c>
      <c r="D1854">
        <v>205</v>
      </c>
      <c r="E1854">
        <v>202</v>
      </c>
      <c r="F1854">
        <v>6000</v>
      </c>
      <c r="G1854">
        <v>0.87849999999999995</v>
      </c>
      <c r="H1854">
        <v>0.96088832781821298</v>
      </c>
      <c r="I1854" t="s">
        <v>19</v>
      </c>
      <c r="J1854" t="b">
        <f t="shared" ref="J1854" si="855">H1854&gt;H1855</f>
        <v>0</v>
      </c>
      <c r="K1854">
        <f>_xlfn.FLOOR.MATH(LOG(Table1[[#This Row],[N_NODES]],Table1[[#This Row],[N_FEATURES]]+3))</f>
        <v>1</v>
      </c>
      <c r="L1854" t="s">
        <v>20</v>
      </c>
      <c r="M1854" t="s">
        <v>29</v>
      </c>
      <c r="N1854" t="s">
        <v>22</v>
      </c>
      <c r="O1854">
        <v>5</v>
      </c>
      <c r="P1854">
        <f>IF(Table1[[#This Row],[N_COMPONENTS]]&lt;&gt;"-",Table1[[#This Row],[N_COMPONENTS]],Table1[[#This Row],[N_DATASET_FEATURES]])</f>
        <v>202</v>
      </c>
      <c r="Q1854">
        <f>Table1[[#This Row],[N_NODES]]*Table1[[#This Row],[MAX_NODE_SAMPLES]]</f>
        <v>1230000</v>
      </c>
    </row>
    <row r="1855" spans="1:17" hidden="1" x14ac:dyDescent="0.25">
      <c r="A1855">
        <v>113</v>
      </c>
      <c r="B1855" t="s">
        <v>17</v>
      </c>
      <c r="C1855" t="s">
        <v>41</v>
      </c>
      <c r="D1855">
        <v>205</v>
      </c>
      <c r="E1855">
        <v>202</v>
      </c>
      <c r="F1855">
        <v>6000</v>
      </c>
      <c r="G1855">
        <v>0.87749999999999995</v>
      </c>
      <c r="H1855">
        <v>0.96101036735902401</v>
      </c>
      <c r="I1855" t="s">
        <v>24</v>
      </c>
      <c r="K1855">
        <f>_xlfn.FLOOR.MATH(LOG(Table1[[#This Row],[N_NODES]],Table1[[#This Row],[N_FEATURES]]+3))</f>
        <v>1</v>
      </c>
      <c r="L1855" t="s">
        <v>20</v>
      </c>
      <c r="M1855" t="s">
        <v>29</v>
      </c>
      <c r="N1855" t="s">
        <v>22</v>
      </c>
      <c r="O1855">
        <v>5</v>
      </c>
      <c r="P1855">
        <f>IF(Table1[[#This Row],[N_COMPONENTS]]&lt;&gt;"-",Table1[[#This Row],[N_COMPONENTS]],Table1[[#This Row],[N_DATASET_FEATURES]])</f>
        <v>202</v>
      </c>
      <c r="Q1855">
        <f>Table1[[#This Row],[N_NODES]]*Table1[[#This Row],[MAX_NODE_SAMPLES]]</f>
        <v>1230000</v>
      </c>
    </row>
    <row r="1856" spans="1:17" hidden="1" x14ac:dyDescent="0.25">
      <c r="A1856">
        <v>114</v>
      </c>
      <c r="B1856" t="s">
        <v>17</v>
      </c>
      <c r="C1856" t="s">
        <v>41</v>
      </c>
      <c r="D1856">
        <v>205</v>
      </c>
      <c r="E1856">
        <v>202</v>
      </c>
      <c r="F1856">
        <v>4000</v>
      </c>
      <c r="G1856">
        <v>0.879</v>
      </c>
      <c r="H1856">
        <v>0.96096135147787798</v>
      </c>
      <c r="I1856" t="s">
        <v>19</v>
      </c>
      <c r="J1856" t="b">
        <f t="shared" ref="J1856" si="856">H1856&gt;H1857</f>
        <v>1</v>
      </c>
      <c r="K1856">
        <f>_xlfn.FLOOR.MATH(LOG(Table1[[#This Row],[N_NODES]],Table1[[#This Row],[N_FEATURES]]+3))</f>
        <v>1</v>
      </c>
      <c r="L1856" t="s">
        <v>20</v>
      </c>
      <c r="M1856" t="s">
        <v>29</v>
      </c>
      <c r="N1856" t="s">
        <v>22</v>
      </c>
      <c r="O1856">
        <v>5</v>
      </c>
      <c r="P1856">
        <f>IF(Table1[[#This Row],[N_COMPONENTS]]&lt;&gt;"-",Table1[[#This Row],[N_COMPONENTS]],Table1[[#This Row],[N_DATASET_FEATURES]])</f>
        <v>202</v>
      </c>
      <c r="Q1856">
        <f>Table1[[#This Row],[N_NODES]]*Table1[[#This Row],[MAX_NODE_SAMPLES]]</f>
        <v>820000</v>
      </c>
    </row>
    <row r="1857" spans="1:17" hidden="1" x14ac:dyDescent="0.25">
      <c r="A1857">
        <v>115</v>
      </c>
      <c r="B1857" t="s">
        <v>17</v>
      </c>
      <c r="C1857" t="s">
        <v>41</v>
      </c>
      <c r="D1857">
        <v>205</v>
      </c>
      <c r="E1857">
        <v>202</v>
      </c>
      <c r="F1857">
        <v>4000</v>
      </c>
      <c r="G1857">
        <v>0.878</v>
      </c>
      <c r="H1857">
        <v>0.960957350181458</v>
      </c>
      <c r="I1857" t="s">
        <v>24</v>
      </c>
      <c r="K1857">
        <f>_xlfn.FLOOR.MATH(LOG(Table1[[#This Row],[N_NODES]],Table1[[#This Row],[N_FEATURES]]+3))</f>
        <v>1</v>
      </c>
      <c r="L1857" t="s">
        <v>20</v>
      </c>
      <c r="M1857" t="s">
        <v>29</v>
      </c>
      <c r="N1857" t="s">
        <v>22</v>
      </c>
      <c r="O1857">
        <v>5</v>
      </c>
      <c r="P1857">
        <f>IF(Table1[[#This Row],[N_COMPONENTS]]&lt;&gt;"-",Table1[[#This Row],[N_COMPONENTS]],Table1[[#This Row],[N_DATASET_FEATURES]])</f>
        <v>202</v>
      </c>
      <c r="Q1857">
        <f>Table1[[#This Row],[N_NODES]]*Table1[[#This Row],[MAX_NODE_SAMPLES]]</f>
        <v>820000</v>
      </c>
    </row>
    <row r="1858" spans="1:17" hidden="1" x14ac:dyDescent="0.25">
      <c r="A1858">
        <v>116</v>
      </c>
      <c r="B1858" t="s">
        <v>17</v>
      </c>
      <c r="C1858" t="s">
        <v>41</v>
      </c>
      <c r="D1858">
        <v>205</v>
      </c>
      <c r="E1858">
        <v>202</v>
      </c>
      <c r="F1858">
        <v>3000</v>
      </c>
      <c r="G1858">
        <v>0.87749999999999995</v>
      </c>
      <c r="H1858">
        <v>0.96098435893229395</v>
      </c>
      <c r="I1858" t="s">
        <v>19</v>
      </c>
      <c r="J1858" t="b">
        <f t="shared" ref="J1858" si="857">H1858&gt;H1859</f>
        <v>1</v>
      </c>
      <c r="K1858">
        <f>_xlfn.FLOOR.MATH(LOG(Table1[[#This Row],[N_NODES]],Table1[[#This Row],[N_FEATURES]]+3))</f>
        <v>1</v>
      </c>
      <c r="L1858" t="s">
        <v>20</v>
      </c>
      <c r="M1858" t="s">
        <v>29</v>
      </c>
      <c r="N1858" t="s">
        <v>22</v>
      </c>
      <c r="O1858">
        <v>5</v>
      </c>
      <c r="P1858">
        <f>IF(Table1[[#This Row],[N_COMPONENTS]]&lt;&gt;"-",Table1[[#This Row],[N_COMPONENTS]],Table1[[#This Row],[N_DATASET_FEATURES]])</f>
        <v>202</v>
      </c>
      <c r="Q1858">
        <f>Table1[[#This Row],[N_NODES]]*Table1[[#This Row],[MAX_NODE_SAMPLES]]</f>
        <v>615000</v>
      </c>
    </row>
    <row r="1859" spans="1:17" hidden="1" x14ac:dyDescent="0.25">
      <c r="A1859">
        <v>117</v>
      </c>
      <c r="B1859" t="s">
        <v>17</v>
      </c>
      <c r="C1859" t="s">
        <v>41</v>
      </c>
      <c r="D1859">
        <v>205</v>
      </c>
      <c r="E1859">
        <v>202</v>
      </c>
      <c r="F1859">
        <v>3000</v>
      </c>
      <c r="G1859">
        <v>0.878</v>
      </c>
      <c r="H1859">
        <v>0.96094134499577799</v>
      </c>
      <c r="I1859" t="s">
        <v>24</v>
      </c>
      <c r="K1859">
        <f>_xlfn.FLOOR.MATH(LOG(Table1[[#This Row],[N_NODES]],Table1[[#This Row],[N_FEATURES]]+3))</f>
        <v>1</v>
      </c>
      <c r="L1859" t="s">
        <v>20</v>
      </c>
      <c r="M1859" t="s">
        <v>29</v>
      </c>
      <c r="N1859" t="s">
        <v>22</v>
      </c>
      <c r="O1859">
        <v>5</v>
      </c>
      <c r="P1859">
        <f>IF(Table1[[#This Row],[N_COMPONENTS]]&lt;&gt;"-",Table1[[#This Row],[N_COMPONENTS]],Table1[[#This Row],[N_DATASET_FEATURES]])</f>
        <v>202</v>
      </c>
      <c r="Q1859">
        <f>Table1[[#This Row],[N_NODES]]*Table1[[#This Row],[MAX_NODE_SAMPLES]]</f>
        <v>615000</v>
      </c>
    </row>
    <row r="1860" spans="1:17" hidden="1" x14ac:dyDescent="0.25">
      <c r="A1860">
        <v>118</v>
      </c>
      <c r="B1860" t="s">
        <v>17</v>
      </c>
      <c r="C1860" t="s">
        <v>41</v>
      </c>
      <c r="D1860">
        <v>205</v>
      </c>
      <c r="E1860">
        <v>202</v>
      </c>
      <c r="F1860">
        <v>2500</v>
      </c>
      <c r="G1860">
        <v>0.88049999999999995</v>
      </c>
      <c r="H1860">
        <v>0.96007806529315398</v>
      </c>
      <c r="I1860" t="s">
        <v>19</v>
      </c>
      <c r="J1860" t="b">
        <f t="shared" ref="J1860" si="858">H1860&gt;H1861</f>
        <v>0</v>
      </c>
      <c r="K1860">
        <f>_xlfn.FLOOR.MATH(LOG(Table1[[#This Row],[N_NODES]],Table1[[#This Row],[N_FEATURES]]+3))</f>
        <v>1</v>
      </c>
      <c r="L1860" t="s">
        <v>20</v>
      </c>
      <c r="M1860" t="s">
        <v>29</v>
      </c>
      <c r="N1860" t="s">
        <v>22</v>
      </c>
      <c r="O1860">
        <v>5</v>
      </c>
      <c r="P1860">
        <f>IF(Table1[[#This Row],[N_COMPONENTS]]&lt;&gt;"-",Table1[[#This Row],[N_COMPONENTS]],Table1[[#This Row],[N_DATASET_FEATURES]])</f>
        <v>202</v>
      </c>
      <c r="Q1860">
        <f>Table1[[#This Row],[N_NODES]]*Table1[[#This Row],[MAX_NODE_SAMPLES]]</f>
        <v>512500</v>
      </c>
    </row>
    <row r="1861" spans="1:17" hidden="1" x14ac:dyDescent="0.25">
      <c r="A1861">
        <v>119</v>
      </c>
      <c r="B1861" t="s">
        <v>17</v>
      </c>
      <c r="C1861" t="s">
        <v>41</v>
      </c>
      <c r="D1861">
        <v>205</v>
      </c>
      <c r="E1861">
        <v>202</v>
      </c>
      <c r="F1861">
        <v>2500</v>
      </c>
      <c r="G1861">
        <v>0.877</v>
      </c>
      <c r="H1861">
        <v>0.96084531388169703</v>
      </c>
      <c r="I1861" t="s">
        <v>24</v>
      </c>
      <c r="K1861">
        <f>_xlfn.FLOOR.MATH(LOG(Table1[[#This Row],[N_NODES]],Table1[[#This Row],[N_FEATURES]]+3))</f>
        <v>1</v>
      </c>
      <c r="L1861" t="s">
        <v>20</v>
      </c>
      <c r="M1861" t="s">
        <v>29</v>
      </c>
      <c r="N1861" t="s">
        <v>22</v>
      </c>
      <c r="O1861">
        <v>5</v>
      </c>
      <c r="P1861">
        <f>IF(Table1[[#This Row],[N_COMPONENTS]]&lt;&gt;"-",Table1[[#This Row],[N_COMPONENTS]],Table1[[#This Row],[N_DATASET_FEATURES]])</f>
        <v>202</v>
      </c>
      <c r="Q1861">
        <f>Table1[[#This Row],[N_NODES]]*Table1[[#This Row],[MAX_NODE_SAMPLES]]</f>
        <v>512500</v>
      </c>
    </row>
    <row r="1862" spans="1:17" hidden="1" x14ac:dyDescent="0.25">
      <c r="A1862">
        <v>120</v>
      </c>
      <c r="B1862" t="s">
        <v>17</v>
      </c>
      <c r="C1862" t="s">
        <v>41</v>
      </c>
      <c r="D1862">
        <v>205</v>
      </c>
      <c r="E1862">
        <v>202</v>
      </c>
      <c r="F1862">
        <v>2000</v>
      </c>
      <c r="G1862">
        <v>0.876</v>
      </c>
      <c r="H1862">
        <v>0.95901572109363398</v>
      </c>
      <c r="I1862" t="s">
        <v>19</v>
      </c>
      <c r="J1862" t="b">
        <f t="shared" ref="J1862" si="859">H1862&gt;H1863</f>
        <v>0</v>
      </c>
      <c r="K1862">
        <f>_xlfn.FLOOR.MATH(LOG(Table1[[#This Row],[N_NODES]],Table1[[#This Row],[N_FEATURES]]+3))</f>
        <v>1</v>
      </c>
      <c r="L1862" t="s">
        <v>20</v>
      </c>
      <c r="M1862" t="s">
        <v>29</v>
      </c>
      <c r="N1862" t="s">
        <v>22</v>
      </c>
      <c r="O1862">
        <v>5</v>
      </c>
      <c r="P1862">
        <f>IF(Table1[[#This Row],[N_COMPONENTS]]&lt;&gt;"-",Table1[[#This Row],[N_COMPONENTS]],Table1[[#This Row],[N_DATASET_FEATURES]])</f>
        <v>202</v>
      </c>
      <c r="Q1862">
        <f>Table1[[#This Row],[N_NODES]]*Table1[[#This Row],[MAX_NODE_SAMPLES]]</f>
        <v>410000</v>
      </c>
    </row>
    <row r="1863" spans="1:17" hidden="1" x14ac:dyDescent="0.25">
      <c r="A1863">
        <v>121</v>
      </c>
      <c r="B1863" t="s">
        <v>17</v>
      </c>
      <c r="C1863" t="s">
        <v>41</v>
      </c>
      <c r="D1863">
        <v>205</v>
      </c>
      <c r="E1863">
        <v>202</v>
      </c>
      <c r="F1863">
        <v>2000</v>
      </c>
      <c r="G1863">
        <v>0.877</v>
      </c>
      <c r="H1863">
        <v>0.96079829864876198</v>
      </c>
      <c r="I1863" t="s">
        <v>24</v>
      </c>
      <c r="K1863">
        <f>_xlfn.FLOOR.MATH(LOG(Table1[[#This Row],[N_NODES]],Table1[[#This Row],[N_FEATURES]]+3))</f>
        <v>1</v>
      </c>
      <c r="L1863" t="s">
        <v>20</v>
      </c>
      <c r="M1863" t="s">
        <v>29</v>
      </c>
      <c r="N1863" t="s">
        <v>22</v>
      </c>
      <c r="O1863">
        <v>5</v>
      </c>
      <c r="P1863">
        <f>IF(Table1[[#This Row],[N_COMPONENTS]]&lt;&gt;"-",Table1[[#This Row],[N_COMPONENTS]],Table1[[#This Row],[N_DATASET_FEATURES]])</f>
        <v>202</v>
      </c>
      <c r="Q1863">
        <f>Table1[[#This Row],[N_NODES]]*Table1[[#This Row],[MAX_NODE_SAMPLES]]</f>
        <v>410000</v>
      </c>
    </row>
    <row r="1864" spans="1:17" hidden="1" x14ac:dyDescent="0.25">
      <c r="A1864">
        <v>122</v>
      </c>
      <c r="B1864" t="s">
        <v>17</v>
      </c>
      <c r="C1864" t="s">
        <v>41</v>
      </c>
      <c r="D1864">
        <v>205</v>
      </c>
      <c r="E1864">
        <v>202</v>
      </c>
      <c r="F1864">
        <v>1500</v>
      </c>
      <c r="G1864">
        <v>0.877</v>
      </c>
      <c r="H1864">
        <v>0.95805440962871902</v>
      </c>
      <c r="I1864" t="s">
        <v>19</v>
      </c>
      <c r="J1864" t="b">
        <f t="shared" ref="J1864" si="860">H1864&gt;H1865</f>
        <v>0</v>
      </c>
      <c r="K1864">
        <f>_xlfn.FLOOR.MATH(LOG(Table1[[#This Row],[N_NODES]],Table1[[#This Row],[N_FEATURES]]+3))</f>
        <v>1</v>
      </c>
      <c r="L1864" t="s">
        <v>20</v>
      </c>
      <c r="M1864" t="s">
        <v>29</v>
      </c>
      <c r="N1864" t="s">
        <v>22</v>
      </c>
      <c r="O1864">
        <v>5</v>
      </c>
      <c r="P1864">
        <f>IF(Table1[[#This Row],[N_COMPONENTS]]&lt;&gt;"-",Table1[[#This Row],[N_COMPONENTS]],Table1[[#This Row],[N_DATASET_FEATURES]])</f>
        <v>202</v>
      </c>
      <c r="Q1864">
        <f>Table1[[#This Row],[N_NODES]]*Table1[[#This Row],[MAX_NODE_SAMPLES]]</f>
        <v>307500</v>
      </c>
    </row>
    <row r="1865" spans="1:17" hidden="1" x14ac:dyDescent="0.25">
      <c r="A1865">
        <v>123</v>
      </c>
      <c r="B1865" t="s">
        <v>17</v>
      </c>
      <c r="C1865" t="s">
        <v>41</v>
      </c>
      <c r="D1865">
        <v>205</v>
      </c>
      <c r="E1865">
        <v>202</v>
      </c>
      <c r="F1865">
        <v>1500</v>
      </c>
      <c r="G1865">
        <v>0.87849999999999995</v>
      </c>
      <c r="H1865">
        <v>0.96077529119434701</v>
      </c>
      <c r="I1865" t="s">
        <v>24</v>
      </c>
      <c r="K1865">
        <f>_xlfn.FLOOR.MATH(LOG(Table1[[#This Row],[N_NODES]],Table1[[#This Row],[N_FEATURES]]+3))</f>
        <v>1</v>
      </c>
      <c r="L1865" t="s">
        <v>20</v>
      </c>
      <c r="M1865" t="s">
        <v>29</v>
      </c>
      <c r="N1865" t="s">
        <v>22</v>
      </c>
      <c r="O1865">
        <v>5</v>
      </c>
      <c r="P1865">
        <f>IF(Table1[[#This Row],[N_COMPONENTS]]&lt;&gt;"-",Table1[[#This Row],[N_COMPONENTS]],Table1[[#This Row],[N_DATASET_FEATURES]])</f>
        <v>202</v>
      </c>
      <c r="Q1865">
        <f>Table1[[#This Row],[N_NODES]]*Table1[[#This Row],[MAX_NODE_SAMPLES]]</f>
        <v>307500</v>
      </c>
    </row>
    <row r="1866" spans="1:17" hidden="1" x14ac:dyDescent="0.25">
      <c r="A1866">
        <v>124</v>
      </c>
      <c r="B1866" t="s">
        <v>17</v>
      </c>
      <c r="C1866" t="s">
        <v>41</v>
      </c>
      <c r="D1866">
        <v>205</v>
      </c>
      <c r="E1866">
        <v>202</v>
      </c>
      <c r="F1866">
        <v>1250</v>
      </c>
      <c r="G1866">
        <v>0.878</v>
      </c>
      <c r="H1866">
        <v>0.96079429735234201</v>
      </c>
      <c r="I1866" t="s">
        <v>19</v>
      </c>
      <c r="J1866" t="b">
        <f t="shared" ref="J1866" si="861">H1866&gt;H1867</f>
        <v>1</v>
      </c>
      <c r="K1866">
        <f>_xlfn.FLOOR.MATH(LOG(Table1[[#This Row],[N_NODES]],Table1[[#This Row],[N_FEATURES]]+3))</f>
        <v>1</v>
      </c>
      <c r="L1866" t="s">
        <v>20</v>
      </c>
      <c r="M1866" t="s">
        <v>29</v>
      </c>
      <c r="N1866" t="s">
        <v>22</v>
      </c>
      <c r="O1866">
        <v>5</v>
      </c>
      <c r="P1866">
        <f>IF(Table1[[#This Row],[N_COMPONENTS]]&lt;&gt;"-",Table1[[#This Row],[N_COMPONENTS]],Table1[[#This Row],[N_DATASET_FEATURES]])</f>
        <v>202</v>
      </c>
      <c r="Q1866">
        <f>Table1[[#This Row],[N_NODES]]*Table1[[#This Row],[MAX_NODE_SAMPLES]]</f>
        <v>256250</v>
      </c>
    </row>
    <row r="1867" spans="1:17" hidden="1" x14ac:dyDescent="0.25">
      <c r="A1867">
        <v>125</v>
      </c>
      <c r="B1867" t="s">
        <v>17</v>
      </c>
      <c r="C1867" t="s">
        <v>41</v>
      </c>
      <c r="D1867">
        <v>205</v>
      </c>
      <c r="E1867">
        <v>202</v>
      </c>
      <c r="F1867">
        <v>1250</v>
      </c>
      <c r="G1867">
        <v>0.87849999999999995</v>
      </c>
      <c r="H1867">
        <v>0.96067825975616095</v>
      </c>
      <c r="I1867" t="s">
        <v>24</v>
      </c>
      <c r="K1867">
        <f>_xlfn.FLOOR.MATH(LOG(Table1[[#This Row],[N_NODES]],Table1[[#This Row],[N_FEATURES]]+3))</f>
        <v>1</v>
      </c>
      <c r="L1867" t="s">
        <v>20</v>
      </c>
      <c r="M1867" t="s">
        <v>29</v>
      </c>
      <c r="N1867" t="s">
        <v>22</v>
      </c>
      <c r="O1867">
        <v>5</v>
      </c>
      <c r="P1867">
        <f>IF(Table1[[#This Row],[N_COMPONENTS]]&lt;&gt;"-",Table1[[#This Row],[N_COMPONENTS]],Table1[[#This Row],[N_DATASET_FEATURES]])</f>
        <v>202</v>
      </c>
      <c r="Q1867">
        <f>Table1[[#This Row],[N_NODES]]*Table1[[#This Row],[MAX_NODE_SAMPLES]]</f>
        <v>256250</v>
      </c>
    </row>
    <row r="1868" spans="1:17" hidden="1" x14ac:dyDescent="0.25">
      <c r="A1868">
        <v>126</v>
      </c>
      <c r="B1868" t="s">
        <v>17</v>
      </c>
      <c r="C1868" t="s">
        <v>41</v>
      </c>
      <c r="D1868">
        <v>5</v>
      </c>
      <c r="E1868">
        <v>2</v>
      </c>
      <c r="F1868">
        <v>6000</v>
      </c>
      <c r="G1868">
        <v>0.63549999999999995</v>
      </c>
      <c r="H1868">
        <v>0.68526202489606602</v>
      </c>
      <c r="I1868" t="s">
        <v>19</v>
      </c>
      <c r="J1868" t="b">
        <f t="shared" ref="J1868" si="862">H1868&gt;H1869</f>
        <v>0</v>
      </c>
      <c r="K1868">
        <f>_xlfn.FLOOR.MATH(LOG(Table1[[#This Row],[N_NODES]],Table1[[#This Row],[N_FEATURES]]+3))</f>
        <v>1</v>
      </c>
      <c r="L1868" t="s">
        <v>20</v>
      </c>
      <c r="M1868" t="s">
        <v>29</v>
      </c>
      <c r="N1868" t="s">
        <v>22</v>
      </c>
      <c r="O1868">
        <v>5</v>
      </c>
      <c r="P1868">
        <f>IF(Table1[[#This Row],[N_COMPONENTS]]&lt;&gt;"-",Table1[[#This Row],[N_COMPONENTS]],Table1[[#This Row],[N_DATASET_FEATURES]])</f>
        <v>2</v>
      </c>
      <c r="Q1868">
        <f>Table1[[#This Row],[N_NODES]]*Table1[[#This Row],[MAX_NODE_SAMPLES]]</f>
        <v>30000</v>
      </c>
    </row>
    <row r="1869" spans="1:17" hidden="1" x14ac:dyDescent="0.25">
      <c r="A1869">
        <v>127</v>
      </c>
      <c r="B1869" t="s">
        <v>17</v>
      </c>
      <c r="C1869" t="s">
        <v>41</v>
      </c>
      <c r="D1869">
        <v>5</v>
      </c>
      <c r="E1869">
        <v>2</v>
      </c>
      <c r="F1869">
        <v>6000</v>
      </c>
      <c r="G1869">
        <v>0.64049999999999996</v>
      </c>
      <c r="H1869">
        <v>0.68527102781301097</v>
      </c>
      <c r="I1869" t="s">
        <v>24</v>
      </c>
      <c r="K1869">
        <f>_xlfn.FLOOR.MATH(LOG(Table1[[#This Row],[N_NODES]],Table1[[#This Row],[N_FEATURES]]+3))</f>
        <v>1</v>
      </c>
      <c r="L1869" t="s">
        <v>20</v>
      </c>
      <c r="M1869" t="s">
        <v>29</v>
      </c>
      <c r="N1869" t="s">
        <v>22</v>
      </c>
      <c r="O1869">
        <v>5</v>
      </c>
      <c r="P1869">
        <f>IF(Table1[[#This Row],[N_COMPONENTS]]&lt;&gt;"-",Table1[[#This Row],[N_COMPONENTS]],Table1[[#This Row],[N_DATASET_FEATURES]])</f>
        <v>2</v>
      </c>
      <c r="Q1869">
        <f>Table1[[#This Row],[N_NODES]]*Table1[[#This Row],[MAX_NODE_SAMPLES]]</f>
        <v>30000</v>
      </c>
    </row>
    <row r="1870" spans="1:17" hidden="1" x14ac:dyDescent="0.25">
      <c r="A1870">
        <v>128</v>
      </c>
      <c r="B1870" t="s">
        <v>17</v>
      </c>
      <c r="C1870" t="s">
        <v>41</v>
      </c>
      <c r="D1870">
        <v>5</v>
      </c>
      <c r="E1870">
        <v>2</v>
      </c>
      <c r="F1870">
        <v>4000</v>
      </c>
      <c r="G1870">
        <v>0.64549999999999996</v>
      </c>
      <c r="H1870">
        <v>0.68453979089224903</v>
      </c>
      <c r="I1870" t="s">
        <v>19</v>
      </c>
      <c r="J1870" t="b">
        <f t="shared" ref="J1870" si="863">H1870&gt;H1871</f>
        <v>0</v>
      </c>
      <c r="K1870">
        <f>_xlfn.FLOOR.MATH(LOG(Table1[[#This Row],[N_NODES]],Table1[[#This Row],[N_FEATURES]]+3))</f>
        <v>1</v>
      </c>
      <c r="L1870" t="s">
        <v>20</v>
      </c>
      <c r="M1870" t="s">
        <v>29</v>
      </c>
      <c r="N1870" t="s">
        <v>22</v>
      </c>
      <c r="O1870">
        <v>5</v>
      </c>
      <c r="P1870">
        <f>IF(Table1[[#This Row],[N_COMPONENTS]]&lt;&gt;"-",Table1[[#This Row],[N_COMPONENTS]],Table1[[#This Row],[N_DATASET_FEATURES]])</f>
        <v>2</v>
      </c>
      <c r="Q1870">
        <f>Table1[[#This Row],[N_NODES]]*Table1[[#This Row],[MAX_NODE_SAMPLES]]</f>
        <v>20000</v>
      </c>
    </row>
    <row r="1871" spans="1:17" hidden="1" x14ac:dyDescent="0.25">
      <c r="A1871">
        <v>129</v>
      </c>
      <c r="B1871" t="s">
        <v>17</v>
      </c>
      <c r="C1871" t="s">
        <v>41</v>
      </c>
      <c r="D1871">
        <v>5</v>
      </c>
      <c r="E1871">
        <v>2</v>
      </c>
      <c r="F1871">
        <v>4000</v>
      </c>
      <c r="G1871">
        <v>0.63949999999999996</v>
      </c>
      <c r="H1871">
        <v>0.68520900771850002</v>
      </c>
      <c r="I1871" t="s">
        <v>24</v>
      </c>
      <c r="K1871">
        <f>_xlfn.FLOOR.MATH(LOG(Table1[[#This Row],[N_NODES]],Table1[[#This Row],[N_FEATURES]]+3))</f>
        <v>1</v>
      </c>
      <c r="L1871" t="s">
        <v>20</v>
      </c>
      <c r="M1871" t="s">
        <v>29</v>
      </c>
      <c r="N1871" t="s">
        <v>22</v>
      </c>
      <c r="O1871">
        <v>5</v>
      </c>
      <c r="P1871">
        <f>IF(Table1[[#This Row],[N_COMPONENTS]]&lt;&gt;"-",Table1[[#This Row],[N_COMPONENTS]],Table1[[#This Row],[N_DATASET_FEATURES]])</f>
        <v>2</v>
      </c>
      <c r="Q1871">
        <f>Table1[[#This Row],[N_NODES]]*Table1[[#This Row],[MAX_NODE_SAMPLES]]</f>
        <v>20000</v>
      </c>
    </row>
    <row r="1872" spans="1:17" hidden="1" x14ac:dyDescent="0.25">
      <c r="A1872">
        <v>130</v>
      </c>
      <c r="B1872" t="s">
        <v>17</v>
      </c>
      <c r="C1872" t="s">
        <v>41</v>
      </c>
      <c r="D1872">
        <v>5</v>
      </c>
      <c r="E1872">
        <v>2</v>
      </c>
      <c r="F1872">
        <v>3000</v>
      </c>
      <c r="G1872">
        <v>0.64049999999999996</v>
      </c>
      <c r="H1872">
        <v>0.68535105374141203</v>
      </c>
      <c r="I1872" t="s">
        <v>19</v>
      </c>
      <c r="J1872" t="b">
        <f t="shared" ref="J1872" si="864">H1872&gt;H1873</f>
        <v>1</v>
      </c>
      <c r="K1872">
        <f>_xlfn.FLOOR.MATH(LOG(Table1[[#This Row],[N_NODES]],Table1[[#This Row],[N_FEATURES]]+3))</f>
        <v>1</v>
      </c>
      <c r="L1872" t="s">
        <v>20</v>
      </c>
      <c r="M1872" t="s">
        <v>29</v>
      </c>
      <c r="N1872" t="s">
        <v>22</v>
      </c>
      <c r="O1872">
        <v>5</v>
      </c>
      <c r="P1872">
        <f>IF(Table1[[#This Row],[N_COMPONENTS]]&lt;&gt;"-",Table1[[#This Row],[N_COMPONENTS]],Table1[[#This Row],[N_DATASET_FEATURES]])</f>
        <v>2</v>
      </c>
      <c r="Q1872">
        <f>Table1[[#This Row],[N_NODES]]*Table1[[#This Row],[MAX_NODE_SAMPLES]]</f>
        <v>15000</v>
      </c>
    </row>
    <row r="1873" spans="1:17" hidden="1" x14ac:dyDescent="0.25">
      <c r="A1873">
        <v>131</v>
      </c>
      <c r="B1873" t="s">
        <v>17</v>
      </c>
      <c r="C1873" t="s">
        <v>41</v>
      </c>
      <c r="D1873">
        <v>5</v>
      </c>
      <c r="E1873">
        <v>2</v>
      </c>
      <c r="F1873">
        <v>3000</v>
      </c>
      <c r="G1873">
        <v>0.64</v>
      </c>
      <c r="H1873">
        <v>0.685157991189145</v>
      </c>
      <c r="I1873" t="s">
        <v>24</v>
      </c>
      <c r="K1873">
        <f>_xlfn.FLOOR.MATH(LOG(Table1[[#This Row],[N_NODES]],Table1[[#This Row],[N_FEATURES]]+3))</f>
        <v>1</v>
      </c>
      <c r="L1873" t="s">
        <v>20</v>
      </c>
      <c r="M1873" t="s">
        <v>29</v>
      </c>
      <c r="N1873" t="s">
        <v>22</v>
      </c>
      <c r="O1873">
        <v>5</v>
      </c>
      <c r="P1873">
        <f>IF(Table1[[#This Row],[N_COMPONENTS]]&lt;&gt;"-",Table1[[#This Row],[N_COMPONENTS]],Table1[[#This Row],[N_DATASET_FEATURES]])</f>
        <v>2</v>
      </c>
      <c r="Q1873">
        <f>Table1[[#This Row],[N_NODES]]*Table1[[#This Row],[MAX_NODE_SAMPLES]]</f>
        <v>15000</v>
      </c>
    </row>
    <row r="1874" spans="1:17" hidden="1" x14ac:dyDescent="0.25">
      <c r="A1874">
        <v>132</v>
      </c>
      <c r="B1874" t="s">
        <v>17</v>
      </c>
      <c r="C1874" t="s">
        <v>41</v>
      </c>
      <c r="D1874">
        <v>5</v>
      </c>
      <c r="E1874">
        <v>2</v>
      </c>
      <c r="F1874">
        <v>2500</v>
      </c>
      <c r="G1874">
        <v>0.64500000000000002</v>
      </c>
      <c r="H1874">
        <v>0.68326237701015102</v>
      </c>
      <c r="I1874" t="s">
        <v>19</v>
      </c>
      <c r="J1874" t="b">
        <f t="shared" ref="J1874" si="865">H1874&gt;H1875</f>
        <v>0</v>
      </c>
      <c r="K1874">
        <f>_xlfn.FLOOR.MATH(LOG(Table1[[#This Row],[N_NODES]],Table1[[#This Row],[N_FEATURES]]+3))</f>
        <v>1</v>
      </c>
      <c r="L1874" t="s">
        <v>20</v>
      </c>
      <c r="M1874" t="s">
        <v>29</v>
      </c>
      <c r="N1874" t="s">
        <v>22</v>
      </c>
      <c r="O1874">
        <v>5</v>
      </c>
      <c r="P1874">
        <f>IF(Table1[[#This Row],[N_COMPONENTS]]&lt;&gt;"-",Table1[[#This Row],[N_COMPONENTS]],Table1[[#This Row],[N_DATASET_FEATURES]])</f>
        <v>2</v>
      </c>
      <c r="Q1874">
        <f>Table1[[#This Row],[N_NODES]]*Table1[[#This Row],[MAX_NODE_SAMPLES]]</f>
        <v>12500</v>
      </c>
    </row>
    <row r="1875" spans="1:17" hidden="1" x14ac:dyDescent="0.25">
      <c r="A1875">
        <v>133</v>
      </c>
      <c r="B1875" t="s">
        <v>17</v>
      </c>
      <c r="C1875" t="s">
        <v>41</v>
      </c>
      <c r="D1875">
        <v>5</v>
      </c>
      <c r="E1875">
        <v>2</v>
      </c>
      <c r="F1875">
        <v>2500</v>
      </c>
      <c r="G1875">
        <v>0.64049999999999996</v>
      </c>
      <c r="H1875">
        <v>0.68513398341062504</v>
      </c>
      <c r="I1875" t="s">
        <v>24</v>
      </c>
      <c r="K1875">
        <f>_xlfn.FLOOR.MATH(LOG(Table1[[#This Row],[N_NODES]],Table1[[#This Row],[N_FEATURES]]+3))</f>
        <v>1</v>
      </c>
      <c r="L1875" t="s">
        <v>20</v>
      </c>
      <c r="M1875" t="s">
        <v>29</v>
      </c>
      <c r="N1875" t="s">
        <v>22</v>
      </c>
      <c r="O1875">
        <v>5</v>
      </c>
      <c r="P1875">
        <f>IF(Table1[[#This Row],[N_COMPONENTS]]&lt;&gt;"-",Table1[[#This Row],[N_COMPONENTS]],Table1[[#This Row],[N_DATASET_FEATURES]])</f>
        <v>2</v>
      </c>
      <c r="Q1875">
        <f>Table1[[#This Row],[N_NODES]]*Table1[[#This Row],[MAX_NODE_SAMPLES]]</f>
        <v>12500</v>
      </c>
    </row>
    <row r="1876" spans="1:17" hidden="1" x14ac:dyDescent="0.25">
      <c r="A1876">
        <v>134</v>
      </c>
      <c r="B1876" t="s">
        <v>17</v>
      </c>
      <c r="C1876" t="s">
        <v>41</v>
      </c>
      <c r="D1876">
        <v>5</v>
      </c>
      <c r="E1876">
        <v>2</v>
      </c>
      <c r="F1876">
        <v>2000</v>
      </c>
      <c r="G1876">
        <v>0.63749999999999996</v>
      </c>
      <c r="H1876">
        <v>0.68488490270847702</v>
      </c>
      <c r="I1876" t="s">
        <v>19</v>
      </c>
      <c r="J1876" t="b">
        <f t="shared" ref="J1876" si="866">H1876&gt;H1877</f>
        <v>0</v>
      </c>
      <c r="K1876">
        <f>_xlfn.FLOOR.MATH(LOG(Table1[[#This Row],[N_NODES]],Table1[[#This Row],[N_FEATURES]]+3))</f>
        <v>1</v>
      </c>
      <c r="L1876" t="s">
        <v>20</v>
      </c>
      <c r="M1876" t="s">
        <v>29</v>
      </c>
      <c r="N1876" t="s">
        <v>22</v>
      </c>
      <c r="O1876">
        <v>5</v>
      </c>
      <c r="P1876">
        <f>IF(Table1[[#This Row],[N_COMPONENTS]]&lt;&gt;"-",Table1[[#This Row],[N_COMPONENTS]],Table1[[#This Row],[N_DATASET_FEATURES]])</f>
        <v>2</v>
      </c>
      <c r="Q1876">
        <f>Table1[[#This Row],[N_NODES]]*Table1[[#This Row],[MAX_NODE_SAMPLES]]</f>
        <v>10000</v>
      </c>
    </row>
    <row r="1877" spans="1:17" hidden="1" x14ac:dyDescent="0.25">
      <c r="A1877">
        <v>135</v>
      </c>
      <c r="B1877" t="s">
        <v>17</v>
      </c>
      <c r="C1877" t="s">
        <v>41</v>
      </c>
      <c r="D1877">
        <v>5</v>
      </c>
      <c r="E1877">
        <v>2</v>
      </c>
      <c r="F1877">
        <v>2000</v>
      </c>
      <c r="G1877">
        <v>0.64</v>
      </c>
      <c r="H1877">
        <v>0.68526102457196103</v>
      </c>
      <c r="I1877" t="s">
        <v>24</v>
      </c>
      <c r="K1877">
        <f>_xlfn.FLOOR.MATH(LOG(Table1[[#This Row],[N_NODES]],Table1[[#This Row],[N_FEATURES]]+3))</f>
        <v>1</v>
      </c>
      <c r="L1877" t="s">
        <v>20</v>
      </c>
      <c r="M1877" t="s">
        <v>29</v>
      </c>
      <c r="N1877" t="s">
        <v>22</v>
      </c>
      <c r="O1877">
        <v>5</v>
      </c>
      <c r="P1877">
        <f>IF(Table1[[#This Row],[N_COMPONENTS]]&lt;&gt;"-",Table1[[#This Row],[N_COMPONENTS]],Table1[[#This Row],[N_DATASET_FEATURES]])</f>
        <v>2</v>
      </c>
      <c r="Q1877">
        <f>Table1[[#This Row],[N_NODES]]*Table1[[#This Row],[MAX_NODE_SAMPLES]]</f>
        <v>10000</v>
      </c>
    </row>
    <row r="1878" spans="1:17" hidden="1" x14ac:dyDescent="0.25">
      <c r="A1878">
        <v>136</v>
      </c>
      <c r="B1878" t="s">
        <v>17</v>
      </c>
      <c r="C1878" t="s">
        <v>41</v>
      </c>
      <c r="D1878">
        <v>5</v>
      </c>
      <c r="E1878">
        <v>2</v>
      </c>
      <c r="F1878">
        <v>1500</v>
      </c>
      <c r="G1878">
        <v>0.64400000000000002</v>
      </c>
      <c r="H1878">
        <v>0.68526102457196103</v>
      </c>
      <c r="I1878" t="s">
        <v>19</v>
      </c>
      <c r="J1878" t="b">
        <f t="shared" ref="J1878" si="867">H1878&gt;H1879</f>
        <v>1</v>
      </c>
      <c r="K1878">
        <f>_xlfn.FLOOR.MATH(LOG(Table1[[#This Row],[N_NODES]],Table1[[#This Row],[N_FEATURES]]+3))</f>
        <v>1</v>
      </c>
      <c r="L1878" t="s">
        <v>20</v>
      </c>
      <c r="M1878" t="s">
        <v>29</v>
      </c>
      <c r="N1878" t="s">
        <v>22</v>
      </c>
      <c r="O1878">
        <v>5</v>
      </c>
      <c r="P1878">
        <f>IF(Table1[[#This Row],[N_COMPONENTS]]&lt;&gt;"-",Table1[[#This Row],[N_COMPONENTS]],Table1[[#This Row],[N_DATASET_FEATURES]])</f>
        <v>2</v>
      </c>
      <c r="Q1878">
        <f>Table1[[#This Row],[N_NODES]]*Table1[[#This Row],[MAX_NODE_SAMPLES]]</f>
        <v>7500</v>
      </c>
    </row>
    <row r="1879" spans="1:17" hidden="1" x14ac:dyDescent="0.25">
      <c r="A1879">
        <v>137</v>
      </c>
      <c r="B1879" t="s">
        <v>17</v>
      </c>
      <c r="C1879" t="s">
        <v>41</v>
      </c>
      <c r="D1879">
        <v>5</v>
      </c>
      <c r="E1879">
        <v>2</v>
      </c>
      <c r="F1879">
        <v>1500</v>
      </c>
      <c r="G1879">
        <v>0.64</v>
      </c>
      <c r="H1879">
        <v>0.68519100188461002</v>
      </c>
      <c r="I1879" t="s">
        <v>24</v>
      </c>
      <c r="K1879">
        <f>_xlfn.FLOOR.MATH(LOG(Table1[[#This Row],[N_NODES]],Table1[[#This Row],[N_FEATURES]]+3))</f>
        <v>1</v>
      </c>
      <c r="L1879" t="s">
        <v>20</v>
      </c>
      <c r="M1879" t="s">
        <v>29</v>
      </c>
      <c r="N1879" t="s">
        <v>22</v>
      </c>
      <c r="O1879">
        <v>5</v>
      </c>
      <c r="P1879">
        <f>IF(Table1[[#This Row],[N_COMPONENTS]]&lt;&gt;"-",Table1[[#This Row],[N_COMPONENTS]],Table1[[#This Row],[N_DATASET_FEATURES]])</f>
        <v>2</v>
      </c>
      <c r="Q1879">
        <f>Table1[[#This Row],[N_NODES]]*Table1[[#This Row],[MAX_NODE_SAMPLES]]</f>
        <v>7500</v>
      </c>
    </row>
    <row r="1880" spans="1:17" hidden="1" x14ac:dyDescent="0.25">
      <c r="A1880">
        <v>138</v>
      </c>
      <c r="B1880" t="s">
        <v>17</v>
      </c>
      <c r="C1880" t="s">
        <v>41</v>
      </c>
      <c r="D1880">
        <v>5</v>
      </c>
      <c r="E1880">
        <v>2</v>
      </c>
      <c r="F1880">
        <v>1250</v>
      </c>
      <c r="G1880">
        <v>0.63549999999999995</v>
      </c>
      <c r="H1880">
        <v>0.68513298308652004</v>
      </c>
      <c r="I1880" t="s">
        <v>19</v>
      </c>
      <c r="J1880" t="b">
        <f t="shared" ref="J1880" si="868">H1880&gt;H1881</f>
        <v>0</v>
      </c>
      <c r="K1880">
        <f>_xlfn.FLOOR.MATH(LOG(Table1[[#This Row],[N_NODES]],Table1[[#This Row],[N_FEATURES]]+3))</f>
        <v>1</v>
      </c>
      <c r="L1880" t="s">
        <v>20</v>
      </c>
      <c r="M1880" t="s">
        <v>29</v>
      </c>
      <c r="N1880" t="s">
        <v>22</v>
      </c>
      <c r="O1880">
        <v>5</v>
      </c>
      <c r="P1880">
        <f>IF(Table1[[#This Row],[N_COMPONENTS]]&lt;&gt;"-",Table1[[#This Row],[N_COMPONENTS]],Table1[[#This Row],[N_DATASET_FEATURES]])</f>
        <v>2</v>
      </c>
      <c r="Q1880">
        <f>Table1[[#This Row],[N_NODES]]*Table1[[#This Row],[MAX_NODE_SAMPLES]]</f>
        <v>6250</v>
      </c>
    </row>
    <row r="1881" spans="1:17" hidden="1" x14ac:dyDescent="0.25">
      <c r="A1881">
        <v>139</v>
      </c>
      <c r="B1881" t="s">
        <v>17</v>
      </c>
      <c r="C1881" t="s">
        <v>41</v>
      </c>
      <c r="D1881">
        <v>5</v>
      </c>
      <c r="E1881">
        <v>2</v>
      </c>
      <c r="F1881">
        <v>1250</v>
      </c>
      <c r="G1881">
        <v>0.64</v>
      </c>
      <c r="H1881">
        <v>0.68537306087172201</v>
      </c>
      <c r="I1881" t="s">
        <v>24</v>
      </c>
      <c r="K1881">
        <f>_xlfn.FLOOR.MATH(LOG(Table1[[#This Row],[N_NODES]],Table1[[#This Row],[N_FEATURES]]+3))</f>
        <v>1</v>
      </c>
      <c r="L1881" t="s">
        <v>20</v>
      </c>
      <c r="M1881" t="s">
        <v>29</v>
      </c>
      <c r="N1881" t="s">
        <v>22</v>
      </c>
      <c r="O1881">
        <v>5</v>
      </c>
      <c r="P1881">
        <f>IF(Table1[[#This Row],[N_COMPONENTS]]&lt;&gt;"-",Table1[[#This Row],[N_COMPONENTS]],Table1[[#This Row],[N_DATASET_FEATURES]])</f>
        <v>2</v>
      </c>
      <c r="Q1881">
        <f>Table1[[#This Row],[N_NODES]]*Table1[[#This Row],[MAX_NODE_SAMPLES]]</f>
        <v>6250</v>
      </c>
    </row>
    <row r="1882" spans="1:17" x14ac:dyDescent="0.25">
      <c r="A1882">
        <v>0</v>
      </c>
      <c r="B1882" t="s">
        <v>17</v>
      </c>
      <c r="C1882" t="s">
        <v>35</v>
      </c>
      <c r="D1882">
        <v>1</v>
      </c>
      <c r="E1882">
        <v>1002</v>
      </c>
      <c r="F1882">
        <v>502500</v>
      </c>
      <c r="G1882">
        <v>0.78449999999999998</v>
      </c>
      <c r="H1882">
        <v>0.85648374601747601</v>
      </c>
      <c r="I1882" t="s">
        <v>42</v>
      </c>
      <c r="K1882">
        <f>_xlfn.FLOOR.MATH(LOG(Table1[[#This Row],[N_NODES]],Table1[[#This Row],[N_FEATURES]]+3))</f>
        <v>0</v>
      </c>
      <c r="L1882" t="s">
        <v>36</v>
      </c>
      <c r="M1882" t="s">
        <v>37</v>
      </c>
      <c r="N1882" t="s">
        <v>43</v>
      </c>
      <c r="O1882">
        <v>18</v>
      </c>
      <c r="P1882">
        <f>IF(Table1[[#This Row],[N_COMPONENTS]]&lt;&gt;"-",Table1[[#This Row],[N_COMPONENTS]],Table1[[#This Row],[N_DATASET_FEATURES]])</f>
        <v>1002</v>
      </c>
      <c r="Q1882">
        <f>Table1[[#This Row],[N_NODES]]*Table1[[#This Row],[MAX_NODE_SAMPLES]]</f>
        <v>502500</v>
      </c>
    </row>
    <row r="1883" spans="1:17" x14ac:dyDescent="0.25">
      <c r="A1883">
        <v>1</v>
      </c>
      <c r="B1883" t="s">
        <v>17</v>
      </c>
      <c r="C1883" t="s">
        <v>35</v>
      </c>
      <c r="D1883">
        <v>1</v>
      </c>
      <c r="E1883">
        <v>1002</v>
      </c>
      <c r="F1883">
        <v>201000</v>
      </c>
      <c r="G1883">
        <v>0.78449999999999998</v>
      </c>
      <c r="H1883">
        <v>0.85678882280021795</v>
      </c>
      <c r="I1883" t="s">
        <v>42</v>
      </c>
      <c r="K1883">
        <f>_xlfn.FLOOR.MATH(LOG(Table1[[#This Row],[N_NODES]],Table1[[#This Row],[N_FEATURES]]+3))</f>
        <v>0</v>
      </c>
      <c r="L1883" t="s">
        <v>36</v>
      </c>
      <c r="M1883" t="s">
        <v>37</v>
      </c>
      <c r="N1883" t="s">
        <v>43</v>
      </c>
      <c r="O1883">
        <v>18</v>
      </c>
      <c r="P1883">
        <f>IF(Table1[[#This Row],[N_COMPONENTS]]&lt;&gt;"-",Table1[[#This Row],[N_COMPONENTS]],Table1[[#This Row],[N_DATASET_FEATURES]])</f>
        <v>1002</v>
      </c>
      <c r="Q1883">
        <f>Table1[[#This Row],[N_NODES]]*Table1[[#This Row],[MAX_NODE_SAMPLES]]</f>
        <v>201000</v>
      </c>
    </row>
    <row r="1884" spans="1:17" x14ac:dyDescent="0.25">
      <c r="A1884">
        <v>2</v>
      </c>
      <c r="B1884" t="s">
        <v>17</v>
      </c>
      <c r="C1884" t="s">
        <v>35</v>
      </c>
      <c r="D1884">
        <v>1</v>
      </c>
      <c r="E1884">
        <v>1002</v>
      </c>
      <c r="F1884">
        <v>100500</v>
      </c>
      <c r="G1884">
        <v>0.78149999999999997</v>
      </c>
      <c r="H1884">
        <v>0.85587054168416599</v>
      </c>
      <c r="I1884" t="s">
        <v>42</v>
      </c>
      <c r="K1884">
        <f>_xlfn.FLOOR.MATH(LOG(Table1[[#This Row],[N_NODES]],Table1[[#This Row],[N_FEATURES]]+3))</f>
        <v>0</v>
      </c>
      <c r="L1884" t="s">
        <v>36</v>
      </c>
      <c r="M1884" t="s">
        <v>37</v>
      </c>
      <c r="N1884" t="s">
        <v>43</v>
      </c>
      <c r="O1884">
        <v>18</v>
      </c>
      <c r="P1884">
        <f>IF(Table1[[#This Row],[N_COMPONENTS]]&lt;&gt;"-",Table1[[#This Row],[N_COMPONENTS]],Table1[[#This Row],[N_DATASET_FEATURES]])</f>
        <v>1002</v>
      </c>
      <c r="Q1884">
        <f>Table1[[#This Row],[N_NODES]]*Table1[[#This Row],[MAX_NODE_SAMPLES]]</f>
        <v>100500</v>
      </c>
    </row>
    <row r="1885" spans="1:17" x14ac:dyDescent="0.25">
      <c r="A1885">
        <v>3</v>
      </c>
      <c r="B1885" t="s">
        <v>17</v>
      </c>
      <c r="C1885" t="s">
        <v>35</v>
      </c>
      <c r="D1885">
        <v>1</v>
      </c>
      <c r="E1885">
        <v>1002</v>
      </c>
      <c r="F1885">
        <v>50250</v>
      </c>
      <c r="G1885">
        <v>0.78</v>
      </c>
      <c r="H1885">
        <v>0.85428109164608201</v>
      </c>
      <c r="I1885" t="s">
        <v>42</v>
      </c>
      <c r="K1885">
        <f>_xlfn.FLOOR.MATH(LOG(Table1[[#This Row],[N_NODES]],Table1[[#This Row],[N_FEATURES]]+3))</f>
        <v>0</v>
      </c>
      <c r="L1885" t="s">
        <v>36</v>
      </c>
      <c r="M1885" t="s">
        <v>37</v>
      </c>
      <c r="N1885" t="s">
        <v>43</v>
      </c>
      <c r="O1885">
        <v>18</v>
      </c>
      <c r="P1885">
        <f>IF(Table1[[#This Row],[N_COMPONENTS]]&lt;&gt;"-",Table1[[#This Row],[N_COMPONENTS]],Table1[[#This Row],[N_DATASET_FEATURES]])</f>
        <v>1002</v>
      </c>
      <c r="Q1885">
        <f>Table1[[#This Row],[N_NODES]]*Table1[[#This Row],[MAX_NODE_SAMPLES]]</f>
        <v>50250</v>
      </c>
    </row>
    <row r="1886" spans="1:17" x14ac:dyDescent="0.25">
      <c r="A1886">
        <v>4</v>
      </c>
      <c r="B1886" t="s">
        <v>17</v>
      </c>
      <c r="C1886" t="s">
        <v>35</v>
      </c>
      <c r="D1886">
        <v>1</v>
      </c>
      <c r="E1886">
        <v>1002</v>
      </c>
      <c r="F1886">
        <v>25125</v>
      </c>
      <c r="G1886">
        <v>0.77900000000000003</v>
      </c>
      <c r="H1886">
        <v>0.85405431790424402</v>
      </c>
      <c r="I1886" t="s">
        <v>42</v>
      </c>
      <c r="K1886">
        <f>_xlfn.FLOOR.MATH(LOG(Table1[[#This Row],[N_NODES]],Table1[[#This Row],[N_FEATURES]]+3))</f>
        <v>0</v>
      </c>
      <c r="L1886" t="s">
        <v>36</v>
      </c>
      <c r="M1886" t="s">
        <v>37</v>
      </c>
      <c r="N1886" t="s">
        <v>43</v>
      </c>
      <c r="O1886">
        <v>18</v>
      </c>
      <c r="P1886">
        <f>IF(Table1[[#This Row],[N_COMPONENTS]]&lt;&gt;"-",Table1[[#This Row],[N_COMPONENTS]],Table1[[#This Row],[N_DATASET_FEATURES]])</f>
        <v>1002</v>
      </c>
      <c r="Q1886">
        <f>Table1[[#This Row],[N_NODES]]*Table1[[#This Row],[MAX_NODE_SAMPLES]]</f>
        <v>25125</v>
      </c>
    </row>
    <row r="1887" spans="1:17" x14ac:dyDescent="0.25">
      <c r="A1887">
        <v>5</v>
      </c>
      <c r="B1887" t="s">
        <v>17</v>
      </c>
      <c r="C1887" t="s">
        <v>35</v>
      </c>
      <c r="D1887">
        <v>1</v>
      </c>
      <c r="E1887">
        <v>1002</v>
      </c>
      <c r="F1887">
        <v>402500</v>
      </c>
      <c r="G1887">
        <v>0.78349999999999997</v>
      </c>
      <c r="H1887">
        <v>0.85616951693125198</v>
      </c>
      <c r="I1887" t="s">
        <v>42</v>
      </c>
      <c r="K1887">
        <f>_xlfn.FLOOR.MATH(LOG(Table1[[#This Row],[N_NODES]],Table1[[#This Row],[N_FEATURES]]+3))</f>
        <v>0</v>
      </c>
      <c r="L1887" t="s">
        <v>36</v>
      </c>
      <c r="M1887" t="s">
        <v>37</v>
      </c>
      <c r="N1887" t="s">
        <v>43</v>
      </c>
      <c r="O1887">
        <v>18</v>
      </c>
      <c r="P1887">
        <f>IF(Table1[[#This Row],[N_COMPONENTS]]&lt;&gt;"-",Table1[[#This Row],[N_COMPONENTS]],Table1[[#This Row],[N_DATASET_FEATURES]])</f>
        <v>1002</v>
      </c>
      <c r="Q1887">
        <f>Table1[[#This Row],[N_NODES]]*Table1[[#This Row],[MAX_NODE_SAMPLES]]</f>
        <v>402500</v>
      </c>
    </row>
    <row r="1888" spans="1:17" x14ac:dyDescent="0.25">
      <c r="A1888">
        <v>6</v>
      </c>
      <c r="B1888" t="s">
        <v>17</v>
      </c>
      <c r="C1888" t="s">
        <v>35</v>
      </c>
      <c r="D1888">
        <v>1</v>
      </c>
      <c r="E1888">
        <v>1002</v>
      </c>
      <c r="F1888">
        <v>161000</v>
      </c>
      <c r="G1888">
        <v>0.78449999999999998</v>
      </c>
      <c r="H1888">
        <v>0.85654781214185205</v>
      </c>
      <c r="I1888" t="s">
        <v>42</v>
      </c>
      <c r="K1888">
        <f>_xlfn.FLOOR.MATH(LOG(Table1[[#This Row],[N_NODES]],Table1[[#This Row],[N_FEATURES]]+3))</f>
        <v>0</v>
      </c>
      <c r="L1888" t="s">
        <v>36</v>
      </c>
      <c r="M1888" t="s">
        <v>37</v>
      </c>
      <c r="N1888" t="s">
        <v>43</v>
      </c>
      <c r="O1888">
        <v>18</v>
      </c>
      <c r="P1888">
        <f>IF(Table1[[#This Row],[N_COMPONENTS]]&lt;&gt;"-",Table1[[#This Row],[N_COMPONENTS]],Table1[[#This Row],[N_DATASET_FEATURES]])</f>
        <v>1002</v>
      </c>
      <c r="Q1888">
        <f>Table1[[#This Row],[N_NODES]]*Table1[[#This Row],[MAX_NODE_SAMPLES]]</f>
        <v>161000</v>
      </c>
    </row>
    <row r="1889" spans="1:17" x14ac:dyDescent="0.25">
      <c r="A1889">
        <v>7</v>
      </c>
      <c r="B1889" t="s">
        <v>17</v>
      </c>
      <c r="C1889" t="s">
        <v>35</v>
      </c>
      <c r="D1889">
        <v>1</v>
      </c>
      <c r="E1889">
        <v>1002</v>
      </c>
      <c r="F1889">
        <v>80500</v>
      </c>
      <c r="G1889">
        <v>0.78300000000000003</v>
      </c>
      <c r="H1889">
        <v>0.85539157113526199</v>
      </c>
      <c r="I1889" t="s">
        <v>42</v>
      </c>
      <c r="K1889">
        <f>_xlfn.FLOOR.MATH(LOG(Table1[[#This Row],[N_NODES]],Table1[[#This Row],[N_FEATURES]]+3))</f>
        <v>0</v>
      </c>
      <c r="L1889" t="s">
        <v>36</v>
      </c>
      <c r="M1889" t="s">
        <v>37</v>
      </c>
      <c r="N1889" t="s">
        <v>43</v>
      </c>
      <c r="O1889">
        <v>18</v>
      </c>
      <c r="P1889">
        <f>IF(Table1[[#This Row],[N_COMPONENTS]]&lt;&gt;"-",Table1[[#This Row],[N_COMPONENTS]],Table1[[#This Row],[N_DATASET_FEATURES]])</f>
        <v>1002</v>
      </c>
      <c r="Q1889">
        <f>Table1[[#This Row],[N_NODES]]*Table1[[#This Row],[MAX_NODE_SAMPLES]]</f>
        <v>80500</v>
      </c>
    </row>
    <row r="1890" spans="1:17" x14ac:dyDescent="0.25">
      <c r="A1890">
        <v>8</v>
      </c>
      <c r="B1890" t="s">
        <v>17</v>
      </c>
      <c r="C1890" t="s">
        <v>35</v>
      </c>
      <c r="D1890">
        <v>1</v>
      </c>
      <c r="E1890">
        <v>1002</v>
      </c>
      <c r="F1890">
        <v>40250</v>
      </c>
      <c r="G1890">
        <v>0.77800000000000002</v>
      </c>
      <c r="H1890">
        <v>0.85397296409551304</v>
      </c>
      <c r="I1890" t="s">
        <v>42</v>
      </c>
      <c r="K1890">
        <f>_xlfn.FLOOR.MATH(LOG(Table1[[#This Row],[N_NODES]],Table1[[#This Row],[N_FEATURES]]+3))</f>
        <v>0</v>
      </c>
      <c r="L1890" t="s">
        <v>36</v>
      </c>
      <c r="M1890" t="s">
        <v>37</v>
      </c>
      <c r="N1890" t="s">
        <v>43</v>
      </c>
      <c r="O1890">
        <v>18</v>
      </c>
      <c r="P1890">
        <f>IF(Table1[[#This Row],[N_COMPONENTS]]&lt;&gt;"-",Table1[[#This Row],[N_COMPONENTS]],Table1[[#This Row],[N_DATASET_FEATURES]])</f>
        <v>1002</v>
      </c>
      <c r="Q1890">
        <f>Table1[[#This Row],[N_NODES]]*Table1[[#This Row],[MAX_NODE_SAMPLES]]</f>
        <v>40250</v>
      </c>
    </row>
    <row r="1891" spans="1:17" x14ac:dyDescent="0.25">
      <c r="A1891">
        <v>9</v>
      </c>
      <c r="B1891" t="s">
        <v>17</v>
      </c>
      <c r="C1891" t="s">
        <v>35</v>
      </c>
      <c r="D1891">
        <v>1</v>
      </c>
      <c r="E1891">
        <v>1002</v>
      </c>
      <c r="F1891">
        <v>20125</v>
      </c>
      <c r="G1891">
        <v>0.77900000000000003</v>
      </c>
      <c r="H1891">
        <v>0.85400042100595996</v>
      </c>
      <c r="I1891" t="s">
        <v>42</v>
      </c>
      <c r="K1891">
        <f>_xlfn.FLOOR.MATH(LOG(Table1[[#This Row],[N_NODES]],Table1[[#This Row],[N_FEATURES]]+3))</f>
        <v>0</v>
      </c>
      <c r="L1891" t="s">
        <v>36</v>
      </c>
      <c r="M1891" t="s">
        <v>37</v>
      </c>
      <c r="N1891" t="s">
        <v>43</v>
      </c>
      <c r="O1891">
        <v>18</v>
      </c>
      <c r="P1891">
        <f>IF(Table1[[#This Row],[N_COMPONENTS]]&lt;&gt;"-",Table1[[#This Row],[N_COMPONENTS]],Table1[[#This Row],[N_DATASET_FEATURES]])</f>
        <v>1002</v>
      </c>
      <c r="Q1891">
        <f>Table1[[#This Row],[N_NODES]]*Table1[[#This Row],[MAX_NODE_SAMPLES]]</f>
        <v>20125</v>
      </c>
    </row>
    <row r="1892" spans="1:17" x14ac:dyDescent="0.25">
      <c r="A1892">
        <v>10</v>
      </c>
      <c r="B1892" t="s">
        <v>17</v>
      </c>
      <c r="C1892" t="s">
        <v>35</v>
      </c>
      <c r="D1892">
        <v>1</v>
      </c>
      <c r="E1892">
        <v>1002</v>
      </c>
      <c r="F1892">
        <v>302500</v>
      </c>
      <c r="G1892">
        <v>0.78200000000000003</v>
      </c>
      <c r="H1892">
        <v>0.85626307381129296</v>
      </c>
      <c r="I1892" t="s">
        <v>42</v>
      </c>
      <c r="K1892">
        <f>_xlfn.FLOOR.MATH(LOG(Table1[[#This Row],[N_NODES]],Table1[[#This Row],[N_FEATURES]]+3))</f>
        <v>0</v>
      </c>
      <c r="L1892" t="s">
        <v>36</v>
      </c>
      <c r="M1892" t="s">
        <v>37</v>
      </c>
      <c r="N1892" t="s">
        <v>43</v>
      </c>
      <c r="O1892">
        <v>18</v>
      </c>
      <c r="P1892">
        <f>IF(Table1[[#This Row],[N_COMPONENTS]]&lt;&gt;"-",Table1[[#This Row],[N_COMPONENTS]],Table1[[#This Row],[N_DATASET_FEATURES]])</f>
        <v>1002</v>
      </c>
      <c r="Q1892">
        <f>Table1[[#This Row],[N_NODES]]*Table1[[#This Row],[MAX_NODE_SAMPLES]]</f>
        <v>302500</v>
      </c>
    </row>
    <row r="1893" spans="1:17" x14ac:dyDescent="0.25">
      <c r="A1893">
        <v>11</v>
      </c>
      <c r="B1893" t="s">
        <v>17</v>
      </c>
      <c r="C1893" t="s">
        <v>35</v>
      </c>
      <c r="D1893">
        <v>1</v>
      </c>
      <c r="E1893">
        <v>1002</v>
      </c>
      <c r="F1893">
        <v>121000</v>
      </c>
      <c r="G1893">
        <v>0.78200000000000003</v>
      </c>
      <c r="H1893">
        <v>0.85620409229996297</v>
      </c>
      <c r="I1893" t="s">
        <v>42</v>
      </c>
      <c r="K1893">
        <f>_xlfn.FLOOR.MATH(LOG(Table1[[#This Row],[N_NODES]],Table1[[#This Row],[N_FEATURES]]+3))</f>
        <v>0</v>
      </c>
      <c r="L1893" t="s">
        <v>36</v>
      </c>
      <c r="M1893" t="s">
        <v>37</v>
      </c>
      <c r="N1893" t="s">
        <v>43</v>
      </c>
      <c r="O1893">
        <v>18</v>
      </c>
      <c r="P1893">
        <f>IF(Table1[[#This Row],[N_COMPONENTS]]&lt;&gt;"-",Table1[[#This Row],[N_COMPONENTS]],Table1[[#This Row],[N_DATASET_FEATURES]])</f>
        <v>1002</v>
      </c>
      <c r="Q1893">
        <f>Table1[[#This Row],[N_NODES]]*Table1[[#This Row],[MAX_NODE_SAMPLES]]</f>
        <v>121000</v>
      </c>
    </row>
    <row r="1894" spans="1:17" x14ac:dyDescent="0.25">
      <c r="A1894">
        <v>12</v>
      </c>
      <c r="B1894" t="s">
        <v>17</v>
      </c>
      <c r="C1894" t="s">
        <v>35</v>
      </c>
      <c r="D1894">
        <v>1</v>
      </c>
      <c r="E1894">
        <v>1002</v>
      </c>
      <c r="F1894">
        <v>60500</v>
      </c>
      <c r="G1894">
        <v>0.77949999999999997</v>
      </c>
      <c r="H1894">
        <v>0.85440007159135101</v>
      </c>
      <c r="I1894" t="s">
        <v>42</v>
      </c>
      <c r="K1894">
        <f>_xlfn.FLOOR.MATH(LOG(Table1[[#This Row],[N_NODES]],Table1[[#This Row],[N_FEATURES]]+3))</f>
        <v>0</v>
      </c>
      <c r="L1894" t="s">
        <v>36</v>
      </c>
      <c r="M1894" t="s">
        <v>37</v>
      </c>
      <c r="N1894" t="s">
        <v>43</v>
      </c>
      <c r="O1894">
        <v>18</v>
      </c>
      <c r="P1894">
        <f>IF(Table1[[#This Row],[N_COMPONENTS]]&lt;&gt;"-",Table1[[#This Row],[N_COMPONENTS]],Table1[[#This Row],[N_DATASET_FEATURES]])</f>
        <v>1002</v>
      </c>
      <c r="Q1894">
        <f>Table1[[#This Row],[N_NODES]]*Table1[[#This Row],[MAX_NODE_SAMPLES]]</f>
        <v>60500</v>
      </c>
    </row>
    <row r="1895" spans="1:17" x14ac:dyDescent="0.25">
      <c r="A1895">
        <v>13</v>
      </c>
      <c r="B1895" t="s">
        <v>17</v>
      </c>
      <c r="C1895" t="s">
        <v>35</v>
      </c>
      <c r="D1895">
        <v>1</v>
      </c>
      <c r="E1895">
        <v>1002</v>
      </c>
      <c r="F1895">
        <v>30250</v>
      </c>
      <c r="G1895">
        <v>0.77849999999999997</v>
      </c>
      <c r="H1895">
        <v>0.85415295939733005</v>
      </c>
      <c r="I1895" t="s">
        <v>42</v>
      </c>
      <c r="K1895">
        <f>_xlfn.FLOOR.MATH(LOG(Table1[[#This Row],[N_NODES]],Table1[[#This Row],[N_FEATURES]]+3))</f>
        <v>0</v>
      </c>
      <c r="L1895" t="s">
        <v>36</v>
      </c>
      <c r="M1895" t="s">
        <v>37</v>
      </c>
      <c r="N1895" t="s">
        <v>43</v>
      </c>
      <c r="O1895">
        <v>18</v>
      </c>
      <c r="P1895">
        <f>IF(Table1[[#This Row],[N_COMPONENTS]]&lt;&gt;"-",Table1[[#This Row],[N_COMPONENTS]],Table1[[#This Row],[N_DATASET_FEATURES]])</f>
        <v>1002</v>
      </c>
      <c r="Q1895">
        <f>Table1[[#This Row],[N_NODES]]*Table1[[#This Row],[MAX_NODE_SAMPLES]]</f>
        <v>30250</v>
      </c>
    </row>
    <row r="1896" spans="1:17" x14ac:dyDescent="0.25">
      <c r="A1896">
        <v>14</v>
      </c>
      <c r="B1896" t="s">
        <v>17</v>
      </c>
      <c r="C1896" t="s">
        <v>35</v>
      </c>
      <c r="D1896">
        <v>1</v>
      </c>
      <c r="E1896">
        <v>1002</v>
      </c>
      <c r="F1896">
        <v>15125</v>
      </c>
      <c r="G1896">
        <v>0.78049999999999997</v>
      </c>
      <c r="H1896">
        <v>0.85365873500928902</v>
      </c>
      <c r="I1896" t="s">
        <v>42</v>
      </c>
      <c r="K1896">
        <f>_xlfn.FLOOR.MATH(LOG(Table1[[#This Row],[N_NODES]],Table1[[#This Row],[N_FEATURES]]+3))</f>
        <v>0</v>
      </c>
      <c r="L1896" t="s">
        <v>36</v>
      </c>
      <c r="M1896" t="s">
        <v>37</v>
      </c>
      <c r="N1896" t="s">
        <v>43</v>
      </c>
      <c r="O1896">
        <v>18</v>
      </c>
      <c r="P1896">
        <f>IF(Table1[[#This Row],[N_COMPONENTS]]&lt;&gt;"-",Table1[[#This Row],[N_COMPONENTS]],Table1[[#This Row],[N_DATASET_FEATURES]])</f>
        <v>1002</v>
      </c>
      <c r="Q1896">
        <f>Table1[[#This Row],[N_NODES]]*Table1[[#This Row],[MAX_NODE_SAMPLES]]</f>
        <v>15125</v>
      </c>
    </row>
    <row r="1897" spans="1:17" x14ac:dyDescent="0.25">
      <c r="A1897">
        <v>15</v>
      </c>
      <c r="B1897" t="s">
        <v>17</v>
      </c>
      <c r="C1897" t="s">
        <v>35</v>
      </c>
      <c r="D1897">
        <v>1</v>
      </c>
      <c r="E1897">
        <v>1002</v>
      </c>
      <c r="F1897">
        <v>202500</v>
      </c>
      <c r="G1897">
        <v>0.78349999999999997</v>
      </c>
      <c r="H1897">
        <v>0.85701559654205595</v>
      </c>
      <c r="I1897" t="s">
        <v>42</v>
      </c>
      <c r="K1897">
        <f>_xlfn.FLOOR.MATH(LOG(Table1[[#This Row],[N_NODES]],Table1[[#This Row],[N_FEATURES]]+3))</f>
        <v>0</v>
      </c>
      <c r="L1897" t="s">
        <v>36</v>
      </c>
      <c r="M1897" t="s">
        <v>37</v>
      </c>
      <c r="N1897" t="s">
        <v>43</v>
      </c>
      <c r="O1897">
        <v>18</v>
      </c>
      <c r="P1897">
        <f>IF(Table1[[#This Row],[N_COMPONENTS]]&lt;&gt;"-",Table1[[#This Row],[N_COMPONENTS]],Table1[[#This Row],[N_DATASET_FEATURES]])</f>
        <v>1002</v>
      </c>
      <c r="Q1897">
        <f>Table1[[#This Row],[N_NODES]]*Table1[[#This Row],[MAX_NODE_SAMPLES]]</f>
        <v>202500</v>
      </c>
    </row>
    <row r="1898" spans="1:17" x14ac:dyDescent="0.25">
      <c r="A1898">
        <v>16</v>
      </c>
      <c r="B1898" t="s">
        <v>17</v>
      </c>
      <c r="C1898" t="s">
        <v>35</v>
      </c>
      <c r="D1898">
        <v>1</v>
      </c>
      <c r="E1898">
        <v>1002</v>
      </c>
      <c r="F1898">
        <v>81000</v>
      </c>
      <c r="G1898">
        <v>0.78300000000000003</v>
      </c>
      <c r="H1898">
        <v>0.85518513584560596</v>
      </c>
      <c r="I1898" t="s">
        <v>42</v>
      </c>
      <c r="K1898">
        <f>_xlfn.FLOOR.MATH(LOG(Table1[[#This Row],[N_NODES]],Table1[[#This Row],[N_FEATURES]]+3))</f>
        <v>0</v>
      </c>
      <c r="L1898" t="s">
        <v>36</v>
      </c>
      <c r="M1898" t="s">
        <v>37</v>
      </c>
      <c r="N1898" t="s">
        <v>43</v>
      </c>
      <c r="O1898">
        <v>18</v>
      </c>
      <c r="P1898">
        <f>IF(Table1[[#This Row],[N_COMPONENTS]]&lt;&gt;"-",Table1[[#This Row],[N_COMPONENTS]],Table1[[#This Row],[N_DATASET_FEATURES]])</f>
        <v>1002</v>
      </c>
      <c r="Q1898">
        <f>Table1[[#This Row],[N_NODES]]*Table1[[#This Row],[MAX_NODE_SAMPLES]]</f>
        <v>81000</v>
      </c>
    </row>
    <row r="1899" spans="1:17" x14ac:dyDescent="0.25">
      <c r="A1899">
        <v>17</v>
      </c>
      <c r="B1899" t="s">
        <v>17</v>
      </c>
      <c r="C1899" t="s">
        <v>35</v>
      </c>
      <c r="D1899">
        <v>1</v>
      </c>
      <c r="E1899">
        <v>1002</v>
      </c>
      <c r="F1899">
        <v>40500</v>
      </c>
      <c r="G1899">
        <v>0.77800000000000002</v>
      </c>
      <c r="H1899">
        <v>0.85401160715465996</v>
      </c>
      <c r="I1899" t="s">
        <v>42</v>
      </c>
      <c r="K1899">
        <f>_xlfn.FLOOR.MATH(LOG(Table1[[#This Row],[N_NODES]],Table1[[#This Row],[N_FEATURES]]+3))</f>
        <v>0</v>
      </c>
      <c r="L1899" t="s">
        <v>36</v>
      </c>
      <c r="M1899" t="s">
        <v>37</v>
      </c>
      <c r="N1899" t="s">
        <v>43</v>
      </c>
      <c r="O1899">
        <v>18</v>
      </c>
      <c r="P1899">
        <f>IF(Table1[[#This Row],[N_COMPONENTS]]&lt;&gt;"-",Table1[[#This Row],[N_COMPONENTS]],Table1[[#This Row],[N_DATASET_FEATURES]])</f>
        <v>1002</v>
      </c>
      <c r="Q1899">
        <f>Table1[[#This Row],[N_NODES]]*Table1[[#This Row],[MAX_NODE_SAMPLES]]</f>
        <v>40500</v>
      </c>
    </row>
    <row r="1900" spans="1:17" x14ac:dyDescent="0.25">
      <c r="A1900">
        <v>18</v>
      </c>
      <c r="B1900" t="s">
        <v>17</v>
      </c>
      <c r="C1900" t="s">
        <v>35</v>
      </c>
      <c r="D1900">
        <v>1</v>
      </c>
      <c r="E1900">
        <v>1002</v>
      </c>
      <c r="F1900">
        <v>20250</v>
      </c>
      <c r="G1900">
        <v>0.78</v>
      </c>
      <c r="H1900">
        <v>0.854112282492965</v>
      </c>
      <c r="I1900" t="s">
        <v>42</v>
      </c>
      <c r="K1900">
        <f>_xlfn.FLOOR.MATH(LOG(Table1[[#This Row],[N_NODES]],Table1[[#This Row],[N_FEATURES]]+3))</f>
        <v>0</v>
      </c>
      <c r="L1900" t="s">
        <v>36</v>
      </c>
      <c r="M1900" t="s">
        <v>37</v>
      </c>
      <c r="N1900" t="s">
        <v>43</v>
      </c>
      <c r="O1900">
        <v>18</v>
      </c>
      <c r="P1900">
        <f>IF(Table1[[#This Row],[N_COMPONENTS]]&lt;&gt;"-",Table1[[#This Row],[N_COMPONENTS]],Table1[[#This Row],[N_DATASET_FEATURES]])</f>
        <v>1002</v>
      </c>
      <c r="Q1900">
        <f>Table1[[#This Row],[N_NODES]]*Table1[[#This Row],[MAX_NODE_SAMPLES]]</f>
        <v>20250</v>
      </c>
    </row>
    <row r="1901" spans="1:17" x14ac:dyDescent="0.25">
      <c r="A1901">
        <v>19</v>
      </c>
      <c r="B1901" t="s">
        <v>17</v>
      </c>
      <c r="C1901" t="s">
        <v>35</v>
      </c>
      <c r="D1901">
        <v>1</v>
      </c>
      <c r="E1901">
        <v>1002</v>
      </c>
      <c r="F1901">
        <v>10125</v>
      </c>
      <c r="G1901">
        <v>0.77849999999999997</v>
      </c>
      <c r="H1901">
        <v>0.85262452471579497</v>
      </c>
      <c r="I1901" t="s">
        <v>42</v>
      </c>
      <c r="K1901">
        <f>_xlfn.FLOOR.MATH(LOG(Table1[[#This Row],[N_NODES]],Table1[[#This Row],[N_FEATURES]]+3))</f>
        <v>0</v>
      </c>
      <c r="L1901" t="s">
        <v>36</v>
      </c>
      <c r="M1901" t="s">
        <v>37</v>
      </c>
      <c r="N1901" t="s">
        <v>43</v>
      </c>
      <c r="O1901">
        <v>18</v>
      </c>
      <c r="P1901">
        <f>IF(Table1[[#This Row],[N_COMPONENTS]]&lt;&gt;"-",Table1[[#This Row],[N_COMPONENTS]],Table1[[#This Row],[N_DATASET_FEATURES]])</f>
        <v>1002</v>
      </c>
      <c r="Q1901">
        <f>Table1[[#This Row],[N_NODES]]*Table1[[#This Row],[MAX_NODE_SAMPLES]]</f>
        <v>10125</v>
      </c>
    </row>
    <row r="1902" spans="1:17" x14ac:dyDescent="0.25">
      <c r="A1902">
        <v>20</v>
      </c>
      <c r="B1902" t="s">
        <v>17</v>
      </c>
      <c r="C1902" t="s">
        <v>35</v>
      </c>
      <c r="D1902">
        <v>1</v>
      </c>
      <c r="E1902">
        <v>1002</v>
      </c>
      <c r="F1902">
        <v>102500</v>
      </c>
      <c r="G1902">
        <v>0.78200000000000003</v>
      </c>
      <c r="H1902">
        <v>0.85605257083120201</v>
      </c>
      <c r="I1902" t="s">
        <v>42</v>
      </c>
      <c r="K1902">
        <f>_xlfn.FLOOR.MATH(LOG(Table1[[#This Row],[N_NODES]],Table1[[#This Row],[N_FEATURES]]+3))</f>
        <v>0</v>
      </c>
      <c r="L1902" t="s">
        <v>36</v>
      </c>
      <c r="M1902" t="s">
        <v>37</v>
      </c>
      <c r="N1902" t="s">
        <v>43</v>
      </c>
      <c r="O1902">
        <v>18</v>
      </c>
      <c r="P1902">
        <f>IF(Table1[[#This Row],[N_COMPONENTS]]&lt;&gt;"-",Table1[[#This Row],[N_COMPONENTS]],Table1[[#This Row],[N_DATASET_FEATURES]])</f>
        <v>1002</v>
      </c>
      <c r="Q1902">
        <f>Table1[[#This Row],[N_NODES]]*Table1[[#This Row],[MAX_NODE_SAMPLES]]</f>
        <v>102500</v>
      </c>
    </row>
    <row r="1903" spans="1:17" x14ac:dyDescent="0.25">
      <c r="A1903">
        <v>21</v>
      </c>
      <c r="B1903" t="s">
        <v>17</v>
      </c>
      <c r="C1903" t="s">
        <v>35</v>
      </c>
      <c r="D1903">
        <v>1</v>
      </c>
      <c r="E1903">
        <v>1002</v>
      </c>
      <c r="F1903">
        <v>41000</v>
      </c>
      <c r="G1903">
        <v>0.77900000000000003</v>
      </c>
      <c r="H1903">
        <v>0.85405940251728996</v>
      </c>
      <c r="I1903" t="s">
        <v>42</v>
      </c>
      <c r="K1903">
        <f>_xlfn.FLOOR.MATH(LOG(Table1[[#This Row],[N_NODES]],Table1[[#This Row],[N_FEATURES]]+3))</f>
        <v>0</v>
      </c>
      <c r="L1903" t="s">
        <v>36</v>
      </c>
      <c r="M1903" t="s">
        <v>37</v>
      </c>
      <c r="N1903" t="s">
        <v>43</v>
      </c>
      <c r="O1903">
        <v>18</v>
      </c>
      <c r="P1903">
        <f>IF(Table1[[#This Row],[N_COMPONENTS]]&lt;&gt;"-",Table1[[#This Row],[N_COMPONENTS]],Table1[[#This Row],[N_DATASET_FEATURES]])</f>
        <v>1002</v>
      </c>
      <c r="Q1903">
        <f>Table1[[#This Row],[N_NODES]]*Table1[[#This Row],[MAX_NODE_SAMPLES]]</f>
        <v>41000</v>
      </c>
    </row>
    <row r="1904" spans="1:17" x14ac:dyDescent="0.25">
      <c r="A1904">
        <v>22</v>
      </c>
      <c r="B1904" t="s">
        <v>17</v>
      </c>
      <c r="C1904" t="s">
        <v>35</v>
      </c>
      <c r="D1904">
        <v>1</v>
      </c>
      <c r="E1904">
        <v>1002</v>
      </c>
      <c r="F1904">
        <v>20500</v>
      </c>
      <c r="G1904">
        <v>0.77949999999999997</v>
      </c>
      <c r="H1904">
        <v>0.854351259306113</v>
      </c>
      <c r="I1904" t="s">
        <v>42</v>
      </c>
      <c r="K1904">
        <f>_xlfn.FLOOR.MATH(LOG(Table1[[#This Row],[N_NODES]],Table1[[#This Row],[N_FEATURES]]+3))</f>
        <v>0</v>
      </c>
      <c r="L1904" t="s">
        <v>36</v>
      </c>
      <c r="M1904" t="s">
        <v>37</v>
      </c>
      <c r="N1904" t="s">
        <v>43</v>
      </c>
      <c r="O1904">
        <v>18</v>
      </c>
      <c r="P1904">
        <f>IF(Table1[[#This Row],[N_COMPONENTS]]&lt;&gt;"-",Table1[[#This Row],[N_COMPONENTS]],Table1[[#This Row],[N_DATASET_FEATURES]])</f>
        <v>1002</v>
      </c>
      <c r="Q1904">
        <f>Table1[[#This Row],[N_NODES]]*Table1[[#This Row],[MAX_NODE_SAMPLES]]</f>
        <v>20500</v>
      </c>
    </row>
    <row r="1905" spans="1:17" x14ac:dyDescent="0.25">
      <c r="A1905">
        <v>23</v>
      </c>
      <c r="B1905" t="s">
        <v>17</v>
      </c>
      <c r="C1905" t="s">
        <v>35</v>
      </c>
      <c r="D1905">
        <v>1</v>
      </c>
      <c r="E1905">
        <v>1002</v>
      </c>
      <c r="F1905">
        <v>10250</v>
      </c>
      <c r="G1905">
        <v>0.77900000000000003</v>
      </c>
      <c r="H1905">
        <v>0.85276791080368397</v>
      </c>
      <c r="I1905" t="s">
        <v>42</v>
      </c>
      <c r="K1905">
        <f>_xlfn.FLOOR.MATH(LOG(Table1[[#This Row],[N_NODES]],Table1[[#This Row],[N_FEATURES]]+3))</f>
        <v>0</v>
      </c>
      <c r="L1905" t="s">
        <v>36</v>
      </c>
      <c r="M1905" t="s">
        <v>37</v>
      </c>
      <c r="N1905" t="s">
        <v>43</v>
      </c>
      <c r="O1905">
        <v>18</v>
      </c>
      <c r="P1905">
        <f>IF(Table1[[#This Row],[N_COMPONENTS]]&lt;&gt;"-",Table1[[#This Row],[N_COMPONENTS]],Table1[[#This Row],[N_DATASET_FEATURES]])</f>
        <v>1002</v>
      </c>
      <c r="Q1905">
        <f>Table1[[#This Row],[N_NODES]]*Table1[[#This Row],[MAX_NODE_SAMPLES]]</f>
        <v>10250</v>
      </c>
    </row>
    <row r="1906" spans="1:17" x14ac:dyDescent="0.25">
      <c r="A1906">
        <v>24</v>
      </c>
      <c r="B1906" t="s">
        <v>17</v>
      </c>
      <c r="C1906" t="s">
        <v>35</v>
      </c>
      <c r="D1906">
        <v>1</v>
      </c>
      <c r="E1906">
        <v>1002</v>
      </c>
      <c r="F1906">
        <v>5125</v>
      </c>
      <c r="G1906">
        <v>0.78049999999999997</v>
      </c>
      <c r="H1906">
        <v>0.85176827587890003</v>
      </c>
      <c r="I1906" t="s">
        <v>42</v>
      </c>
      <c r="K1906">
        <f>_xlfn.FLOOR.MATH(LOG(Table1[[#This Row],[N_NODES]],Table1[[#This Row],[N_FEATURES]]+3))</f>
        <v>0</v>
      </c>
      <c r="L1906" t="s">
        <v>36</v>
      </c>
      <c r="M1906" t="s">
        <v>37</v>
      </c>
      <c r="N1906" t="s">
        <v>43</v>
      </c>
      <c r="O1906">
        <v>18</v>
      </c>
      <c r="P1906">
        <f>IF(Table1[[#This Row],[N_COMPONENTS]]&lt;&gt;"-",Table1[[#This Row],[N_COMPONENTS]],Table1[[#This Row],[N_DATASET_FEATURES]])</f>
        <v>1002</v>
      </c>
      <c r="Q1906">
        <f>Table1[[#This Row],[N_NODES]]*Table1[[#This Row],[MAX_NODE_SAMPLES]]</f>
        <v>5125</v>
      </c>
    </row>
    <row r="1907" spans="1:17" x14ac:dyDescent="0.25">
      <c r="A1907">
        <v>25</v>
      </c>
      <c r="B1907" t="s">
        <v>17</v>
      </c>
      <c r="C1907" t="s">
        <v>35</v>
      </c>
      <c r="D1907">
        <v>1</v>
      </c>
      <c r="E1907">
        <v>1002</v>
      </c>
      <c r="F1907">
        <v>2500</v>
      </c>
      <c r="G1907">
        <v>0.77749999999999997</v>
      </c>
      <c r="H1907">
        <v>0.84775041465019396</v>
      </c>
      <c r="I1907" t="s">
        <v>42</v>
      </c>
      <c r="K1907">
        <f>_xlfn.FLOOR.MATH(LOG(Table1[[#This Row],[N_NODES]],Table1[[#This Row],[N_FEATURES]]+3))</f>
        <v>0</v>
      </c>
      <c r="L1907" t="s">
        <v>36</v>
      </c>
      <c r="M1907" t="s">
        <v>37</v>
      </c>
      <c r="N1907" t="s">
        <v>43</v>
      </c>
      <c r="O1907">
        <v>18</v>
      </c>
      <c r="P1907">
        <f>IF(Table1[[#This Row],[N_COMPONENTS]]&lt;&gt;"-",Table1[[#This Row],[N_COMPONENTS]],Table1[[#This Row],[N_DATASET_FEATURES]])</f>
        <v>1002</v>
      </c>
      <c r="Q1907">
        <f>Table1[[#This Row],[N_NODES]]*Table1[[#This Row],[MAX_NODE_SAMPLES]]</f>
        <v>2500</v>
      </c>
    </row>
    <row r="1908" spans="1:17" x14ac:dyDescent="0.25">
      <c r="A1908">
        <v>26</v>
      </c>
      <c r="B1908" t="s">
        <v>17</v>
      </c>
      <c r="C1908" t="s">
        <v>35</v>
      </c>
      <c r="D1908">
        <v>1</v>
      </c>
      <c r="E1908">
        <v>1002</v>
      </c>
      <c r="F1908">
        <v>1000</v>
      </c>
      <c r="G1908">
        <v>0.77049999999999996</v>
      </c>
      <c r="H1908">
        <v>0.83633444144000302</v>
      </c>
      <c r="I1908" t="s">
        <v>42</v>
      </c>
      <c r="K1908">
        <f>_xlfn.FLOOR.MATH(LOG(Table1[[#This Row],[N_NODES]],Table1[[#This Row],[N_FEATURES]]+3))</f>
        <v>0</v>
      </c>
      <c r="L1908" t="s">
        <v>36</v>
      </c>
      <c r="M1908" t="s">
        <v>37</v>
      </c>
      <c r="N1908" t="s">
        <v>43</v>
      </c>
      <c r="O1908">
        <v>18</v>
      </c>
      <c r="P1908">
        <f>IF(Table1[[#This Row],[N_COMPONENTS]]&lt;&gt;"-",Table1[[#This Row],[N_COMPONENTS]],Table1[[#This Row],[N_DATASET_FEATURES]])</f>
        <v>1002</v>
      </c>
      <c r="Q1908">
        <f>Table1[[#This Row],[N_NODES]]*Table1[[#This Row],[MAX_NODE_SAMPLES]]</f>
        <v>1000</v>
      </c>
    </row>
    <row r="1909" spans="1:17" x14ac:dyDescent="0.25">
      <c r="A1909">
        <v>27</v>
      </c>
      <c r="B1909" t="s">
        <v>17</v>
      </c>
      <c r="C1909" t="s">
        <v>35</v>
      </c>
      <c r="D1909">
        <v>1</v>
      </c>
      <c r="E1909">
        <v>1002</v>
      </c>
      <c r="F1909">
        <v>500</v>
      </c>
      <c r="G1909">
        <v>0.76300000000000001</v>
      </c>
      <c r="H1909">
        <v>0.82925157546735195</v>
      </c>
      <c r="I1909" t="s">
        <v>42</v>
      </c>
      <c r="K1909">
        <f>_xlfn.FLOOR.MATH(LOG(Table1[[#This Row],[N_NODES]],Table1[[#This Row],[N_FEATURES]]+3))</f>
        <v>0</v>
      </c>
      <c r="L1909" t="s">
        <v>36</v>
      </c>
      <c r="M1909" t="s">
        <v>37</v>
      </c>
      <c r="N1909" t="s">
        <v>43</v>
      </c>
      <c r="O1909">
        <v>18</v>
      </c>
      <c r="P1909">
        <f>IF(Table1[[#This Row],[N_COMPONENTS]]&lt;&gt;"-",Table1[[#This Row],[N_COMPONENTS]],Table1[[#This Row],[N_DATASET_FEATURES]])</f>
        <v>1002</v>
      </c>
      <c r="Q1909">
        <f>Table1[[#This Row],[N_NODES]]*Table1[[#This Row],[MAX_NODE_SAMPLES]]</f>
        <v>500</v>
      </c>
    </row>
    <row r="1910" spans="1:17" x14ac:dyDescent="0.25">
      <c r="A1910">
        <v>28</v>
      </c>
      <c r="B1910" t="s">
        <v>17</v>
      </c>
      <c r="C1910" t="s">
        <v>35</v>
      </c>
      <c r="D1910">
        <v>1</v>
      </c>
      <c r="E1910">
        <v>1002</v>
      </c>
      <c r="F1910">
        <v>250</v>
      </c>
      <c r="G1910">
        <v>0.76349999999999996</v>
      </c>
      <c r="H1910">
        <v>0.82075823783582602</v>
      </c>
      <c r="I1910" t="s">
        <v>42</v>
      </c>
      <c r="K1910">
        <f>_xlfn.FLOOR.MATH(LOG(Table1[[#This Row],[N_NODES]],Table1[[#This Row],[N_FEATURES]]+3))</f>
        <v>0</v>
      </c>
      <c r="L1910" t="s">
        <v>36</v>
      </c>
      <c r="M1910" t="s">
        <v>37</v>
      </c>
      <c r="N1910" t="s">
        <v>43</v>
      </c>
      <c r="O1910">
        <v>18</v>
      </c>
      <c r="P1910">
        <f>IF(Table1[[#This Row],[N_COMPONENTS]]&lt;&gt;"-",Table1[[#This Row],[N_COMPONENTS]],Table1[[#This Row],[N_DATASET_FEATURES]])</f>
        <v>1002</v>
      </c>
      <c r="Q1910">
        <f>Table1[[#This Row],[N_NODES]]*Table1[[#This Row],[MAX_NODE_SAMPLES]]</f>
        <v>250</v>
      </c>
    </row>
    <row r="1911" spans="1:17" x14ac:dyDescent="0.25">
      <c r="A1911">
        <v>29</v>
      </c>
      <c r="B1911" t="s">
        <v>17</v>
      </c>
      <c r="C1911" t="s">
        <v>35</v>
      </c>
      <c r="D1911">
        <v>1</v>
      </c>
      <c r="E1911">
        <v>1002</v>
      </c>
      <c r="F1911">
        <v>125</v>
      </c>
      <c r="G1911">
        <v>0.73199999999999998</v>
      </c>
      <c r="H1911">
        <v>0.80032114415996602</v>
      </c>
      <c r="I1911" t="s">
        <v>42</v>
      </c>
      <c r="K1911">
        <f>_xlfn.FLOOR.MATH(LOG(Table1[[#This Row],[N_NODES]],Table1[[#This Row],[N_FEATURES]]+3))</f>
        <v>0</v>
      </c>
      <c r="L1911" t="s">
        <v>36</v>
      </c>
      <c r="M1911" t="s">
        <v>37</v>
      </c>
      <c r="N1911" t="s">
        <v>43</v>
      </c>
      <c r="O1911">
        <v>18</v>
      </c>
      <c r="P1911">
        <f>IF(Table1[[#This Row],[N_COMPONENTS]]&lt;&gt;"-",Table1[[#This Row],[N_COMPONENTS]],Table1[[#This Row],[N_DATASET_FEATURES]])</f>
        <v>1002</v>
      </c>
      <c r="Q1911">
        <f>Table1[[#This Row],[N_NODES]]*Table1[[#This Row],[MAX_NODE_SAMPLES]]</f>
        <v>125</v>
      </c>
    </row>
    <row r="1912" spans="1:17" x14ac:dyDescent="0.25">
      <c r="A1912">
        <v>30</v>
      </c>
      <c r="B1912" t="s">
        <v>17</v>
      </c>
      <c r="C1912" t="s">
        <v>35</v>
      </c>
      <c r="D1912">
        <v>1</v>
      </c>
      <c r="E1912">
        <v>802</v>
      </c>
      <c r="F1912">
        <v>502500</v>
      </c>
      <c r="G1912">
        <v>0.78349999999999997</v>
      </c>
      <c r="H1912">
        <v>0.85575969711976996</v>
      </c>
      <c r="I1912" t="s">
        <v>42</v>
      </c>
      <c r="K1912">
        <f>_xlfn.FLOOR.MATH(LOG(Table1[[#This Row],[N_NODES]],Table1[[#This Row],[N_FEATURES]]+3))</f>
        <v>0</v>
      </c>
      <c r="L1912" t="s">
        <v>36</v>
      </c>
      <c r="M1912" t="s">
        <v>37</v>
      </c>
      <c r="N1912" t="s">
        <v>43</v>
      </c>
      <c r="O1912">
        <v>18</v>
      </c>
      <c r="P1912">
        <f>IF(Table1[[#This Row],[N_COMPONENTS]]&lt;&gt;"-",Table1[[#This Row],[N_COMPONENTS]],Table1[[#This Row],[N_DATASET_FEATURES]])</f>
        <v>802</v>
      </c>
      <c r="Q1912">
        <f>Table1[[#This Row],[N_NODES]]*Table1[[#This Row],[MAX_NODE_SAMPLES]]</f>
        <v>502500</v>
      </c>
    </row>
    <row r="1913" spans="1:17" x14ac:dyDescent="0.25">
      <c r="A1913">
        <v>31</v>
      </c>
      <c r="B1913" t="s">
        <v>17</v>
      </c>
      <c r="C1913" t="s">
        <v>35</v>
      </c>
      <c r="D1913">
        <v>1</v>
      </c>
      <c r="E1913">
        <v>802</v>
      </c>
      <c r="F1913">
        <v>201000</v>
      </c>
      <c r="G1913">
        <v>0.78300000000000003</v>
      </c>
      <c r="H1913">
        <v>0.856147144633851</v>
      </c>
      <c r="I1913" t="s">
        <v>42</v>
      </c>
      <c r="K1913">
        <f>_xlfn.FLOOR.MATH(LOG(Table1[[#This Row],[N_NODES]],Table1[[#This Row],[N_FEATURES]]+3))</f>
        <v>0</v>
      </c>
      <c r="L1913" t="s">
        <v>36</v>
      </c>
      <c r="M1913" t="s">
        <v>37</v>
      </c>
      <c r="N1913" t="s">
        <v>43</v>
      </c>
      <c r="O1913">
        <v>18</v>
      </c>
      <c r="P1913">
        <f>IF(Table1[[#This Row],[N_COMPONENTS]]&lt;&gt;"-",Table1[[#This Row],[N_COMPONENTS]],Table1[[#This Row],[N_DATASET_FEATURES]])</f>
        <v>802</v>
      </c>
      <c r="Q1913">
        <f>Table1[[#This Row],[N_NODES]]*Table1[[#This Row],[MAX_NODE_SAMPLES]]</f>
        <v>201000</v>
      </c>
    </row>
    <row r="1914" spans="1:17" x14ac:dyDescent="0.25">
      <c r="A1914">
        <v>32</v>
      </c>
      <c r="B1914" t="s">
        <v>17</v>
      </c>
      <c r="C1914" t="s">
        <v>35</v>
      </c>
      <c r="D1914">
        <v>1</v>
      </c>
      <c r="E1914">
        <v>802</v>
      </c>
      <c r="F1914">
        <v>100500</v>
      </c>
      <c r="G1914">
        <v>0.78249999999999997</v>
      </c>
      <c r="H1914">
        <v>0.85550444954487603</v>
      </c>
      <c r="I1914" t="s">
        <v>42</v>
      </c>
      <c r="K1914">
        <f>_xlfn.FLOOR.MATH(LOG(Table1[[#This Row],[N_NODES]],Table1[[#This Row],[N_FEATURES]]+3))</f>
        <v>0</v>
      </c>
      <c r="L1914" t="s">
        <v>36</v>
      </c>
      <c r="M1914" t="s">
        <v>37</v>
      </c>
      <c r="N1914" t="s">
        <v>43</v>
      </c>
      <c r="O1914">
        <v>18</v>
      </c>
      <c r="P1914">
        <f>IF(Table1[[#This Row],[N_COMPONENTS]]&lt;&gt;"-",Table1[[#This Row],[N_COMPONENTS]],Table1[[#This Row],[N_DATASET_FEATURES]])</f>
        <v>802</v>
      </c>
      <c r="Q1914">
        <f>Table1[[#This Row],[N_NODES]]*Table1[[#This Row],[MAX_NODE_SAMPLES]]</f>
        <v>100500</v>
      </c>
    </row>
    <row r="1915" spans="1:17" x14ac:dyDescent="0.25">
      <c r="A1915">
        <v>33</v>
      </c>
      <c r="B1915" t="s">
        <v>17</v>
      </c>
      <c r="C1915" t="s">
        <v>35</v>
      </c>
      <c r="D1915">
        <v>1</v>
      </c>
      <c r="E1915">
        <v>802</v>
      </c>
      <c r="F1915">
        <v>50250</v>
      </c>
      <c r="G1915">
        <v>0.77849999999999997</v>
      </c>
      <c r="H1915">
        <v>0.85353975506402002</v>
      </c>
      <c r="I1915" t="s">
        <v>42</v>
      </c>
      <c r="K1915">
        <f>_xlfn.FLOOR.MATH(LOG(Table1[[#This Row],[N_NODES]],Table1[[#This Row],[N_FEATURES]]+3))</f>
        <v>0</v>
      </c>
      <c r="L1915" t="s">
        <v>36</v>
      </c>
      <c r="M1915" t="s">
        <v>37</v>
      </c>
      <c r="N1915" t="s">
        <v>43</v>
      </c>
      <c r="O1915">
        <v>18</v>
      </c>
      <c r="P1915">
        <f>IF(Table1[[#This Row],[N_COMPONENTS]]&lt;&gt;"-",Table1[[#This Row],[N_COMPONENTS]],Table1[[#This Row],[N_DATASET_FEATURES]])</f>
        <v>802</v>
      </c>
      <c r="Q1915">
        <f>Table1[[#This Row],[N_NODES]]*Table1[[#This Row],[MAX_NODE_SAMPLES]]</f>
        <v>50250</v>
      </c>
    </row>
    <row r="1916" spans="1:17" x14ac:dyDescent="0.25">
      <c r="A1916">
        <v>34</v>
      </c>
      <c r="B1916" t="s">
        <v>17</v>
      </c>
      <c r="C1916" t="s">
        <v>35</v>
      </c>
      <c r="D1916">
        <v>1</v>
      </c>
      <c r="E1916">
        <v>802</v>
      </c>
      <c r="F1916">
        <v>25125</v>
      </c>
      <c r="G1916">
        <v>0.78249999999999997</v>
      </c>
      <c r="H1916">
        <v>0.85364856578319803</v>
      </c>
      <c r="I1916" t="s">
        <v>42</v>
      </c>
      <c r="K1916">
        <f>_xlfn.FLOOR.MATH(LOG(Table1[[#This Row],[N_NODES]],Table1[[#This Row],[N_FEATURES]]+3))</f>
        <v>0</v>
      </c>
      <c r="L1916" t="s">
        <v>36</v>
      </c>
      <c r="M1916" t="s">
        <v>37</v>
      </c>
      <c r="N1916" t="s">
        <v>43</v>
      </c>
      <c r="O1916">
        <v>18</v>
      </c>
      <c r="P1916">
        <f>IF(Table1[[#This Row],[N_COMPONENTS]]&lt;&gt;"-",Table1[[#This Row],[N_COMPONENTS]],Table1[[#This Row],[N_DATASET_FEATURES]])</f>
        <v>802</v>
      </c>
      <c r="Q1916">
        <f>Table1[[#This Row],[N_NODES]]*Table1[[#This Row],[MAX_NODE_SAMPLES]]</f>
        <v>25125</v>
      </c>
    </row>
    <row r="1917" spans="1:17" x14ac:dyDescent="0.25">
      <c r="A1917">
        <v>35</v>
      </c>
      <c r="B1917" t="s">
        <v>17</v>
      </c>
      <c r="C1917" t="s">
        <v>35</v>
      </c>
      <c r="D1917">
        <v>1</v>
      </c>
      <c r="E1917">
        <v>802</v>
      </c>
      <c r="F1917">
        <v>402500</v>
      </c>
      <c r="G1917">
        <v>0.78100000000000003</v>
      </c>
      <c r="H1917">
        <v>0.85644917064876602</v>
      </c>
      <c r="I1917" t="s">
        <v>42</v>
      </c>
      <c r="K1917">
        <f>_xlfn.FLOOR.MATH(LOG(Table1[[#This Row],[N_NODES]],Table1[[#This Row],[N_FEATURES]]+3))</f>
        <v>0</v>
      </c>
      <c r="L1917" t="s">
        <v>36</v>
      </c>
      <c r="M1917" t="s">
        <v>37</v>
      </c>
      <c r="N1917" t="s">
        <v>43</v>
      </c>
      <c r="O1917">
        <v>18</v>
      </c>
      <c r="P1917">
        <f>IF(Table1[[#This Row],[N_COMPONENTS]]&lt;&gt;"-",Table1[[#This Row],[N_COMPONENTS]],Table1[[#This Row],[N_DATASET_FEATURES]])</f>
        <v>802</v>
      </c>
      <c r="Q1917">
        <f>Table1[[#This Row],[N_NODES]]*Table1[[#This Row],[MAX_NODE_SAMPLES]]</f>
        <v>402500</v>
      </c>
    </row>
    <row r="1918" spans="1:17" x14ac:dyDescent="0.25">
      <c r="A1918">
        <v>36</v>
      </c>
      <c r="B1918" t="s">
        <v>17</v>
      </c>
      <c r="C1918" t="s">
        <v>35</v>
      </c>
      <c r="D1918">
        <v>1</v>
      </c>
      <c r="E1918">
        <v>802</v>
      </c>
      <c r="F1918">
        <v>161000</v>
      </c>
      <c r="G1918">
        <v>0.78400000000000003</v>
      </c>
      <c r="H1918">
        <v>0.85587460937460202</v>
      </c>
      <c r="I1918" t="s">
        <v>42</v>
      </c>
      <c r="K1918">
        <f>_xlfn.FLOOR.MATH(LOG(Table1[[#This Row],[N_NODES]],Table1[[#This Row],[N_FEATURES]]+3))</f>
        <v>0</v>
      </c>
      <c r="L1918" t="s">
        <v>36</v>
      </c>
      <c r="M1918" t="s">
        <v>37</v>
      </c>
      <c r="N1918" t="s">
        <v>43</v>
      </c>
      <c r="O1918">
        <v>18</v>
      </c>
      <c r="P1918">
        <f>IF(Table1[[#This Row],[N_COMPONENTS]]&lt;&gt;"-",Table1[[#This Row],[N_COMPONENTS]],Table1[[#This Row],[N_DATASET_FEATURES]])</f>
        <v>802</v>
      </c>
      <c r="Q1918">
        <f>Table1[[#This Row],[N_NODES]]*Table1[[#This Row],[MAX_NODE_SAMPLES]]</f>
        <v>161000</v>
      </c>
    </row>
    <row r="1919" spans="1:17" x14ac:dyDescent="0.25">
      <c r="A1919">
        <v>37</v>
      </c>
      <c r="B1919" t="s">
        <v>17</v>
      </c>
      <c r="C1919" t="s">
        <v>35</v>
      </c>
      <c r="D1919">
        <v>1</v>
      </c>
      <c r="E1919">
        <v>802</v>
      </c>
      <c r="F1919">
        <v>80500</v>
      </c>
      <c r="G1919">
        <v>0.78249999999999997</v>
      </c>
      <c r="H1919">
        <v>0.85488616059851896</v>
      </c>
      <c r="I1919" t="s">
        <v>42</v>
      </c>
      <c r="K1919">
        <f>_xlfn.FLOOR.MATH(LOG(Table1[[#This Row],[N_NODES]],Table1[[#This Row],[N_FEATURES]]+3))</f>
        <v>0</v>
      </c>
      <c r="L1919" t="s">
        <v>36</v>
      </c>
      <c r="M1919" t="s">
        <v>37</v>
      </c>
      <c r="N1919" t="s">
        <v>43</v>
      </c>
      <c r="O1919">
        <v>18</v>
      </c>
      <c r="P1919">
        <f>IF(Table1[[#This Row],[N_COMPONENTS]]&lt;&gt;"-",Table1[[#This Row],[N_COMPONENTS]],Table1[[#This Row],[N_DATASET_FEATURES]])</f>
        <v>802</v>
      </c>
      <c r="Q1919">
        <f>Table1[[#This Row],[N_NODES]]*Table1[[#This Row],[MAX_NODE_SAMPLES]]</f>
        <v>80500</v>
      </c>
    </row>
    <row r="1920" spans="1:17" x14ac:dyDescent="0.25">
      <c r="A1920">
        <v>38</v>
      </c>
      <c r="B1920" t="s">
        <v>17</v>
      </c>
      <c r="C1920" t="s">
        <v>35</v>
      </c>
      <c r="D1920">
        <v>1</v>
      </c>
      <c r="E1920">
        <v>802</v>
      </c>
      <c r="F1920">
        <v>40250</v>
      </c>
      <c r="G1920">
        <v>0.77800000000000002</v>
      </c>
      <c r="H1920">
        <v>0.85339026744047697</v>
      </c>
      <c r="I1920" t="s">
        <v>42</v>
      </c>
      <c r="K1920">
        <f>_xlfn.FLOOR.MATH(LOG(Table1[[#This Row],[N_NODES]],Table1[[#This Row],[N_FEATURES]]+3))</f>
        <v>0</v>
      </c>
      <c r="L1920" t="s">
        <v>36</v>
      </c>
      <c r="M1920" t="s">
        <v>37</v>
      </c>
      <c r="N1920" t="s">
        <v>43</v>
      </c>
      <c r="O1920">
        <v>18</v>
      </c>
      <c r="P1920">
        <f>IF(Table1[[#This Row],[N_COMPONENTS]]&lt;&gt;"-",Table1[[#This Row],[N_COMPONENTS]],Table1[[#This Row],[N_DATASET_FEATURES]])</f>
        <v>802</v>
      </c>
      <c r="Q1920">
        <f>Table1[[#This Row],[N_NODES]]*Table1[[#This Row],[MAX_NODE_SAMPLES]]</f>
        <v>40250</v>
      </c>
    </row>
    <row r="1921" spans="1:17" x14ac:dyDescent="0.25">
      <c r="A1921">
        <v>39</v>
      </c>
      <c r="B1921" t="s">
        <v>17</v>
      </c>
      <c r="C1921" t="s">
        <v>35</v>
      </c>
      <c r="D1921">
        <v>1</v>
      </c>
      <c r="E1921">
        <v>802</v>
      </c>
      <c r="F1921">
        <v>20125</v>
      </c>
      <c r="G1921">
        <v>0.77949999999999997</v>
      </c>
      <c r="H1921">
        <v>0.85376957957368504</v>
      </c>
      <c r="I1921" t="s">
        <v>42</v>
      </c>
      <c r="K1921">
        <f>_xlfn.FLOOR.MATH(LOG(Table1[[#This Row],[N_NODES]],Table1[[#This Row],[N_FEATURES]]+3))</f>
        <v>0</v>
      </c>
      <c r="L1921" t="s">
        <v>36</v>
      </c>
      <c r="M1921" t="s">
        <v>37</v>
      </c>
      <c r="N1921" t="s">
        <v>43</v>
      </c>
      <c r="O1921">
        <v>18</v>
      </c>
      <c r="P1921">
        <f>IF(Table1[[#This Row],[N_COMPONENTS]]&lt;&gt;"-",Table1[[#This Row],[N_COMPONENTS]],Table1[[#This Row],[N_DATASET_FEATURES]])</f>
        <v>802</v>
      </c>
      <c r="Q1921">
        <f>Table1[[#This Row],[N_NODES]]*Table1[[#This Row],[MAX_NODE_SAMPLES]]</f>
        <v>20125</v>
      </c>
    </row>
    <row r="1922" spans="1:17" x14ac:dyDescent="0.25">
      <c r="A1922">
        <v>40</v>
      </c>
      <c r="B1922" t="s">
        <v>17</v>
      </c>
      <c r="C1922" t="s">
        <v>35</v>
      </c>
      <c r="D1922">
        <v>1</v>
      </c>
      <c r="E1922">
        <v>802</v>
      </c>
      <c r="F1922">
        <v>302500</v>
      </c>
      <c r="G1922">
        <v>0.78300000000000003</v>
      </c>
      <c r="H1922">
        <v>0.85599053855204399</v>
      </c>
      <c r="I1922" t="s">
        <v>42</v>
      </c>
      <c r="K1922">
        <f>_xlfn.FLOOR.MATH(LOG(Table1[[#This Row],[N_NODES]],Table1[[#This Row],[N_FEATURES]]+3))</f>
        <v>0</v>
      </c>
      <c r="L1922" t="s">
        <v>36</v>
      </c>
      <c r="M1922" t="s">
        <v>37</v>
      </c>
      <c r="N1922" t="s">
        <v>43</v>
      </c>
      <c r="O1922">
        <v>18</v>
      </c>
      <c r="P1922">
        <f>IF(Table1[[#This Row],[N_COMPONENTS]]&lt;&gt;"-",Table1[[#This Row],[N_COMPONENTS]],Table1[[#This Row],[N_DATASET_FEATURES]])</f>
        <v>802</v>
      </c>
      <c r="Q1922">
        <f>Table1[[#This Row],[N_NODES]]*Table1[[#This Row],[MAX_NODE_SAMPLES]]</f>
        <v>302500</v>
      </c>
    </row>
    <row r="1923" spans="1:17" x14ac:dyDescent="0.25">
      <c r="A1923">
        <v>41</v>
      </c>
      <c r="B1923" t="s">
        <v>17</v>
      </c>
      <c r="C1923" t="s">
        <v>35</v>
      </c>
      <c r="D1923">
        <v>1</v>
      </c>
      <c r="E1923">
        <v>802</v>
      </c>
      <c r="F1923">
        <v>121000</v>
      </c>
      <c r="G1923">
        <v>0.78400000000000003</v>
      </c>
      <c r="H1923">
        <v>0.85579935710152599</v>
      </c>
      <c r="I1923" t="s">
        <v>42</v>
      </c>
      <c r="K1923">
        <f>_xlfn.FLOOR.MATH(LOG(Table1[[#This Row],[N_NODES]],Table1[[#This Row],[N_FEATURES]]+3))</f>
        <v>0</v>
      </c>
      <c r="L1923" t="s">
        <v>36</v>
      </c>
      <c r="M1923" t="s">
        <v>37</v>
      </c>
      <c r="N1923" t="s">
        <v>43</v>
      </c>
      <c r="O1923">
        <v>18</v>
      </c>
      <c r="P1923">
        <f>IF(Table1[[#This Row],[N_COMPONENTS]]&lt;&gt;"-",Table1[[#This Row],[N_COMPONENTS]],Table1[[#This Row],[N_DATASET_FEATURES]])</f>
        <v>802</v>
      </c>
      <c r="Q1923">
        <f>Table1[[#This Row],[N_NODES]]*Table1[[#This Row],[MAX_NODE_SAMPLES]]</f>
        <v>121000</v>
      </c>
    </row>
    <row r="1924" spans="1:17" x14ac:dyDescent="0.25">
      <c r="A1924">
        <v>42</v>
      </c>
      <c r="B1924" t="s">
        <v>17</v>
      </c>
      <c r="C1924" t="s">
        <v>35</v>
      </c>
      <c r="D1924">
        <v>1</v>
      </c>
      <c r="E1924">
        <v>802</v>
      </c>
      <c r="F1924">
        <v>60500</v>
      </c>
      <c r="G1924">
        <v>0.78</v>
      </c>
      <c r="H1924">
        <v>0.85396889640507601</v>
      </c>
      <c r="I1924" t="s">
        <v>42</v>
      </c>
      <c r="K1924">
        <f>_xlfn.FLOOR.MATH(LOG(Table1[[#This Row],[N_NODES]],Table1[[#This Row],[N_FEATURES]]+3))</f>
        <v>0</v>
      </c>
      <c r="L1924" t="s">
        <v>36</v>
      </c>
      <c r="M1924" t="s">
        <v>37</v>
      </c>
      <c r="N1924" t="s">
        <v>43</v>
      </c>
      <c r="O1924">
        <v>18</v>
      </c>
      <c r="P1924">
        <f>IF(Table1[[#This Row],[N_COMPONENTS]]&lt;&gt;"-",Table1[[#This Row],[N_COMPONENTS]],Table1[[#This Row],[N_DATASET_FEATURES]])</f>
        <v>802</v>
      </c>
      <c r="Q1924">
        <f>Table1[[#This Row],[N_NODES]]*Table1[[#This Row],[MAX_NODE_SAMPLES]]</f>
        <v>60500</v>
      </c>
    </row>
    <row r="1925" spans="1:17" x14ac:dyDescent="0.25">
      <c r="A1925">
        <v>43</v>
      </c>
      <c r="B1925" t="s">
        <v>17</v>
      </c>
      <c r="C1925" t="s">
        <v>35</v>
      </c>
      <c r="D1925">
        <v>1</v>
      </c>
      <c r="E1925">
        <v>802</v>
      </c>
      <c r="F1925">
        <v>30250</v>
      </c>
      <c r="G1925">
        <v>0.77849999999999997</v>
      </c>
      <c r="H1925">
        <v>0.85355704274837496</v>
      </c>
      <c r="I1925" t="s">
        <v>42</v>
      </c>
      <c r="K1925">
        <f>_xlfn.FLOOR.MATH(LOG(Table1[[#This Row],[N_NODES]],Table1[[#This Row],[N_FEATURES]]+3))</f>
        <v>0</v>
      </c>
      <c r="L1925" t="s">
        <v>36</v>
      </c>
      <c r="M1925" t="s">
        <v>37</v>
      </c>
      <c r="N1925" t="s">
        <v>43</v>
      </c>
      <c r="O1925">
        <v>18</v>
      </c>
      <c r="P1925">
        <f>IF(Table1[[#This Row],[N_COMPONENTS]]&lt;&gt;"-",Table1[[#This Row],[N_COMPONENTS]],Table1[[#This Row],[N_DATASET_FEATURES]])</f>
        <v>802</v>
      </c>
      <c r="Q1925">
        <f>Table1[[#This Row],[N_NODES]]*Table1[[#This Row],[MAX_NODE_SAMPLES]]</f>
        <v>30250</v>
      </c>
    </row>
    <row r="1926" spans="1:17" x14ac:dyDescent="0.25">
      <c r="A1926">
        <v>44</v>
      </c>
      <c r="B1926" t="s">
        <v>17</v>
      </c>
      <c r="C1926" t="s">
        <v>35</v>
      </c>
      <c r="D1926">
        <v>1</v>
      </c>
      <c r="E1926">
        <v>802</v>
      </c>
      <c r="F1926">
        <v>15125</v>
      </c>
      <c r="G1926">
        <v>0.78200000000000003</v>
      </c>
      <c r="H1926">
        <v>0.85300790453943998</v>
      </c>
      <c r="I1926" t="s">
        <v>42</v>
      </c>
      <c r="K1926">
        <f>_xlfn.FLOOR.MATH(LOG(Table1[[#This Row],[N_NODES]],Table1[[#This Row],[N_FEATURES]]+3))</f>
        <v>0</v>
      </c>
      <c r="L1926" t="s">
        <v>36</v>
      </c>
      <c r="M1926" t="s">
        <v>37</v>
      </c>
      <c r="N1926" t="s">
        <v>43</v>
      </c>
      <c r="O1926">
        <v>18</v>
      </c>
      <c r="P1926">
        <f>IF(Table1[[#This Row],[N_COMPONENTS]]&lt;&gt;"-",Table1[[#This Row],[N_COMPONENTS]],Table1[[#This Row],[N_DATASET_FEATURES]])</f>
        <v>802</v>
      </c>
      <c r="Q1926">
        <f>Table1[[#This Row],[N_NODES]]*Table1[[#This Row],[MAX_NODE_SAMPLES]]</f>
        <v>15125</v>
      </c>
    </row>
    <row r="1927" spans="1:17" x14ac:dyDescent="0.25">
      <c r="A1927">
        <v>45</v>
      </c>
      <c r="B1927" t="s">
        <v>17</v>
      </c>
      <c r="C1927" t="s">
        <v>35</v>
      </c>
      <c r="D1927">
        <v>1</v>
      </c>
      <c r="E1927">
        <v>802</v>
      </c>
      <c r="F1927">
        <v>202500</v>
      </c>
      <c r="G1927">
        <v>0.78249999999999997</v>
      </c>
      <c r="H1927">
        <v>0.85561631103188096</v>
      </c>
      <c r="I1927" t="s">
        <v>42</v>
      </c>
      <c r="K1927">
        <f>_xlfn.FLOOR.MATH(LOG(Table1[[#This Row],[N_NODES]],Table1[[#This Row],[N_FEATURES]]+3))</f>
        <v>0</v>
      </c>
      <c r="L1927" t="s">
        <v>36</v>
      </c>
      <c r="M1927" t="s">
        <v>37</v>
      </c>
      <c r="N1927" t="s">
        <v>43</v>
      </c>
      <c r="O1927">
        <v>18</v>
      </c>
      <c r="P1927">
        <f>IF(Table1[[#This Row],[N_COMPONENTS]]&lt;&gt;"-",Table1[[#This Row],[N_COMPONENTS]],Table1[[#This Row],[N_DATASET_FEATURES]])</f>
        <v>802</v>
      </c>
      <c r="Q1927">
        <f>Table1[[#This Row],[N_NODES]]*Table1[[#This Row],[MAX_NODE_SAMPLES]]</f>
        <v>202500</v>
      </c>
    </row>
    <row r="1928" spans="1:17" x14ac:dyDescent="0.25">
      <c r="A1928">
        <v>46</v>
      </c>
      <c r="B1928" t="s">
        <v>17</v>
      </c>
      <c r="C1928" t="s">
        <v>35</v>
      </c>
      <c r="D1928">
        <v>1</v>
      </c>
      <c r="E1928">
        <v>802</v>
      </c>
      <c r="F1928">
        <v>81000</v>
      </c>
      <c r="G1928">
        <v>0.78449999999999998</v>
      </c>
      <c r="H1928">
        <v>0.85491056674113897</v>
      </c>
      <c r="I1928" t="s">
        <v>42</v>
      </c>
      <c r="K1928">
        <f>_xlfn.FLOOR.MATH(LOG(Table1[[#This Row],[N_NODES]],Table1[[#This Row],[N_FEATURES]]+3))</f>
        <v>0</v>
      </c>
      <c r="L1928" t="s">
        <v>36</v>
      </c>
      <c r="M1928" t="s">
        <v>37</v>
      </c>
      <c r="N1928" t="s">
        <v>43</v>
      </c>
      <c r="O1928">
        <v>18</v>
      </c>
      <c r="P1928">
        <f>IF(Table1[[#This Row],[N_COMPONENTS]]&lt;&gt;"-",Table1[[#This Row],[N_COMPONENTS]],Table1[[#This Row],[N_DATASET_FEATURES]])</f>
        <v>802</v>
      </c>
      <c r="Q1928">
        <f>Table1[[#This Row],[N_NODES]]*Table1[[#This Row],[MAX_NODE_SAMPLES]]</f>
        <v>81000</v>
      </c>
    </row>
    <row r="1929" spans="1:17" x14ac:dyDescent="0.25">
      <c r="A1929">
        <v>47</v>
      </c>
      <c r="B1929" t="s">
        <v>17</v>
      </c>
      <c r="C1929" t="s">
        <v>35</v>
      </c>
      <c r="D1929">
        <v>1</v>
      </c>
      <c r="E1929">
        <v>802</v>
      </c>
      <c r="F1929">
        <v>40500</v>
      </c>
      <c r="G1929">
        <v>0.77849999999999997</v>
      </c>
      <c r="H1929">
        <v>0.85337399667873004</v>
      </c>
      <c r="I1929" t="s">
        <v>42</v>
      </c>
      <c r="K1929">
        <f>_xlfn.FLOOR.MATH(LOG(Table1[[#This Row],[N_NODES]],Table1[[#This Row],[N_FEATURES]]+3))</f>
        <v>0</v>
      </c>
      <c r="L1929" t="s">
        <v>36</v>
      </c>
      <c r="M1929" t="s">
        <v>37</v>
      </c>
      <c r="N1929" t="s">
        <v>43</v>
      </c>
      <c r="O1929">
        <v>18</v>
      </c>
      <c r="P1929">
        <f>IF(Table1[[#This Row],[N_COMPONENTS]]&lt;&gt;"-",Table1[[#This Row],[N_COMPONENTS]],Table1[[#This Row],[N_DATASET_FEATURES]])</f>
        <v>802</v>
      </c>
      <c r="Q1929">
        <f>Table1[[#This Row],[N_NODES]]*Table1[[#This Row],[MAX_NODE_SAMPLES]]</f>
        <v>40500</v>
      </c>
    </row>
    <row r="1930" spans="1:17" x14ac:dyDescent="0.25">
      <c r="A1930">
        <v>48</v>
      </c>
      <c r="B1930" t="s">
        <v>17</v>
      </c>
      <c r="C1930" t="s">
        <v>35</v>
      </c>
      <c r="D1930">
        <v>1</v>
      </c>
      <c r="E1930">
        <v>802</v>
      </c>
      <c r="F1930">
        <v>20250</v>
      </c>
      <c r="G1930">
        <v>0.77900000000000003</v>
      </c>
      <c r="H1930">
        <v>0.85338619975004004</v>
      </c>
      <c r="I1930" t="s">
        <v>42</v>
      </c>
      <c r="K1930">
        <f>_xlfn.FLOOR.MATH(LOG(Table1[[#This Row],[N_NODES]],Table1[[#This Row],[N_FEATURES]]+3))</f>
        <v>0</v>
      </c>
      <c r="L1930" t="s">
        <v>36</v>
      </c>
      <c r="M1930" t="s">
        <v>37</v>
      </c>
      <c r="N1930" t="s">
        <v>43</v>
      </c>
      <c r="O1930">
        <v>18</v>
      </c>
      <c r="P1930">
        <f>IF(Table1[[#This Row],[N_COMPONENTS]]&lt;&gt;"-",Table1[[#This Row],[N_COMPONENTS]],Table1[[#This Row],[N_DATASET_FEATURES]])</f>
        <v>802</v>
      </c>
      <c r="Q1930">
        <f>Table1[[#This Row],[N_NODES]]*Table1[[#This Row],[MAX_NODE_SAMPLES]]</f>
        <v>20250</v>
      </c>
    </row>
    <row r="1931" spans="1:17" x14ac:dyDescent="0.25">
      <c r="A1931">
        <v>49</v>
      </c>
      <c r="B1931" t="s">
        <v>17</v>
      </c>
      <c r="C1931" t="s">
        <v>35</v>
      </c>
      <c r="D1931">
        <v>1</v>
      </c>
      <c r="E1931">
        <v>802</v>
      </c>
      <c r="F1931">
        <v>10125</v>
      </c>
      <c r="G1931">
        <v>0.77949999999999997</v>
      </c>
      <c r="H1931">
        <v>0.85225029719563195</v>
      </c>
      <c r="I1931" t="s">
        <v>42</v>
      </c>
      <c r="K1931">
        <f>_xlfn.FLOOR.MATH(LOG(Table1[[#This Row],[N_NODES]],Table1[[#This Row],[N_FEATURES]]+3))</f>
        <v>0</v>
      </c>
      <c r="L1931" t="s">
        <v>36</v>
      </c>
      <c r="M1931" t="s">
        <v>37</v>
      </c>
      <c r="N1931" t="s">
        <v>43</v>
      </c>
      <c r="O1931">
        <v>18</v>
      </c>
      <c r="P1931">
        <f>IF(Table1[[#This Row],[N_COMPONENTS]]&lt;&gt;"-",Table1[[#This Row],[N_COMPONENTS]],Table1[[#This Row],[N_DATASET_FEATURES]])</f>
        <v>802</v>
      </c>
      <c r="Q1931">
        <f>Table1[[#This Row],[N_NODES]]*Table1[[#This Row],[MAX_NODE_SAMPLES]]</f>
        <v>10125</v>
      </c>
    </row>
    <row r="1932" spans="1:17" x14ac:dyDescent="0.25">
      <c r="A1932">
        <v>50</v>
      </c>
      <c r="B1932" t="s">
        <v>17</v>
      </c>
      <c r="C1932" t="s">
        <v>35</v>
      </c>
      <c r="D1932">
        <v>1</v>
      </c>
      <c r="E1932">
        <v>802</v>
      </c>
      <c r="F1932">
        <v>102500</v>
      </c>
      <c r="G1932">
        <v>0.78149999999999997</v>
      </c>
      <c r="H1932">
        <v>0.85536411422481495</v>
      </c>
      <c r="I1932" t="s">
        <v>42</v>
      </c>
      <c r="K1932">
        <f>_xlfn.FLOOR.MATH(LOG(Table1[[#This Row],[N_NODES]],Table1[[#This Row],[N_FEATURES]]+3))</f>
        <v>0</v>
      </c>
      <c r="L1932" t="s">
        <v>36</v>
      </c>
      <c r="M1932" t="s">
        <v>37</v>
      </c>
      <c r="N1932" t="s">
        <v>43</v>
      </c>
      <c r="O1932">
        <v>18</v>
      </c>
      <c r="P1932">
        <f>IF(Table1[[#This Row],[N_COMPONENTS]]&lt;&gt;"-",Table1[[#This Row],[N_COMPONENTS]],Table1[[#This Row],[N_DATASET_FEATURES]])</f>
        <v>802</v>
      </c>
      <c r="Q1932">
        <f>Table1[[#This Row],[N_NODES]]*Table1[[#This Row],[MAX_NODE_SAMPLES]]</f>
        <v>102500</v>
      </c>
    </row>
    <row r="1933" spans="1:17" x14ac:dyDescent="0.25">
      <c r="A1933">
        <v>51</v>
      </c>
      <c r="B1933" t="s">
        <v>17</v>
      </c>
      <c r="C1933" t="s">
        <v>35</v>
      </c>
      <c r="D1933">
        <v>1</v>
      </c>
      <c r="E1933">
        <v>802</v>
      </c>
      <c r="F1933">
        <v>41000</v>
      </c>
      <c r="G1933">
        <v>0.77900000000000003</v>
      </c>
      <c r="H1933">
        <v>0.85322654290040501</v>
      </c>
      <c r="I1933" t="s">
        <v>42</v>
      </c>
      <c r="K1933">
        <f>_xlfn.FLOOR.MATH(LOG(Table1[[#This Row],[N_NODES]],Table1[[#This Row],[N_FEATURES]]+3))</f>
        <v>0</v>
      </c>
      <c r="L1933" t="s">
        <v>36</v>
      </c>
      <c r="M1933" t="s">
        <v>37</v>
      </c>
      <c r="N1933" t="s">
        <v>43</v>
      </c>
      <c r="O1933">
        <v>18</v>
      </c>
      <c r="P1933">
        <f>IF(Table1[[#This Row],[N_COMPONENTS]]&lt;&gt;"-",Table1[[#This Row],[N_COMPONENTS]],Table1[[#This Row],[N_DATASET_FEATURES]])</f>
        <v>802</v>
      </c>
      <c r="Q1933">
        <f>Table1[[#This Row],[N_NODES]]*Table1[[#This Row],[MAX_NODE_SAMPLES]]</f>
        <v>41000</v>
      </c>
    </row>
    <row r="1934" spans="1:17" x14ac:dyDescent="0.25">
      <c r="A1934">
        <v>52</v>
      </c>
      <c r="B1934" t="s">
        <v>17</v>
      </c>
      <c r="C1934" t="s">
        <v>35</v>
      </c>
      <c r="D1934">
        <v>1</v>
      </c>
      <c r="E1934">
        <v>802</v>
      </c>
      <c r="F1934">
        <v>20500</v>
      </c>
      <c r="G1934">
        <v>0.78</v>
      </c>
      <c r="H1934">
        <v>0.85374619035367505</v>
      </c>
      <c r="I1934" t="s">
        <v>42</v>
      </c>
      <c r="K1934">
        <f>_xlfn.FLOOR.MATH(LOG(Table1[[#This Row],[N_NODES]],Table1[[#This Row],[N_FEATURES]]+3))</f>
        <v>0</v>
      </c>
      <c r="L1934" t="s">
        <v>36</v>
      </c>
      <c r="M1934" t="s">
        <v>37</v>
      </c>
      <c r="N1934" t="s">
        <v>43</v>
      </c>
      <c r="O1934">
        <v>18</v>
      </c>
      <c r="P1934">
        <f>IF(Table1[[#This Row],[N_COMPONENTS]]&lt;&gt;"-",Table1[[#This Row],[N_COMPONENTS]],Table1[[#This Row],[N_DATASET_FEATURES]])</f>
        <v>802</v>
      </c>
      <c r="Q1934">
        <f>Table1[[#This Row],[N_NODES]]*Table1[[#This Row],[MAX_NODE_SAMPLES]]</f>
        <v>20500</v>
      </c>
    </row>
    <row r="1935" spans="1:17" x14ac:dyDescent="0.25">
      <c r="A1935">
        <v>53</v>
      </c>
      <c r="B1935" t="s">
        <v>17</v>
      </c>
      <c r="C1935" t="s">
        <v>35</v>
      </c>
      <c r="D1935">
        <v>1</v>
      </c>
      <c r="E1935">
        <v>802</v>
      </c>
      <c r="F1935">
        <v>10250</v>
      </c>
      <c r="G1935">
        <v>0.77900000000000003</v>
      </c>
      <c r="H1935">
        <v>0.85233368484958105</v>
      </c>
      <c r="I1935" t="s">
        <v>42</v>
      </c>
      <c r="K1935">
        <f>_xlfn.FLOOR.MATH(LOG(Table1[[#This Row],[N_NODES]],Table1[[#This Row],[N_FEATURES]]+3))</f>
        <v>0</v>
      </c>
      <c r="L1935" t="s">
        <v>36</v>
      </c>
      <c r="M1935" t="s">
        <v>37</v>
      </c>
      <c r="N1935" t="s">
        <v>43</v>
      </c>
      <c r="O1935">
        <v>18</v>
      </c>
      <c r="P1935">
        <f>IF(Table1[[#This Row],[N_COMPONENTS]]&lt;&gt;"-",Table1[[#This Row],[N_COMPONENTS]],Table1[[#This Row],[N_DATASET_FEATURES]])</f>
        <v>802</v>
      </c>
      <c r="Q1935">
        <f>Table1[[#This Row],[N_NODES]]*Table1[[#This Row],[MAX_NODE_SAMPLES]]</f>
        <v>10250</v>
      </c>
    </row>
    <row r="1936" spans="1:17" x14ac:dyDescent="0.25">
      <c r="A1936">
        <v>54</v>
      </c>
      <c r="B1936" t="s">
        <v>17</v>
      </c>
      <c r="C1936" t="s">
        <v>35</v>
      </c>
      <c r="D1936">
        <v>1</v>
      </c>
      <c r="E1936">
        <v>802</v>
      </c>
      <c r="F1936">
        <v>5125</v>
      </c>
      <c r="G1936">
        <v>0.78200000000000003</v>
      </c>
      <c r="H1936">
        <v>0.85156895904750896</v>
      </c>
      <c r="I1936" t="s">
        <v>42</v>
      </c>
      <c r="K1936">
        <f>_xlfn.FLOOR.MATH(LOG(Table1[[#This Row],[N_NODES]],Table1[[#This Row],[N_FEATURES]]+3))</f>
        <v>0</v>
      </c>
      <c r="L1936" t="s">
        <v>36</v>
      </c>
      <c r="M1936" t="s">
        <v>37</v>
      </c>
      <c r="N1936" t="s">
        <v>43</v>
      </c>
      <c r="O1936">
        <v>18</v>
      </c>
      <c r="P1936">
        <f>IF(Table1[[#This Row],[N_COMPONENTS]]&lt;&gt;"-",Table1[[#This Row],[N_COMPONENTS]],Table1[[#This Row],[N_DATASET_FEATURES]])</f>
        <v>802</v>
      </c>
      <c r="Q1936">
        <f>Table1[[#This Row],[N_NODES]]*Table1[[#This Row],[MAX_NODE_SAMPLES]]</f>
        <v>5125</v>
      </c>
    </row>
    <row r="1937" spans="1:17" x14ac:dyDescent="0.25">
      <c r="A1937">
        <v>55</v>
      </c>
      <c r="B1937" t="s">
        <v>17</v>
      </c>
      <c r="C1937" t="s">
        <v>35</v>
      </c>
      <c r="D1937">
        <v>1</v>
      </c>
      <c r="E1937">
        <v>802</v>
      </c>
      <c r="F1937">
        <v>2500</v>
      </c>
      <c r="G1937">
        <v>0.77400000000000002</v>
      </c>
      <c r="H1937">
        <v>0.84718907336994898</v>
      </c>
      <c r="I1937" t="s">
        <v>42</v>
      </c>
      <c r="K1937">
        <f>_xlfn.FLOOR.MATH(LOG(Table1[[#This Row],[N_NODES]],Table1[[#This Row],[N_FEATURES]]+3))</f>
        <v>0</v>
      </c>
      <c r="L1937" t="s">
        <v>36</v>
      </c>
      <c r="M1937" t="s">
        <v>37</v>
      </c>
      <c r="N1937" t="s">
        <v>43</v>
      </c>
      <c r="O1937">
        <v>18</v>
      </c>
      <c r="P1937">
        <f>IF(Table1[[#This Row],[N_COMPONENTS]]&lt;&gt;"-",Table1[[#This Row],[N_COMPONENTS]],Table1[[#This Row],[N_DATASET_FEATURES]])</f>
        <v>802</v>
      </c>
      <c r="Q1937">
        <f>Table1[[#This Row],[N_NODES]]*Table1[[#This Row],[MAX_NODE_SAMPLES]]</f>
        <v>2500</v>
      </c>
    </row>
    <row r="1938" spans="1:17" x14ac:dyDescent="0.25">
      <c r="A1938">
        <v>56</v>
      </c>
      <c r="B1938" t="s">
        <v>17</v>
      </c>
      <c r="C1938" t="s">
        <v>35</v>
      </c>
      <c r="D1938">
        <v>1</v>
      </c>
      <c r="E1938">
        <v>802</v>
      </c>
      <c r="F1938">
        <v>1000</v>
      </c>
      <c r="G1938">
        <v>0.77149999999999996</v>
      </c>
      <c r="H1938">
        <v>0.83539683879437698</v>
      </c>
      <c r="I1938" t="s">
        <v>42</v>
      </c>
      <c r="K1938">
        <f>_xlfn.FLOOR.MATH(LOG(Table1[[#This Row],[N_NODES]],Table1[[#This Row],[N_FEATURES]]+3))</f>
        <v>0</v>
      </c>
      <c r="L1938" t="s">
        <v>36</v>
      </c>
      <c r="M1938" t="s">
        <v>37</v>
      </c>
      <c r="N1938" t="s">
        <v>43</v>
      </c>
      <c r="O1938">
        <v>18</v>
      </c>
      <c r="P1938">
        <f>IF(Table1[[#This Row],[N_COMPONENTS]]&lt;&gt;"-",Table1[[#This Row],[N_COMPONENTS]],Table1[[#This Row],[N_DATASET_FEATURES]])</f>
        <v>802</v>
      </c>
      <c r="Q1938">
        <f>Table1[[#This Row],[N_NODES]]*Table1[[#This Row],[MAX_NODE_SAMPLES]]</f>
        <v>1000</v>
      </c>
    </row>
    <row r="1939" spans="1:17" x14ac:dyDescent="0.25">
      <c r="A1939">
        <v>57</v>
      </c>
      <c r="B1939" t="s">
        <v>17</v>
      </c>
      <c r="C1939" t="s">
        <v>35</v>
      </c>
      <c r="D1939">
        <v>1</v>
      </c>
      <c r="E1939">
        <v>802</v>
      </c>
      <c r="F1939">
        <v>500</v>
      </c>
      <c r="G1939">
        <v>0.76449999999999996</v>
      </c>
      <c r="H1939">
        <v>0.82678248737236304</v>
      </c>
      <c r="I1939" t="s">
        <v>42</v>
      </c>
      <c r="K1939">
        <f>_xlfn.FLOOR.MATH(LOG(Table1[[#This Row],[N_NODES]],Table1[[#This Row],[N_FEATURES]]+3))</f>
        <v>0</v>
      </c>
      <c r="L1939" t="s">
        <v>36</v>
      </c>
      <c r="M1939" t="s">
        <v>37</v>
      </c>
      <c r="N1939" t="s">
        <v>43</v>
      </c>
      <c r="O1939">
        <v>18</v>
      </c>
      <c r="P1939">
        <f>IF(Table1[[#This Row],[N_COMPONENTS]]&lt;&gt;"-",Table1[[#This Row],[N_COMPONENTS]],Table1[[#This Row],[N_DATASET_FEATURES]])</f>
        <v>802</v>
      </c>
      <c r="Q1939">
        <f>Table1[[#This Row],[N_NODES]]*Table1[[#This Row],[MAX_NODE_SAMPLES]]</f>
        <v>500</v>
      </c>
    </row>
    <row r="1940" spans="1:17" x14ac:dyDescent="0.25">
      <c r="A1940">
        <v>58</v>
      </c>
      <c r="B1940" t="s">
        <v>17</v>
      </c>
      <c r="C1940" t="s">
        <v>35</v>
      </c>
      <c r="D1940">
        <v>1</v>
      </c>
      <c r="E1940">
        <v>802</v>
      </c>
      <c r="F1940">
        <v>250</v>
      </c>
      <c r="G1940">
        <v>0.75849999999999995</v>
      </c>
      <c r="H1940">
        <v>0.817224431769069</v>
      </c>
      <c r="I1940" t="s">
        <v>42</v>
      </c>
      <c r="K1940">
        <f>_xlfn.FLOOR.MATH(LOG(Table1[[#This Row],[N_NODES]],Table1[[#This Row],[N_FEATURES]]+3))</f>
        <v>0</v>
      </c>
      <c r="L1940" t="s">
        <v>36</v>
      </c>
      <c r="M1940" t="s">
        <v>37</v>
      </c>
      <c r="N1940" t="s">
        <v>43</v>
      </c>
      <c r="O1940">
        <v>18</v>
      </c>
      <c r="P1940">
        <f>IF(Table1[[#This Row],[N_COMPONENTS]]&lt;&gt;"-",Table1[[#This Row],[N_COMPONENTS]],Table1[[#This Row],[N_DATASET_FEATURES]])</f>
        <v>802</v>
      </c>
      <c r="Q1940">
        <f>Table1[[#This Row],[N_NODES]]*Table1[[#This Row],[MAX_NODE_SAMPLES]]</f>
        <v>250</v>
      </c>
    </row>
    <row r="1941" spans="1:17" x14ac:dyDescent="0.25">
      <c r="A1941">
        <v>59</v>
      </c>
      <c r="B1941" t="s">
        <v>17</v>
      </c>
      <c r="C1941" t="s">
        <v>35</v>
      </c>
      <c r="D1941">
        <v>1</v>
      </c>
      <c r="E1941">
        <v>802</v>
      </c>
      <c r="F1941">
        <v>125</v>
      </c>
      <c r="G1941">
        <v>0.73399999999999999</v>
      </c>
      <c r="H1941">
        <v>0.79944659071610602</v>
      </c>
      <c r="I1941" t="s">
        <v>42</v>
      </c>
      <c r="K1941">
        <f>_xlfn.FLOOR.MATH(LOG(Table1[[#This Row],[N_NODES]],Table1[[#This Row],[N_FEATURES]]+3))</f>
        <v>0</v>
      </c>
      <c r="L1941" t="s">
        <v>36</v>
      </c>
      <c r="M1941" t="s">
        <v>37</v>
      </c>
      <c r="N1941" t="s">
        <v>43</v>
      </c>
      <c r="O1941">
        <v>18</v>
      </c>
      <c r="P1941">
        <f>IF(Table1[[#This Row],[N_COMPONENTS]]&lt;&gt;"-",Table1[[#This Row],[N_COMPONENTS]],Table1[[#This Row],[N_DATASET_FEATURES]])</f>
        <v>802</v>
      </c>
      <c r="Q1941">
        <f>Table1[[#This Row],[N_NODES]]*Table1[[#This Row],[MAX_NODE_SAMPLES]]</f>
        <v>125</v>
      </c>
    </row>
    <row r="1942" spans="1:17" x14ac:dyDescent="0.25">
      <c r="A1942">
        <v>60</v>
      </c>
      <c r="B1942" t="s">
        <v>17</v>
      </c>
      <c r="C1942" t="s">
        <v>35</v>
      </c>
      <c r="D1942">
        <v>1</v>
      </c>
      <c r="E1942">
        <v>602</v>
      </c>
      <c r="F1942">
        <v>502500</v>
      </c>
      <c r="G1942">
        <v>0.78249999999999997</v>
      </c>
      <c r="H1942">
        <v>0.85593054011810499</v>
      </c>
      <c r="I1942" t="s">
        <v>42</v>
      </c>
      <c r="K1942">
        <f>_xlfn.FLOOR.MATH(LOG(Table1[[#This Row],[N_NODES]],Table1[[#This Row],[N_FEATURES]]+3))</f>
        <v>0</v>
      </c>
      <c r="L1942" t="s">
        <v>36</v>
      </c>
      <c r="M1942" t="s">
        <v>37</v>
      </c>
      <c r="N1942" t="s">
        <v>43</v>
      </c>
      <c r="O1942">
        <v>18</v>
      </c>
      <c r="P1942">
        <f>IF(Table1[[#This Row],[N_COMPONENTS]]&lt;&gt;"-",Table1[[#This Row],[N_COMPONENTS]],Table1[[#This Row],[N_DATASET_FEATURES]])</f>
        <v>602</v>
      </c>
      <c r="Q1942">
        <f>Table1[[#This Row],[N_NODES]]*Table1[[#This Row],[MAX_NODE_SAMPLES]]</f>
        <v>502500</v>
      </c>
    </row>
    <row r="1943" spans="1:17" x14ac:dyDescent="0.25">
      <c r="A1943">
        <v>61</v>
      </c>
      <c r="B1943" t="s">
        <v>17</v>
      </c>
      <c r="C1943" t="s">
        <v>35</v>
      </c>
      <c r="D1943">
        <v>1</v>
      </c>
      <c r="E1943">
        <v>602</v>
      </c>
      <c r="F1943">
        <v>201000</v>
      </c>
      <c r="G1943">
        <v>0.78400000000000003</v>
      </c>
      <c r="H1943">
        <v>0.85664035209928402</v>
      </c>
      <c r="I1943" t="s">
        <v>42</v>
      </c>
      <c r="K1943">
        <f>_xlfn.FLOOR.MATH(LOG(Table1[[#This Row],[N_NODES]],Table1[[#This Row],[N_FEATURES]]+3))</f>
        <v>0</v>
      </c>
      <c r="L1943" t="s">
        <v>36</v>
      </c>
      <c r="M1943" t="s">
        <v>37</v>
      </c>
      <c r="N1943" t="s">
        <v>43</v>
      </c>
      <c r="O1943">
        <v>18</v>
      </c>
      <c r="P1943">
        <f>IF(Table1[[#This Row],[N_COMPONENTS]]&lt;&gt;"-",Table1[[#This Row],[N_COMPONENTS]],Table1[[#This Row],[N_DATASET_FEATURES]])</f>
        <v>602</v>
      </c>
      <c r="Q1943">
        <f>Table1[[#This Row],[N_NODES]]*Table1[[#This Row],[MAX_NODE_SAMPLES]]</f>
        <v>201000</v>
      </c>
    </row>
    <row r="1944" spans="1:17" x14ac:dyDescent="0.25">
      <c r="A1944">
        <v>62</v>
      </c>
      <c r="B1944" t="s">
        <v>17</v>
      </c>
      <c r="C1944" t="s">
        <v>35</v>
      </c>
      <c r="D1944">
        <v>1</v>
      </c>
      <c r="E1944">
        <v>602</v>
      </c>
      <c r="F1944">
        <v>100500</v>
      </c>
      <c r="G1944">
        <v>0.78249999999999997</v>
      </c>
      <c r="H1944">
        <v>0.85631900455479604</v>
      </c>
      <c r="I1944" t="s">
        <v>42</v>
      </c>
      <c r="K1944">
        <f>_xlfn.FLOOR.MATH(LOG(Table1[[#This Row],[N_NODES]],Table1[[#This Row],[N_FEATURES]]+3))</f>
        <v>0</v>
      </c>
      <c r="L1944" t="s">
        <v>36</v>
      </c>
      <c r="M1944" t="s">
        <v>37</v>
      </c>
      <c r="N1944" t="s">
        <v>43</v>
      </c>
      <c r="O1944">
        <v>18</v>
      </c>
      <c r="P1944">
        <f>IF(Table1[[#This Row],[N_COMPONENTS]]&lt;&gt;"-",Table1[[#This Row],[N_COMPONENTS]],Table1[[#This Row],[N_DATASET_FEATURES]])</f>
        <v>602</v>
      </c>
      <c r="Q1944">
        <f>Table1[[#This Row],[N_NODES]]*Table1[[#This Row],[MAX_NODE_SAMPLES]]</f>
        <v>100500</v>
      </c>
    </row>
    <row r="1945" spans="1:17" x14ac:dyDescent="0.25">
      <c r="A1945">
        <v>63</v>
      </c>
      <c r="B1945" t="s">
        <v>17</v>
      </c>
      <c r="C1945" t="s">
        <v>35</v>
      </c>
      <c r="D1945">
        <v>1</v>
      </c>
      <c r="E1945">
        <v>602</v>
      </c>
      <c r="F1945">
        <v>50250</v>
      </c>
      <c r="G1945">
        <v>0.78</v>
      </c>
      <c r="H1945">
        <v>0.854483459245301</v>
      </c>
      <c r="I1945" t="s">
        <v>42</v>
      </c>
      <c r="K1945">
        <f>_xlfn.FLOOR.MATH(LOG(Table1[[#This Row],[N_NODES]],Table1[[#This Row],[N_FEATURES]]+3))</f>
        <v>0</v>
      </c>
      <c r="L1945" t="s">
        <v>36</v>
      </c>
      <c r="M1945" t="s">
        <v>37</v>
      </c>
      <c r="N1945" t="s">
        <v>43</v>
      </c>
      <c r="O1945">
        <v>18</v>
      </c>
      <c r="P1945">
        <f>IF(Table1[[#This Row],[N_COMPONENTS]]&lt;&gt;"-",Table1[[#This Row],[N_COMPONENTS]],Table1[[#This Row],[N_DATASET_FEATURES]])</f>
        <v>602</v>
      </c>
      <c r="Q1945">
        <f>Table1[[#This Row],[N_NODES]]*Table1[[#This Row],[MAX_NODE_SAMPLES]]</f>
        <v>50250</v>
      </c>
    </row>
    <row r="1946" spans="1:17" x14ac:dyDescent="0.25">
      <c r="A1946">
        <v>64</v>
      </c>
      <c r="B1946" t="s">
        <v>17</v>
      </c>
      <c r="C1946" t="s">
        <v>35</v>
      </c>
      <c r="D1946">
        <v>1</v>
      </c>
      <c r="E1946">
        <v>602</v>
      </c>
      <c r="F1946">
        <v>25125</v>
      </c>
      <c r="G1946">
        <v>0.78249999999999997</v>
      </c>
      <c r="H1946">
        <v>0.85470921606452899</v>
      </c>
      <c r="I1946" t="s">
        <v>42</v>
      </c>
      <c r="K1946">
        <f>_xlfn.FLOOR.MATH(LOG(Table1[[#This Row],[N_NODES]],Table1[[#This Row],[N_FEATURES]]+3))</f>
        <v>0</v>
      </c>
      <c r="L1946" t="s">
        <v>36</v>
      </c>
      <c r="M1946" t="s">
        <v>37</v>
      </c>
      <c r="N1946" t="s">
        <v>43</v>
      </c>
      <c r="O1946">
        <v>18</v>
      </c>
      <c r="P1946">
        <f>IF(Table1[[#This Row],[N_COMPONENTS]]&lt;&gt;"-",Table1[[#This Row],[N_COMPONENTS]],Table1[[#This Row],[N_DATASET_FEATURES]])</f>
        <v>602</v>
      </c>
      <c r="Q1946">
        <f>Table1[[#This Row],[N_NODES]]*Table1[[#This Row],[MAX_NODE_SAMPLES]]</f>
        <v>25125</v>
      </c>
    </row>
    <row r="1947" spans="1:17" x14ac:dyDescent="0.25">
      <c r="A1947">
        <v>65</v>
      </c>
      <c r="B1947" t="s">
        <v>17</v>
      </c>
      <c r="C1947" t="s">
        <v>35</v>
      </c>
      <c r="D1947">
        <v>1</v>
      </c>
      <c r="E1947">
        <v>602</v>
      </c>
      <c r="F1947">
        <v>402500</v>
      </c>
      <c r="G1947">
        <v>0.78249999999999997</v>
      </c>
      <c r="H1947">
        <v>0.85635764761394295</v>
      </c>
      <c r="I1947" t="s">
        <v>42</v>
      </c>
      <c r="K1947">
        <f>_xlfn.FLOOR.MATH(LOG(Table1[[#This Row],[N_NODES]],Table1[[#This Row],[N_FEATURES]]+3))</f>
        <v>0</v>
      </c>
      <c r="L1947" t="s">
        <v>36</v>
      </c>
      <c r="M1947" t="s">
        <v>37</v>
      </c>
      <c r="N1947" t="s">
        <v>43</v>
      </c>
      <c r="O1947">
        <v>18</v>
      </c>
      <c r="P1947">
        <f>IF(Table1[[#This Row],[N_COMPONENTS]]&lt;&gt;"-",Table1[[#This Row],[N_COMPONENTS]],Table1[[#This Row],[N_DATASET_FEATURES]])</f>
        <v>602</v>
      </c>
      <c r="Q1947">
        <f>Table1[[#This Row],[N_NODES]]*Table1[[#This Row],[MAX_NODE_SAMPLES]]</f>
        <v>402500</v>
      </c>
    </row>
    <row r="1948" spans="1:17" x14ac:dyDescent="0.25">
      <c r="A1948">
        <v>66</v>
      </c>
      <c r="B1948" t="s">
        <v>17</v>
      </c>
      <c r="C1948" t="s">
        <v>35</v>
      </c>
      <c r="D1948">
        <v>1</v>
      </c>
      <c r="E1948">
        <v>602</v>
      </c>
      <c r="F1948">
        <v>161000</v>
      </c>
      <c r="G1948">
        <v>0.78449999999999998</v>
      </c>
      <c r="H1948">
        <v>0.85649696601139502</v>
      </c>
      <c r="I1948" t="s">
        <v>42</v>
      </c>
      <c r="K1948">
        <f>_xlfn.FLOOR.MATH(LOG(Table1[[#This Row],[N_NODES]],Table1[[#This Row],[N_FEATURES]]+3))</f>
        <v>0</v>
      </c>
      <c r="L1948" t="s">
        <v>36</v>
      </c>
      <c r="M1948" t="s">
        <v>37</v>
      </c>
      <c r="N1948" t="s">
        <v>43</v>
      </c>
      <c r="O1948">
        <v>18</v>
      </c>
      <c r="P1948">
        <f>IF(Table1[[#This Row],[N_COMPONENTS]]&lt;&gt;"-",Table1[[#This Row],[N_COMPONENTS]],Table1[[#This Row],[N_DATASET_FEATURES]])</f>
        <v>602</v>
      </c>
      <c r="Q1948">
        <f>Table1[[#This Row],[N_NODES]]*Table1[[#This Row],[MAX_NODE_SAMPLES]]</f>
        <v>161000</v>
      </c>
    </row>
    <row r="1949" spans="1:17" x14ac:dyDescent="0.25">
      <c r="A1949">
        <v>67</v>
      </c>
      <c r="B1949" t="s">
        <v>17</v>
      </c>
      <c r="C1949" t="s">
        <v>35</v>
      </c>
      <c r="D1949">
        <v>1</v>
      </c>
      <c r="E1949">
        <v>602</v>
      </c>
      <c r="F1949">
        <v>80500</v>
      </c>
      <c r="G1949">
        <v>0.78200000000000003</v>
      </c>
      <c r="H1949">
        <v>0.85567224177538403</v>
      </c>
      <c r="I1949" t="s">
        <v>42</v>
      </c>
      <c r="K1949">
        <f>_xlfn.FLOOR.MATH(LOG(Table1[[#This Row],[N_NODES]],Table1[[#This Row],[N_FEATURES]]+3))</f>
        <v>0</v>
      </c>
      <c r="L1949" t="s">
        <v>36</v>
      </c>
      <c r="M1949" t="s">
        <v>37</v>
      </c>
      <c r="N1949" t="s">
        <v>43</v>
      </c>
      <c r="O1949">
        <v>18</v>
      </c>
      <c r="P1949">
        <f>IF(Table1[[#This Row],[N_COMPONENTS]]&lt;&gt;"-",Table1[[#This Row],[N_COMPONENTS]],Table1[[#This Row],[N_DATASET_FEATURES]])</f>
        <v>602</v>
      </c>
      <c r="Q1949">
        <f>Table1[[#This Row],[N_NODES]]*Table1[[#This Row],[MAX_NODE_SAMPLES]]</f>
        <v>80500</v>
      </c>
    </row>
    <row r="1950" spans="1:17" x14ac:dyDescent="0.25">
      <c r="A1950">
        <v>68</v>
      </c>
      <c r="B1950" t="s">
        <v>17</v>
      </c>
      <c r="C1950" t="s">
        <v>35</v>
      </c>
      <c r="D1950">
        <v>1</v>
      </c>
      <c r="E1950">
        <v>602</v>
      </c>
      <c r="F1950">
        <v>40250</v>
      </c>
      <c r="G1950">
        <v>0.78049999999999997</v>
      </c>
      <c r="H1950">
        <v>0.85408584250512698</v>
      </c>
      <c r="I1950" t="s">
        <v>42</v>
      </c>
      <c r="K1950">
        <f>_xlfn.FLOOR.MATH(LOG(Table1[[#This Row],[N_NODES]],Table1[[#This Row],[N_FEATURES]]+3))</f>
        <v>0</v>
      </c>
      <c r="L1950" t="s">
        <v>36</v>
      </c>
      <c r="M1950" t="s">
        <v>37</v>
      </c>
      <c r="N1950" t="s">
        <v>43</v>
      </c>
      <c r="O1950">
        <v>18</v>
      </c>
      <c r="P1950">
        <f>IF(Table1[[#This Row],[N_COMPONENTS]]&lt;&gt;"-",Table1[[#This Row],[N_COMPONENTS]],Table1[[#This Row],[N_DATASET_FEATURES]])</f>
        <v>602</v>
      </c>
      <c r="Q1950">
        <f>Table1[[#This Row],[N_NODES]]*Table1[[#This Row],[MAX_NODE_SAMPLES]]</f>
        <v>40250</v>
      </c>
    </row>
    <row r="1951" spans="1:17" x14ac:dyDescent="0.25">
      <c r="A1951">
        <v>69</v>
      </c>
      <c r="B1951" t="s">
        <v>17</v>
      </c>
      <c r="C1951" t="s">
        <v>35</v>
      </c>
      <c r="D1951">
        <v>1</v>
      </c>
      <c r="E1951">
        <v>602</v>
      </c>
      <c r="F1951">
        <v>20125</v>
      </c>
      <c r="G1951">
        <v>0.78149999999999997</v>
      </c>
      <c r="H1951">
        <v>0.85489124521156501</v>
      </c>
      <c r="I1951" t="s">
        <v>42</v>
      </c>
      <c r="K1951">
        <f>_xlfn.FLOOR.MATH(LOG(Table1[[#This Row],[N_NODES]],Table1[[#This Row],[N_FEATURES]]+3))</f>
        <v>0</v>
      </c>
      <c r="L1951" t="s">
        <v>36</v>
      </c>
      <c r="M1951" t="s">
        <v>37</v>
      </c>
      <c r="N1951" t="s">
        <v>43</v>
      </c>
      <c r="O1951">
        <v>18</v>
      </c>
      <c r="P1951">
        <f>IF(Table1[[#This Row],[N_COMPONENTS]]&lt;&gt;"-",Table1[[#This Row],[N_COMPONENTS]],Table1[[#This Row],[N_DATASET_FEATURES]])</f>
        <v>602</v>
      </c>
      <c r="Q1951">
        <f>Table1[[#This Row],[N_NODES]]*Table1[[#This Row],[MAX_NODE_SAMPLES]]</f>
        <v>20125</v>
      </c>
    </row>
    <row r="1952" spans="1:17" x14ac:dyDescent="0.25">
      <c r="A1952">
        <v>70</v>
      </c>
      <c r="B1952" t="s">
        <v>17</v>
      </c>
      <c r="C1952" t="s">
        <v>35</v>
      </c>
      <c r="D1952">
        <v>1</v>
      </c>
      <c r="E1952">
        <v>602</v>
      </c>
      <c r="F1952">
        <v>302500</v>
      </c>
      <c r="G1952">
        <v>0.78249999999999997</v>
      </c>
      <c r="H1952">
        <v>0.85608307850947596</v>
      </c>
      <c r="I1952" t="s">
        <v>42</v>
      </c>
      <c r="K1952">
        <f>_xlfn.FLOOR.MATH(LOG(Table1[[#This Row],[N_NODES]],Table1[[#This Row],[N_FEATURES]]+3))</f>
        <v>0</v>
      </c>
      <c r="L1952" t="s">
        <v>36</v>
      </c>
      <c r="M1952" t="s">
        <v>37</v>
      </c>
      <c r="N1952" t="s">
        <v>43</v>
      </c>
      <c r="O1952">
        <v>18</v>
      </c>
      <c r="P1952">
        <f>IF(Table1[[#This Row],[N_COMPONENTS]]&lt;&gt;"-",Table1[[#This Row],[N_COMPONENTS]],Table1[[#This Row],[N_DATASET_FEATURES]])</f>
        <v>602</v>
      </c>
      <c r="Q1952">
        <f>Table1[[#This Row],[N_NODES]]*Table1[[#This Row],[MAX_NODE_SAMPLES]]</f>
        <v>302500</v>
      </c>
    </row>
    <row r="1953" spans="1:17" x14ac:dyDescent="0.25">
      <c r="A1953">
        <v>71</v>
      </c>
      <c r="B1953" t="s">
        <v>17</v>
      </c>
      <c r="C1953" t="s">
        <v>35</v>
      </c>
      <c r="D1953">
        <v>1</v>
      </c>
      <c r="E1953">
        <v>602</v>
      </c>
      <c r="F1953">
        <v>121000</v>
      </c>
      <c r="G1953">
        <v>0.78049999999999997</v>
      </c>
      <c r="H1953">
        <v>0.85572918944149601</v>
      </c>
      <c r="I1953" t="s">
        <v>42</v>
      </c>
      <c r="K1953">
        <f>_xlfn.FLOOR.MATH(LOG(Table1[[#This Row],[N_NODES]],Table1[[#This Row],[N_FEATURES]]+3))</f>
        <v>0</v>
      </c>
      <c r="L1953" t="s">
        <v>36</v>
      </c>
      <c r="M1953" t="s">
        <v>37</v>
      </c>
      <c r="N1953" t="s">
        <v>43</v>
      </c>
      <c r="O1953">
        <v>18</v>
      </c>
      <c r="P1953">
        <f>IF(Table1[[#This Row],[N_COMPONENTS]]&lt;&gt;"-",Table1[[#This Row],[N_COMPONENTS]],Table1[[#This Row],[N_DATASET_FEATURES]])</f>
        <v>602</v>
      </c>
      <c r="Q1953">
        <f>Table1[[#This Row],[N_NODES]]*Table1[[#This Row],[MAX_NODE_SAMPLES]]</f>
        <v>121000</v>
      </c>
    </row>
    <row r="1954" spans="1:17" x14ac:dyDescent="0.25">
      <c r="A1954">
        <v>72</v>
      </c>
      <c r="B1954" t="s">
        <v>17</v>
      </c>
      <c r="C1954" t="s">
        <v>35</v>
      </c>
      <c r="D1954">
        <v>1</v>
      </c>
      <c r="E1954">
        <v>602</v>
      </c>
      <c r="F1954">
        <v>60500</v>
      </c>
      <c r="G1954">
        <v>0.78</v>
      </c>
      <c r="H1954">
        <v>0.85484141600371699</v>
      </c>
      <c r="I1954" t="s">
        <v>42</v>
      </c>
      <c r="K1954">
        <f>_xlfn.FLOOR.MATH(LOG(Table1[[#This Row],[N_NODES]],Table1[[#This Row],[N_FEATURES]]+3))</f>
        <v>0</v>
      </c>
      <c r="L1954" t="s">
        <v>36</v>
      </c>
      <c r="M1954" t="s">
        <v>37</v>
      </c>
      <c r="N1954" t="s">
        <v>43</v>
      </c>
      <c r="O1954">
        <v>18</v>
      </c>
      <c r="P1954">
        <f>IF(Table1[[#This Row],[N_COMPONENTS]]&lt;&gt;"-",Table1[[#This Row],[N_COMPONENTS]],Table1[[#This Row],[N_DATASET_FEATURES]])</f>
        <v>602</v>
      </c>
      <c r="Q1954">
        <f>Table1[[#This Row],[N_NODES]]*Table1[[#This Row],[MAX_NODE_SAMPLES]]</f>
        <v>60500</v>
      </c>
    </row>
    <row r="1955" spans="1:17" x14ac:dyDescent="0.25">
      <c r="A1955">
        <v>73</v>
      </c>
      <c r="B1955" t="s">
        <v>17</v>
      </c>
      <c r="C1955" t="s">
        <v>35</v>
      </c>
      <c r="D1955">
        <v>1</v>
      </c>
      <c r="E1955">
        <v>602</v>
      </c>
      <c r="F1955">
        <v>30250</v>
      </c>
      <c r="G1955">
        <v>0.77900000000000003</v>
      </c>
      <c r="H1955">
        <v>0.85445396848963595</v>
      </c>
      <c r="I1955" t="s">
        <v>42</v>
      </c>
      <c r="K1955">
        <f>_xlfn.FLOOR.MATH(LOG(Table1[[#This Row],[N_NODES]],Table1[[#This Row],[N_FEATURES]]+3))</f>
        <v>0</v>
      </c>
      <c r="L1955" t="s">
        <v>36</v>
      </c>
      <c r="M1955" t="s">
        <v>37</v>
      </c>
      <c r="N1955" t="s">
        <v>43</v>
      </c>
      <c r="O1955">
        <v>18</v>
      </c>
      <c r="P1955">
        <f>IF(Table1[[#This Row],[N_COMPONENTS]]&lt;&gt;"-",Table1[[#This Row],[N_COMPONENTS]],Table1[[#This Row],[N_DATASET_FEATURES]])</f>
        <v>602</v>
      </c>
      <c r="Q1955">
        <f>Table1[[#This Row],[N_NODES]]*Table1[[#This Row],[MAX_NODE_SAMPLES]]</f>
        <v>30250</v>
      </c>
    </row>
    <row r="1956" spans="1:17" x14ac:dyDescent="0.25">
      <c r="A1956">
        <v>74</v>
      </c>
      <c r="B1956" t="s">
        <v>17</v>
      </c>
      <c r="C1956" t="s">
        <v>35</v>
      </c>
      <c r="D1956">
        <v>1</v>
      </c>
      <c r="E1956">
        <v>602</v>
      </c>
      <c r="F1956">
        <v>15125</v>
      </c>
      <c r="G1956">
        <v>0.78349999999999997</v>
      </c>
      <c r="H1956">
        <v>0.85438990236526002</v>
      </c>
      <c r="I1956" t="s">
        <v>42</v>
      </c>
      <c r="K1956">
        <f>_xlfn.FLOOR.MATH(LOG(Table1[[#This Row],[N_NODES]],Table1[[#This Row],[N_FEATURES]]+3))</f>
        <v>0</v>
      </c>
      <c r="L1956" t="s">
        <v>36</v>
      </c>
      <c r="M1956" t="s">
        <v>37</v>
      </c>
      <c r="N1956" t="s">
        <v>43</v>
      </c>
      <c r="O1956">
        <v>18</v>
      </c>
      <c r="P1956">
        <f>IF(Table1[[#This Row],[N_COMPONENTS]]&lt;&gt;"-",Table1[[#This Row],[N_COMPONENTS]],Table1[[#This Row],[N_DATASET_FEATURES]])</f>
        <v>602</v>
      </c>
      <c r="Q1956">
        <f>Table1[[#This Row],[N_NODES]]*Table1[[#This Row],[MAX_NODE_SAMPLES]]</f>
        <v>15125</v>
      </c>
    </row>
    <row r="1957" spans="1:17" x14ac:dyDescent="0.25">
      <c r="A1957">
        <v>75</v>
      </c>
      <c r="B1957" t="s">
        <v>17</v>
      </c>
      <c r="C1957" t="s">
        <v>35</v>
      </c>
      <c r="D1957">
        <v>1</v>
      </c>
      <c r="E1957">
        <v>602</v>
      </c>
      <c r="F1957">
        <v>202500</v>
      </c>
      <c r="G1957">
        <v>0.78500000000000003</v>
      </c>
      <c r="H1957">
        <v>0.85688746429330398</v>
      </c>
      <c r="I1957" t="s">
        <v>42</v>
      </c>
      <c r="K1957">
        <f>_xlfn.FLOOR.MATH(LOG(Table1[[#This Row],[N_NODES]],Table1[[#This Row],[N_FEATURES]]+3))</f>
        <v>0</v>
      </c>
      <c r="L1957" t="s">
        <v>36</v>
      </c>
      <c r="M1957" t="s">
        <v>37</v>
      </c>
      <c r="N1957" t="s">
        <v>43</v>
      </c>
      <c r="O1957">
        <v>18</v>
      </c>
      <c r="P1957">
        <f>IF(Table1[[#This Row],[N_COMPONENTS]]&lt;&gt;"-",Table1[[#This Row],[N_COMPONENTS]],Table1[[#This Row],[N_DATASET_FEATURES]])</f>
        <v>602</v>
      </c>
      <c r="Q1957">
        <f>Table1[[#This Row],[N_NODES]]*Table1[[#This Row],[MAX_NODE_SAMPLES]]</f>
        <v>202500</v>
      </c>
    </row>
    <row r="1958" spans="1:17" x14ac:dyDescent="0.25">
      <c r="A1958">
        <v>76</v>
      </c>
      <c r="B1958" t="s">
        <v>17</v>
      </c>
      <c r="C1958" t="s">
        <v>35</v>
      </c>
      <c r="D1958">
        <v>1</v>
      </c>
      <c r="E1958">
        <v>602</v>
      </c>
      <c r="F1958">
        <v>81000</v>
      </c>
      <c r="G1958">
        <v>0.78249999999999997</v>
      </c>
      <c r="H1958">
        <v>0.85550546646748504</v>
      </c>
      <c r="I1958" t="s">
        <v>42</v>
      </c>
      <c r="K1958">
        <f>_xlfn.FLOOR.MATH(LOG(Table1[[#This Row],[N_NODES]],Table1[[#This Row],[N_FEATURES]]+3))</f>
        <v>0</v>
      </c>
      <c r="L1958" t="s">
        <v>36</v>
      </c>
      <c r="M1958" t="s">
        <v>37</v>
      </c>
      <c r="N1958" t="s">
        <v>43</v>
      </c>
      <c r="O1958">
        <v>18</v>
      </c>
      <c r="P1958">
        <f>IF(Table1[[#This Row],[N_COMPONENTS]]&lt;&gt;"-",Table1[[#This Row],[N_COMPONENTS]],Table1[[#This Row],[N_DATASET_FEATURES]])</f>
        <v>602</v>
      </c>
      <c r="Q1958">
        <f>Table1[[#This Row],[N_NODES]]*Table1[[#This Row],[MAX_NODE_SAMPLES]]</f>
        <v>81000</v>
      </c>
    </row>
    <row r="1959" spans="1:17" x14ac:dyDescent="0.25">
      <c r="A1959">
        <v>77</v>
      </c>
      <c r="B1959" t="s">
        <v>17</v>
      </c>
      <c r="C1959" t="s">
        <v>35</v>
      </c>
      <c r="D1959">
        <v>1</v>
      </c>
      <c r="E1959">
        <v>602</v>
      </c>
      <c r="F1959">
        <v>40500</v>
      </c>
      <c r="G1959">
        <v>0.77949999999999997</v>
      </c>
      <c r="H1959">
        <v>0.85410516403470105</v>
      </c>
      <c r="I1959" t="s">
        <v>42</v>
      </c>
      <c r="K1959">
        <f>_xlfn.FLOOR.MATH(LOG(Table1[[#This Row],[N_NODES]],Table1[[#This Row],[N_FEATURES]]+3))</f>
        <v>0</v>
      </c>
      <c r="L1959" t="s">
        <v>36</v>
      </c>
      <c r="M1959" t="s">
        <v>37</v>
      </c>
      <c r="N1959" t="s">
        <v>43</v>
      </c>
      <c r="O1959">
        <v>18</v>
      </c>
      <c r="P1959">
        <f>IF(Table1[[#This Row],[N_COMPONENTS]]&lt;&gt;"-",Table1[[#This Row],[N_COMPONENTS]],Table1[[#This Row],[N_DATASET_FEATURES]])</f>
        <v>602</v>
      </c>
      <c r="Q1959">
        <f>Table1[[#This Row],[N_NODES]]*Table1[[#This Row],[MAX_NODE_SAMPLES]]</f>
        <v>40500</v>
      </c>
    </row>
    <row r="1960" spans="1:17" x14ac:dyDescent="0.25">
      <c r="A1960">
        <v>78</v>
      </c>
      <c r="B1960" t="s">
        <v>17</v>
      </c>
      <c r="C1960" t="s">
        <v>35</v>
      </c>
      <c r="D1960">
        <v>1</v>
      </c>
      <c r="E1960">
        <v>602</v>
      </c>
      <c r="F1960">
        <v>20250</v>
      </c>
      <c r="G1960">
        <v>0.78100000000000003</v>
      </c>
      <c r="H1960">
        <v>0.85492887134810303</v>
      </c>
      <c r="I1960" t="s">
        <v>42</v>
      </c>
      <c r="K1960">
        <f>_xlfn.FLOOR.MATH(LOG(Table1[[#This Row],[N_NODES]],Table1[[#This Row],[N_FEATURES]]+3))</f>
        <v>0</v>
      </c>
      <c r="L1960" t="s">
        <v>36</v>
      </c>
      <c r="M1960" t="s">
        <v>37</v>
      </c>
      <c r="N1960" t="s">
        <v>43</v>
      </c>
      <c r="O1960">
        <v>18</v>
      </c>
      <c r="P1960">
        <f>IF(Table1[[#This Row],[N_COMPONENTS]]&lt;&gt;"-",Table1[[#This Row],[N_COMPONENTS]],Table1[[#This Row],[N_DATASET_FEATURES]])</f>
        <v>602</v>
      </c>
      <c r="Q1960">
        <f>Table1[[#This Row],[N_NODES]]*Table1[[#This Row],[MAX_NODE_SAMPLES]]</f>
        <v>20250</v>
      </c>
    </row>
    <row r="1961" spans="1:17" x14ac:dyDescent="0.25">
      <c r="A1961">
        <v>79</v>
      </c>
      <c r="B1961" t="s">
        <v>17</v>
      </c>
      <c r="C1961" t="s">
        <v>35</v>
      </c>
      <c r="D1961">
        <v>1</v>
      </c>
      <c r="E1961">
        <v>602</v>
      </c>
      <c r="F1961">
        <v>10125</v>
      </c>
      <c r="G1961">
        <v>0.78</v>
      </c>
      <c r="H1961">
        <v>0.85313603678819205</v>
      </c>
      <c r="I1961" t="s">
        <v>42</v>
      </c>
      <c r="K1961">
        <f>_xlfn.FLOOR.MATH(LOG(Table1[[#This Row],[N_NODES]],Table1[[#This Row],[N_FEATURES]]+3))</f>
        <v>0</v>
      </c>
      <c r="L1961" t="s">
        <v>36</v>
      </c>
      <c r="M1961" t="s">
        <v>37</v>
      </c>
      <c r="N1961" t="s">
        <v>43</v>
      </c>
      <c r="O1961">
        <v>18</v>
      </c>
      <c r="P1961">
        <f>IF(Table1[[#This Row],[N_COMPONENTS]]&lt;&gt;"-",Table1[[#This Row],[N_COMPONENTS]],Table1[[#This Row],[N_DATASET_FEATURES]])</f>
        <v>602</v>
      </c>
      <c r="Q1961">
        <f>Table1[[#This Row],[N_NODES]]*Table1[[#This Row],[MAX_NODE_SAMPLES]]</f>
        <v>10125</v>
      </c>
    </row>
    <row r="1962" spans="1:17" x14ac:dyDescent="0.25">
      <c r="A1962">
        <v>80</v>
      </c>
      <c r="B1962" t="s">
        <v>17</v>
      </c>
      <c r="C1962" t="s">
        <v>35</v>
      </c>
      <c r="D1962">
        <v>1</v>
      </c>
      <c r="E1962">
        <v>602</v>
      </c>
      <c r="F1962">
        <v>102500</v>
      </c>
      <c r="G1962">
        <v>0.78300000000000003</v>
      </c>
      <c r="H1962">
        <v>0.85615121232428804</v>
      </c>
      <c r="I1962" t="s">
        <v>42</v>
      </c>
      <c r="K1962">
        <f>_xlfn.FLOOR.MATH(LOG(Table1[[#This Row],[N_NODES]],Table1[[#This Row],[N_FEATURES]]+3))</f>
        <v>0</v>
      </c>
      <c r="L1962" t="s">
        <v>36</v>
      </c>
      <c r="M1962" t="s">
        <v>37</v>
      </c>
      <c r="N1962" t="s">
        <v>43</v>
      </c>
      <c r="O1962">
        <v>18</v>
      </c>
      <c r="P1962">
        <f>IF(Table1[[#This Row],[N_COMPONENTS]]&lt;&gt;"-",Table1[[#This Row],[N_COMPONENTS]],Table1[[#This Row],[N_DATASET_FEATURES]])</f>
        <v>602</v>
      </c>
      <c r="Q1962">
        <f>Table1[[#This Row],[N_NODES]]*Table1[[#This Row],[MAX_NODE_SAMPLES]]</f>
        <v>102500</v>
      </c>
    </row>
    <row r="1963" spans="1:17" x14ac:dyDescent="0.25">
      <c r="A1963">
        <v>81</v>
      </c>
      <c r="B1963" t="s">
        <v>17</v>
      </c>
      <c r="C1963" t="s">
        <v>35</v>
      </c>
      <c r="D1963">
        <v>1</v>
      </c>
      <c r="E1963">
        <v>602</v>
      </c>
      <c r="F1963">
        <v>41000</v>
      </c>
      <c r="G1963">
        <v>0.78</v>
      </c>
      <c r="H1963">
        <v>0.85422211013475202</v>
      </c>
      <c r="I1963" t="s">
        <v>42</v>
      </c>
      <c r="K1963">
        <f>_xlfn.FLOOR.MATH(LOG(Table1[[#This Row],[N_NODES]],Table1[[#This Row],[N_FEATURES]]+3))</f>
        <v>0</v>
      </c>
      <c r="L1963" t="s">
        <v>36</v>
      </c>
      <c r="M1963" t="s">
        <v>37</v>
      </c>
      <c r="N1963" t="s">
        <v>43</v>
      </c>
      <c r="O1963">
        <v>18</v>
      </c>
      <c r="P1963">
        <f>IF(Table1[[#This Row],[N_COMPONENTS]]&lt;&gt;"-",Table1[[#This Row],[N_COMPONENTS]],Table1[[#This Row],[N_DATASET_FEATURES]])</f>
        <v>602</v>
      </c>
      <c r="Q1963">
        <f>Table1[[#This Row],[N_NODES]]*Table1[[#This Row],[MAX_NODE_SAMPLES]]</f>
        <v>41000</v>
      </c>
    </row>
    <row r="1964" spans="1:17" x14ac:dyDescent="0.25">
      <c r="A1964">
        <v>82</v>
      </c>
      <c r="B1964" t="s">
        <v>17</v>
      </c>
      <c r="C1964" t="s">
        <v>35</v>
      </c>
      <c r="D1964">
        <v>1</v>
      </c>
      <c r="E1964">
        <v>602</v>
      </c>
      <c r="F1964">
        <v>20500</v>
      </c>
      <c r="G1964">
        <v>0.78149999999999997</v>
      </c>
      <c r="H1964">
        <v>0.85490548212809303</v>
      </c>
      <c r="I1964" t="s">
        <v>42</v>
      </c>
      <c r="K1964">
        <f>_xlfn.FLOOR.MATH(LOG(Table1[[#This Row],[N_NODES]],Table1[[#This Row],[N_FEATURES]]+3))</f>
        <v>0</v>
      </c>
      <c r="L1964" t="s">
        <v>36</v>
      </c>
      <c r="M1964" t="s">
        <v>37</v>
      </c>
      <c r="N1964" t="s">
        <v>43</v>
      </c>
      <c r="O1964">
        <v>18</v>
      </c>
      <c r="P1964">
        <f>IF(Table1[[#This Row],[N_COMPONENTS]]&lt;&gt;"-",Table1[[#This Row],[N_COMPONENTS]],Table1[[#This Row],[N_DATASET_FEATURES]])</f>
        <v>602</v>
      </c>
      <c r="Q1964">
        <f>Table1[[#This Row],[N_NODES]]*Table1[[#This Row],[MAX_NODE_SAMPLES]]</f>
        <v>20500</v>
      </c>
    </row>
    <row r="1965" spans="1:17" x14ac:dyDescent="0.25">
      <c r="A1965">
        <v>83</v>
      </c>
      <c r="B1965" t="s">
        <v>17</v>
      </c>
      <c r="C1965" t="s">
        <v>35</v>
      </c>
      <c r="D1965">
        <v>1</v>
      </c>
      <c r="E1965">
        <v>602</v>
      </c>
      <c r="F1965">
        <v>10250</v>
      </c>
      <c r="G1965">
        <v>0.78</v>
      </c>
      <c r="H1965">
        <v>0.85336891206568499</v>
      </c>
      <c r="I1965" t="s">
        <v>42</v>
      </c>
      <c r="K1965">
        <f>_xlfn.FLOOR.MATH(LOG(Table1[[#This Row],[N_NODES]],Table1[[#This Row],[N_FEATURES]]+3))</f>
        <v>0</v>
      </c>
      <c r="L1965" t="s">
        <v>36</v>
      </c>
      <c r="M1965" t="s">
        <v>37</v>
      </c>
      <c r="N1965" t="s">
        <v>43</v>
      </c>
      <c r="O1965">
        <v>18</v>
      </c>
      <c r="P1965">
        <f>IF(Table1[[#This Row],[N_COMPONENTS]]&lt;&gt;"-",Table1[[#This Row],[N_COMPONENTS]],Table1[[#This Row],[N_DATASET_FEATURES]])</f>
        <v>602</v>
      </c>
      <c r="Q1965">
        <f>Table1[[#This Row],[N_NODES]]*Table1[[#This Row],[MAX_NODE_SAMPLES]]</f>
        <v>10250</v>
      </c>
    </row>
    <row r="1966" spans="1:17" x14ac:dyDescent="0.25">
      <c r="A1966">
        <v>84</v>
      </c>
      <c r="B1966" t="s">
        <v>17</v>
      </c>
      <c r="C1966" t="s">
        <v>35</v>
      </c>
      <c r="D1966">
        <v>1</v>
      </c>
      <c r="E1966">
        <v>602</v>
      </c>
      <c r="F1966">
        <v>5125</v>
      </c>
      <c r="G1966">
        <v>0.78100000000000003</v>
      </c>
      <c r="H1966">
        <v>0.85225029719563195</v>
      </c>
      <c r="I1966" t="s">
        <v>42</v>
      </c>
      <c r="K1966">
        <f>_xlfn.FLOOR.MATH(LOG(Table1[[#This Row],[N_NODES]],Table1[[#This Row],[N_FEATURES]]+3))</f>
        <v>0</v>
      </c>
      <c r="L1966" t="s">
        <v>36</v>
      </c>
      <c r="M1966" t="s">
        <v>37</v>
      </c>
      <c r="N1966" t="s">
        <v>43</v>
      </c>
      <c r="O1966">
        <v>18</v>
      </c>
      <c r="P1966">
        <f>IF(Table1[[#This Row],[N_COMPONENTS]]&lt;&gt;"-",Table1[[#This Row],[N_COMPONENTS]],Table1[[#This Row],[N_DATASET_FEATURES]])</f>
        <v>602</v>
      </c>
      <c r="Q1966">
        <f>Table1[[#This Row],[N_NODES]]*Table1[[#This Row],[MAX_NODE_SAMPLES]]</f>
        <v>5125</v>
      </c>
    </row>
    <row r="1967" spans="1:17" x14ac:dyDescent="0.25">
      <c r="A1967">
        <v>85</v>
      </c>
      <c r="B1967" t="s">
        <v>17</v>
      </c>
      <c r="C1967" t="s">
        <v>35</v>
      </c>
      <c r="D1967">
        <v>1</v>
      </c>
      <c r="E1967">
        <v>602</v>
      </c>
      <c r="F1967">
        <v>2500</v>
      </c>
      <c r="G1967">
        <v>0.77400000000000002</v>
      </c>
      <c r="H1967">
        <v>0.84773109312062001</v>
      </c>
      <c r="I1967" t="s">
        <v>42</v>
      </c>
      <c r="K1967">
        <f>_xlfn.FLOOR.MATH(LOG(Table1[[#This Row],[N_NODES]],Table1[[#This Row],[N_FEATURES]]+3))</f>
        <v>0</v>
      </c>
      <c r="L1967" t="s">
        <v>36</v>
      </c>
      <c r="M1967" t="s">
        <v>37</v>
      </c>
      <c r="N1967" t="s">
        <v>43</v>
      </c>
      <c r="O1967">
        <v>18</v>
      </c>
      <c r="P1967">
        <f>IF(Table1[[#This Row],[N_COMPONENTS]]&lt;&gt;"-",Table1[[#This Row],[N_COMPONENTS]],Table1[[#This Row],[N_DATASET_FEATURES]])</f>
        <v>602</v>
      </c>
      <c r="Q1967">
        <f>Table1[[#This Row],[N_NODES]]*Table1[[#This Row],[MAX_NODE_SAMPLES]]</f>
        <v>2500</v>
      </c>
    </row>
    <row r="1968" spans="1:17" x14ac:dyDescent="0.25">
      <c r="A1968">
        <v>86</v>
      </c>
      <c r="B1968" t="s">
        <v>17</v>
      </c>
      <c r="C1968" t="s">
        <v>35</v>
      </c>
      <c r="D1968">
        <v>1</v>
      </c>
      <c r="E1968">
        <v>602</v>
      </c>
      <c r="F1968">
        <v>1000</v>
      </c>
      <c r="G1968">
        <v>0.77300000000000002</v>
      </c>
      <c r="H1968">
        <v>0.83707374417684699</v>
      </c>
      <c r="I1968" t="s">
        <v>42</v>
      </c>
      <c r="K1968">
        <f>_xlfn.FLOOR.MATH(LOG(Table1[[#This Row],[N_NODES]],Table1[[#This Row],[N_FEATURES]]+3))</f>
        <v>0</v>
      </c>
      <c r="L1968" t="s">
        <v>36</v>
      </c>
      <c r="M1968" t="s">
        <v>37</v>
      </c>
      <c r="N1968" t="s">
        <v>43</v>
      </c>
      <c r="O1968">
        <v>18</v>
      </c>
      <c r="P1968">
        <f>IF(Table1[[#This Row],[N_COMPONENTS]]&lt;&gt;"-",Table1[[#This Row],[N_COMPONENTS]],Table1[[#This Row],[N_DATASET_FEATURES]])</f>
        <v>602</v>
      </c>
      <c r="Q1968">
        <f>Table1[[#This Row],[N_NODES]]*Table1[[#This Row],[MAX_NODE_SAMPLES]]</f>
        <v>1000</v>
      </c>
    </row>
    <row r="1969" spans="1:17" x14ac:dyDescent="0.25">
      <c r="A1969">
        <v>87</v>
      </c>
      <c r="B1969" t="s">
        <v>17</v>
      </c>
      <c r="C1969" t="s">
        <v>35</v>
      </c>
      <c r="D1969">
        <v>1</v>
      </c>
      <c r="E1969">
        <v>602</v>
      </c>
      <c r="F1969">
        <v>500</v>
      </c>
      <c r="G1969">
        <v>0.76</v>
      </c>
      <c r="H1969">
        <v>0.82846956198092403</v>
      </c>
      <c r="I1969" t="s">
        <v>42</v>
      </c>
      <c r="K1969">
        <f>_xlfn.FLOOR.MATH(LOG(Table1[[#This Row],[N_NODES]],Table1[[#This Row],[N_FEATURES]]+3))</f>
        <v>0</v>
      </c>
      <c r="L1969" t="s">
        <v>36</v>
      </c>
      <c r="M1969" t="s">
        <v>37</v>
      </c>
      <c r="N1969" t="s">
        <v>43</v>
      </c>
      <c r="O1969">
        <v>18</v>
      </c>
      <c r="P1969">
        <f>IF(Table1[[#This Row],[N_COMPONENTS]]&lt;&gt;"-",Table1[[#This Row],[N_COMPONENTS]],Table1[[#This Row],[N_DATASET_FEATURES]])</f>
        <v>602</v>
      </c>
      <c r="Q1969">
        <f>Table1[[#This Row],[N_NODES]]*Table1[[#This Row],[MAX_NODE_SAMPLES]]</f>
        <v>500</v>
      </c>
    </row>
    <row r="1970" spans="1:17" x14ac:dyDescent="0.25">
      <c r="A1970">
        <v>88</v>
      </c>
      <c r="B1970" t="s">
        <v>17</v>
      </c>
      <c r="C1970" t="s">
        <v>35</v>
      </c>
      <c r="D1970">
        <v>1</v>
      </c>
      <c r="E1970">
        <v>602</v>
      </c>
      <c r="F1970">
        <v>250</v>
      </c>
      <c r="G1970">
        <v>0.76149999999999995</v>
      </c>
      <c r="H1970">
        <v>0.81924505699342698</v>
      </c>
      <c r="I1970" t="s">
        <v>42</v>
      </c>
      <c r="K1970">
        <f>_xlfn.FLOOR.MATH(LOG(Table1[[#This Row],[N_NODES]],Table1[[#This Row],[N_FEATURES]]+3))</f>
        <v>0</v>
      </c>
      <c r="L1970" t="s">
        <v>36</v>
      </c>
      <c r="M1970" t="s">
        <v>37</v>
      </c>
      <c r="N1970" t="s">
        <v>43</v>
      </c>
      <c r="O1970">
        <v>18</v>
      </c>
      <c r="P1970">
        <f>IF(Table1[[#This Row],[N_COMPONENTS]]&lt;&gt;"-",Table1[[#This Row],[N_COMPONENTS]],Table1[[#This Row],[N_DATASET_FEATURES]])</f>
        <v>602</v>
      </c>
      <c r="Q1970">
        <f>Table1[[#This Row],[N_NODES]]*Table1[[#This Row],[MAX_NODE_SAMPLES]]</f>
        <v>250</v>
      </c>
    </row>
    <row r="1971" spans="1:17" x14ac:dyDescent="0.25">
      <c r="A1971">
        <v>89</v>
      </c>
      <c r="B1971" t="s">
        <v>17</v>
      </c>
      <c r="C1971" t="s">
        <v>35</v>
      </c>
      <c r="D1971">
        <v>1</v>
      </c>
      <c r="E1971">
        <v>602</v>
      </c>
      <c r="F1971">
        <v>125</v>
      </c>
      <c r="G1971">
        <v>0.73499999999999999</v>
      </c>
      <c r="H1971">
        <v>0.80116620684815998</v>
      </c>
      <c r="I1971" t="s">
        <v>42</v>
      </c>
      <c r="K1971">
        <f>_xlfn.FLOOR.MATH(LOG(Table1[[#This Row],[N_NODES]],Table1[[#This Row],[N_FEATURES]]+3))</f>
        <v>0</v>
      </c>
      <c r="L1971" t="s">
        <v>36</v>
      </c>
      <c r="M1971" t="s">
        <v>37</v>
      </c>
      <c r="N1971" t="s">
        <v>43</v>
      </c>
      <c r="O1971">
        <v>18</v>
      </c>
      <c r="P1971">
        <f>IF(Table1[[#This Row],[N_COMPONENTS]]&lt;&gt;"-",Table1[[#This Row],[N_COMPONENTS]],Table1[[#This Row],[N_DATASET_FEATURES]])</f>
        <v>602</v>
      </c>
      <c r="Q1971">
        <f>Table1[[#This Row],[N_NODES]]*Table1[[#This Row],[MAX_NODE_SAMPLES]]</f>
        <v>125</v>
      </c>
    </row>
    <row r="1972" spans="1:17" x14ac:dyDescent="0.25">
      <c r="A1972">
        <v>90</v>
      </c>
      <c r="B1972" t="s">
        <v>17</v>
      </c>
      <c r="C1972" t="s">
        <v>35</v>
      </c>
      <c r="D1972">
        <v>1</v>
      </c>
      <c r="E1972">
        <v>402</v>
      </c>
      <c r="F1972">
        <v>502500</v>
      </c>
      <c r="G1972">
        <v>0.78149999999999997</v>
      </c>
      <c r="H1972">
        <v>0.85605460467642003</v>
      </c>
      <c r="I1972" t="s">
        <v>42</v>
      </c>
      <c r="K1972">
        <f>_xlfn.FLOOR.MATH(LOG(Table1[[#This Row],[N_NODES]],Table1[[#This Row],[N_FEATURES]]+3))</f>
        <v>0</v>
      </c>
      <c r="L1972" t="s">
        <v>36</v>
      </c>
      <c r="M1972" t="s">
        <v>37</v>
      </c>
      <c r="N1972" t="s">
        <v>43</v>
      </c>
      <c r="O1972">
        <v>18</v>
      </c>
      <c r="P1972">
        <f>IF(Table1[[#This Row],[N_COMPONENTS]]&lt;&gt;"-",Table1[[#This Row],[N_COMPONENTS]],Table1[[#This Row],[N_DATASET_FEATURES]])</f>
        <v>402</v>
      </c>
      <c r="Q1972">
        <f>Table1[[#This Row],[N_NODES]]*Table1[[#This Row],[MAX_NODE_SAMPLES]]</f>
        <v>502500</v>
      </c>
    </row>
    <row r="1973" spans="1:17" x14ac:dyDescent="0.25">
      <c r="A1973">
        <v>91</v>
      </c>
      <c r="B1973" t="s">
        <v>17</v>
      </c>
      <c r="C1973" t="s">
        <v>35</v>
      </c>
      <c r="D1973">
        <v>1</v>
      </c>
      <c r="E1973">
        <v>402</v>
      </c>
      <c r="F1973">
        <v>201000</v>
      </c>
      <c r="G1973">
        <v>0.78349999999999997</v>
      </c>
      <c r="H1973">
        <v>0.85641154451222801</v>
      </c>
      <c r="I1973" t="s">
        <v>42</v>
      </c>
      <c r="K1973">
        <f>_xlfn.FLOOR.MATH(LOG(Table1[[#This Row],[N_NODES]],Table1[[#This Row],[N_FEATURES]]+3))</f>
        <v>0</v>
      </c>
      <c r="L1973" t="s">
        <v>36</v>
      </c>
      <c r="M1973" t="s">
        <v>37</v>
      </c>
      <c r="N1973" t="s">
        <v>43</v>
      </c>
      <c r="O1973">
        <v>18</v>
      </c>
      <c r="P1973">
        <f>IF(Table1[[#This Row],[N_COMPONENTS]]&lt;&gt;"-",Table1[[#This Row],[N_COMPONENTS]],Table1[[#This Row],[N_DATASET_FEATURES]])</f>
        <v>402</v>
      </c>
      <c r="Q1973">
        <f>Table1[[#This Row],[N_NODES]]*Table1[[#This Row],[MAX_NODE_SAMPLES]]</f>
        <v>201000</v>
      </c>
    </row>
    <row r="1974" spans="1:17" x14ac:dyDescent="0.25">
      <c r="A1974">
        <v>92</v>
      </c>
      <c r="B1974" t="s">
        <v>17</v>
      </c>
      <c r="C1974" t="s">
        <v>35</v>
      </c>
      <c r="D1974">
        <v>1</v>
      </c>
      <c r="E1974">
        <v>402</v>
      </c>
      <c r="F1974">
        <v>100500</v>
      </c>
      <c r="G1974">
        <v>0.78149999999999997</v>
      </c>
      <c r="H1974">
        <v>0.85595189549289696</v>
      </c>
      <c r="I1974" t="s">
        <v>42</v>
      </c>
      <c r="K1974">
        <f>_xlfn.FLOOR.MATH(LOG(Table1[[#This Row],[N_NODES]],Table1[[#This Row],[N_FEATURES]]+3))</f>
        <v>0</v>
      </c>
      <c r="L1974" t="s">
        <v>36</v>
      </c>
      <c r="M1974" t="s">
        <v>37</v>
      </c>
      <c r="N1974" t="s">
        <v>43</v>
      </c>
      <c r="O1974">
        <v>18</v>
      </c>
      <c r="P1974">
        <f>IF(Table1[[#This Row],[N_COMPONENTS]]&lt;&gt;"-",Table1[[#This Row],[N_COMPONENTS]],Table1[[#This Row],[N_DATASET_FEATURES]])</f>
        <v>402</v>
      </c>
      <c r="Q1974">
        <f>Table1[[#This Row],[N_NODES]]*Table1[[#This Row],[MAX_NODE_SAMPLES]]</f>
        <v>100500</v>
      </c>
    </row>
    <row r="1975" spans="1:17" x14ac:dyDescent="0.25">
      <c r="A1975">
        <v>93</v>
      </c>
      <c r="B1975" t="s">
        <v>17</v>
      </c>
      <c r="C1975" t="s">
        <v>35</v>
      </c>
      <c r="D1975">
        <v>1</v>
      </c>
      <c r="E1975">
        <v>402</v>
      </c>
      <c r="F1975">
        <v>50250</v>
      </c>
      <c r="G1975">
        <v>0.77900000000000003</v>
      </c>
      <c r="H1975">
        <v>0.85416414554603104</v>
      </c>
      <c r="I1975" t="s">
        <v>42</v>
      </c>
      <c r="K1975">
        <f>_xlfn.FLOOR.MATH(LOG(Table1[[#This Row],[N_NODES]],Table1[[#This Row],[N_FEATURES]]+3))</f>
        <v>0</v>
      </c>
      <c r="L1975" t="s">
        <v>36</v>
      </c>
      <c r="M1975" t="s">
        <v>37</v>
      </c>
      <c r="N1975" t="s">
        <v>43</v>
      </c>
      <c r="O1975">
        <v>18</v>
      </c>
      <c r="P1975">
        <f>IF(Table1[[#This Row],[N_COMPONENTS]]&lt;&gt;"-",Table1[[#This Row],[N_COMPONENTS]],Table1[[#This Row],[N_DATASET_FEATURES]])</f>
        <v>402</v>
      </c>
      <c r="Q1975">
        <f>Table1[[#This Row],[N_NODES]]*Table1[[#This Row],[MAX_NODE_SAMPLES]]</f>
        <v>50250</v>
      </c>
    </row>
    <row r="1976" spans="1:17" x14ac:dyDescent="0.25">
      <c r="A1976">
        <v>94</v>
      </c>
      <c r="B1976" t="s">
        <v>17</v>
      </c>
      <c r="C1976" t="s">
        <v>35</v>
      </c>
      <c r="D1976">
        <v>1</v>
      </c>
      <c r="E1976">
        <v>402</v>
      </c>
      <c r="F1976">
        <v>25125</v>
      </c>
      <c r="G1976">
        <v>0.78049999999999997</v>
      </c>
      <c r="H1976">
        <v>0.85407160558859996</v>
      </c>
      <c r="I1976" t="s">
        <v>42</v>
      </c>
      <c r="K1976">
        <f>_xlfn.FLOOR.MATH(LOG(Table1[[#This Row],[N_NODES]],Table1[[#This Row],[N_FEATURES]]+3))</f>
        <v>0</v>
      </c>
      <c r="L1976" t="s">
        <v>36</v>
      </c>
      <c r="M1976" t="s">
        <v>37</v>
      </c>
      <c r="N1976" t="s">
        <v>43</v>
      </c>
      <c r="O1976">
        <v>18</v>
      </c>
      <c r="P1976">
        <f>IF(Table1[[#This Row],[N_COMPONENTS]]&lt;&gt;"-",Table1[[#This Row],[N_COMPONENTS]],Table1[[#This Row],[N_DATASET_FEATURES]])</f>
        <v>402</v>
      </c>
      <c r="Q1976">
        <f>Table1[[#This Row],[N_NODES]]*Table1[[#This Row],[MAX_NODE_SAMPLES]]</f>
        <v>25125</v>
      </c>
    </row>
    <row r="1977" spans="1:17" x14ac:dyDescent="0.25">
      <c r="A1977">
        <v>95</v>
      </c>
      <c r="B1977" t="s">
        <v>17</v>
      </c>
      <c r="C1977" t="s">
        <v>35</v>
      </c>
      <c r="D1977">
        <v>1</v>
      </c>
      <c r="E1977">
        <v>402</v>
      </c>
      <c r="F1977">
        <v>402500</v>
      </c>
      <c r="G1977">
        <v>0.78300000000000003</v>
      </c>
      <c r="H1977">
        <v>0.85649289832095898</v>
      </c>
      <c r="I1977" t="s">
        <v>42</v>
      </c>
      <c r="K1977">
        <f>_xlfn.FLOOR.MATH(LOG(Table1[[#This Row],[N_NODES]],Table1[[#This Row],[N_FEATURES]]+3))</f>
        <v>0</v>
      </c>
      <c r="L1977" t="s">
        <v>36</v>
      </c>
      <c r="M1977" t="s">
        <v>37</v>
      </c>
      <c r="N1977" t="s">
        <v>43</v>
      </c>
      <c r="O1977">
        <v>18</v>
      </c>
      <c r="P1977">
        <f>IF(Table1[[#This Row],[N_COMPONENTS]]&lt;&gt;"-",Table1[[#This Row],[N_COMPONENTS]],Table1[[#This Row],[N_DATASET_FEATURES]])</f>
        <v>402</v>
      </c>
      <c r="Q1977">
        <f>Table1[[#This Row],[N_NODES]]*Table1[[#This Row],[MAX_NODE_SAMPLES]]</f>
        <v>402500</v>
      </c>
    </row>
    <row r="1978" spans="1:17" x14ac:dyDescent="0.25">
      <c r="A1978">
        <v>96</v>
      </c>
      <c r="B1978" t="s">
        <v>17</v>
      </c>
      <c r="C1978" t="s">
        <v>35</v>
      </c>
      <c r="D1978">
        <v>1</v>
      </c>
      <c r="E1978">
        <v>402</v>
      </c>
      <c r="F1978">
        <v>161000</v>
      </c>
      <c r="G1978">
        <v>0.78349999999999997</v>
      </c>
      <c r="H1978">
        <v>0.85638815529221701</v>
      </c>
      <c r="I1978" t="s">
        <v>42</v>
      </c>
      <c r="K1978">
        <f>_xlfn.FLOOR.MATH(LOG(Table1[[#This Row],[N_NODES]],Table1[[#This Row],[N_FEATURES]]+3))</f>
        <v>0</v>
      </c>
      <c r="L1978" t="s">
        <v>36</v>
      </c>
      <c r="M1978" t="s">
        <v>37</v>
      </c>
      <c r="N1978" t="s">
        <v>43</v>
      </c>
      <c r="O1978">
        <v>18</v>
      </c>
      <c r="P1978">
        <f>IF(Table1[[#This Row],[N_COMPONENTS]]&lt;&gt;"-",Table1[[#This Row],[N_COMPONENTS]],Table1[[#This Row],[N_DATASET_FEATURES]])</f>
        <v>402</v>
      </c>
      <c r="Q1978">
        <f>Table1[[#This Row],[N_NODES]]*Table1[[#This Row],[MAX_NODE_SAMPLES]]</f>
        <v>161000</v>
      </c>
    </row>
    <row r="1979" spans="1:17" x14ac:dyDescent="0.25">
      <c r="A1979">
        <v>97</v>
      </c>
      <c r="B1979" t="s">
        <v>17</v>
      </c>
      <c r="C1979" t="s">
        <v>35</v>
      </c>
      <c r="D1979">
        <v>1</v>
      </c>
      <c r="E1979">
        <v>402</v>
      </c>
      <c r="F1979">
        <v>80500</v>
      </c>
      <c r="G1979">
        <v>0.78149999999999997</v>
      </c>
      <c r="H1979">
        <v>0.85472955451671195</v>
      </c>
      <c r="I1979" t="s">
        <v>42</v>
      </c>
      <c r="K1979">
        <f>_xlfn.FLOOR.MATH(LOG(Table1[[#This Row],[N_NODES]],Table1[[#This Row],[N_FEATURES]]+3))</f>
        <v>0</v>
      </c>
      <c r="L1979" t="s">
        <v>36</v>
      </c>
      <c r="M1979" t="s">
        <v>37</v>
      </c>
      <c r="N1979" t="s">
        <v>43</v>
      </c>
      <c r="O1979">
        <v>18</v>
      </c>
      <c r="P1979">
        <f>IF(Table1[[#This Row],[N_COMPONENTS]]&lt;&gt;"-",Table1[[#This Row],[N_COMPONENTS]],Table1[[#This Row],[N_DATASET_FEATURES]])</f>
        <v>402</v>
      </c>
      <c r="Q1979">
        <f>Table1[[#This Row],[N_NODES]]*Table1[[#This Row],[MAX_NODE_SAMPLES]]</f>
        <v>80500</v>
      </c>
    </row>
    <row r="1980" spans="1:17" x14ac:dyDescent="0.25">
      <c r="A1980">
        <v>98</v>
      </c>
      <c r="B1980" t="s">
        <v>17</v>
      </c>
      <c r="C1980" t="s">
        <v>35</v>
      </c>
      <c r="D1980">
        <v>1</v>
      </c>
      <c r="E1980">
        <v>402</v>
      </c>
      <c r="F1980">
        <v>40250</v>
      </c>
      <c r="G1980">
        <v>0.77749999999999997</v>
      </c>
      <c r="H1980">
        <v>0.85392211796505602</v>
      </c>
      <c r="I1980" t="s">
        <v>42</v>
      </c>
      <c r="K1980">
        <f>_xlfn.FLOOR.MATH(LOG(Table1[[#This Row],[N_NODES]],Table1[[#This Row],[N_FEATURES]]+3))</f>
        <v>0</v>
      </c>
      <c r="L1980" t="s">
        <v>36</v>
      </c>
      <c r="M1980" t="s">
        <v>37</v>
      </c>
      <c r="N1980" t="s">
        <v>43</v>
      </c>
      <c r="O1980">
        <v>18</v>
      </c>
      <c r="P1980">
        <f>IF(Table1[[#This Row],[N_COMPONENTS]]&lt;&gt;"-",Table1[[#This Row],[N_COMPONENTS]],Table1[[#This Row],[N_DATASET_FEATURES]])</f>
        <v>402</v>
      </c>
      <c r="Q1980">
        <f>Table1[[#This Row],[N_NODES]]*Table1[[#This Row],[MAX_NODE_SAMPLES]]</f>
        <v>40250</v>
      </c>
    </row>
    <row r="1981" spans="1:17" x14ac:dyDescent="0.25">
      <c r="A1981">
        <v>99</v>
      </c>
      <c r="B1981" t="s">
        <v>17</v>
      </c>
      <c r="C1981" t="s">
        <v>35</v>
      </c>
      <c r="D1981">
        <v>1</v>
      </c>
      <c r="E1981">
        <v>402</v>
      </c>
      <c r="F1981">
        <v>20125</v>
      </c>
      <c r="G1981">
        <v>0.78149999999999997</v>
      </c>
      <c r="H1981">
        <v>0.85422719474779796</v>
      </c>
      <c r="I1981" t="s">
        <v>42</v>
      </c>
      <c r="K1981">
        <f>_xlfn.FLOOR.MATH(LOG(Table1[[#This Row],[N_NODES]],Table1[[#This Row],[N_FEATURES]]+3))</f>
        <v>0</v>
      </c>
      <c r="L1981" t="s">
        <v>36</v>
      </c>
      <c r="M1981" t="s">
        <v>37</v>
      </c>
      <c r="N1981" t="s">
        <v>43</v>
      </c>
      <c r="O1981">
        <v>18</v>
      </c>
      <c r="P1981">
        <f>IF(Table1[[#This Row],[N_COMPONENTS]]&lt;&gt;"-",Table1[[#This Row],[N_COMPONENTS]],Table1[[#This Row],[N_DATASET_FEATURES]])</f>
        <v>402</v>
      </c>
      <c r="Q1981">
        <f>Table1[[#This Row],[N_NODES]]*Table1[[#This Row],[MAX_NODE_SAMPLES]]</f>
        <v>20125</v>
      </c>
    </row>
    <row r="1982" spans="1:17" x14ac:dyDescent="0.25">
      <c r="A1982">
        <v>100</v>
      </c>
      <c r="B1982" t="s">
        <v>17</v>
      </c>
      <c r="C1982" t="s">
        <v>35</v>
      </c>
      <c r="D1982">
        <v>1</v>
      </c>
      <c r="E1982">
        <v>402</v>
      </c>
      <c r="F1982">
        <v>302500</v>
      </c>
      <c r="G1982">
        <v>0.78200000000000003</v>
      </c>
      <c r="H1982">
        <v>0.85579630633369896</v>
      </c>
      <c r="I1982" t="s">
        <v>42</v>
      </c>
      <c r="K1982">
        <f>_xlfn.FLOOR.MATH(LOG(Table1[[#This Row],[N_NODES]],Table1[[#This Row],[N_FEATURES]]+3))</f>
        <v>0</v>
      </c>
      <c r="L1982" t="s">
        <v>36</v>
      </c>
      <c r="M1982" t="s">
        <v>37</v>
      </c>
      <c r="N1982" t="s">
        <v>43</v>
      </c>
      <c r="O1982">
        <v>18</v>
      </c>
      <c r="P1982">
        <f>IF(Table1[[#This Row],[N_COMPONENTS]]&lt;&gt;"-",Table1[[#This Row],[N_COMPONENTS]],Table1[[#This Row],[N_DATASET_FEATURES]])</f>
        <v>402</v>
      </c>
      <c r="Q1982">
        <f>Table1[[#This Row],[N_NODES]]*Table1[[#This Row],[MAX_NODE_SAMPLES]]</f>
        <v>302500</v>
      </c>
    </row>
    <row r="1983" spans="1:17" x14ac:dyDescent="0.25">
      <c r="A1983">
        <v>101</v>
      </c>
      <c r="B1983" t="s">
        <v>17</v>
      </c>
      <c r="C1983" t="s">
        <v>35</v>
      </c>
      <c r="D1983">
        <v>1</v>
      </c>
      <c r="E1983">
        <v>402</v>
      </c>
      <c r="F1983">
        <v>121000</v>
      </c>
      <c r="G1983">
        <v>0.78249999999999997</v>
      </c>
      <c r="H1983">
        <v>0.85611968772340497</v>
      </c>
      <c r="I1983" t="s">
        <v>42</v>
      </c>
      <c r="K1983">
        <f>_xlfn.FLOOR.MATH(LOG(Table1[[#This Row],[N_NODES]],Table1[[#This Row],[N_FEATURES]]+3))</f>
        <v>0</v>
      </c>
      <c r="L1983" t="s">
        <v>36</v>
      </c>
      <c r="M1983" t="s">
        <v>37</v>
      </c>
      <c r="N1983" t="s">
        <v>43</v>
      </c>
      <c r="O1983">
        <v>18</v>
      </c>
      <c r="P1983">
        <f>IF(Table1[[#This Row],[N_COMPONENTS]]&lt;&gt;"-",Table1[[#This Row],[N_COMPONENTS]],Table1[[#This Row],[N_DATASET_FEATURES]])</f>
        <v>402</v>
      </c>
      <c r="Q1983">
        <f>Table1[[#This Row],[N_NODES]]*Table1[[#This Row],[MAX_NODE_SAMPLES]]</f>
        <v>121000</v>
      </c>
    </row>
    <row r="1984" spans="1:17" x14ac:dyDescent="0.25">
      <c r="A1984">
        <v>102</v>
      </c>
      <c r="B1984" t="s">
        <v>17</v>
      </c>
      <c r="C1984" t="s">
        <v>35</v>
      </c>
      <c r="D1984">
        <v>1</v>
      </c>
      <c r="E1984">
        <v>402</v>
      </c>
      <c r="F1984">
        <v>60500</v>
      </c>
      <c r="G1984">
        <v>0.77900000000000003</v>
      </c>
      <c r="H1984">
        <v>0.85417024708168598</v>
      </c>
      <c r="I1984" t="s">
        <v>42</v>
      </c>
      <c r="K1984">
        <f>_xlfn.FLOOR.MATH(LOG(Table1[[#This Row],[N_NODES]],Table1[[#This Row],[N_FEATURES]]+3))</f>
        <v>0</v>
      </c>
      <c r="L1984" t="s">
        <v>36</v>
      </c>
      <c r="M1984" t="s">
        <v>37</v>
      </c>
      <c r="N1984" t="s">
        <v>43</v>
      </c>
      <c r="O1984">
        <v>18</v>
      </c>
      <c r="P1984">
        <f>IF(Table1[[#This Row],[N_COMPONENTS]]&lt;&gt;"-",Table1[[#This Row],[N_COMPONENTS]],Table1[[#This Row],[N_DATASET_FEATURES]])</f>
        <v>402</v>
      </c>
      <c r="Q1984">
        <f>Table1[[#This Row],[N_NODES]]*Table1[[#This Row],[MAX_NODE_SAMPLES]]</f>
        <v>60500</v>
      </c>
    </row>
    <row r="1985" spans="1:17" x14ac:dyDescent="0.25">
      <c r="A1985">
        <v>103</v>
      </c>
      <c r="B1985" t="s">
        <v>17</v>
      </c>
      <c r="C1985" t="s">
        <v>35</v>
      </c>
      <c r="D1985">
        <v>1</v>
      </c>
      <c r="E1985">
        <v>402</v>
      </c>
      <c r="F1985">
        <v>30250</v>
      </c>
      <c r="G1985">
        <v>0.77900000000000003</v>
      </c>
      <c r="H1985">
        <v>0.85409499480860995</v>
      </c>
      <c r="I1985" t="s">
        <v>42</v>
      </c>
      <c r="K1985">
        <f>_xlfn.FLOOR.MATH(LOG(Table1[[#This Row],[N_NODES]],Table1[[#This Row],[N_FEATURES]]+3))</f>
        <v>0</v>
      </c>
      <c r="L1985" t="s">
        <v>36</v>
      </c>
      <c r="M1985" t="s">
        <v>37</v>
      </c>
      <c r="N1985" t="s">
        <v>43</v>
      </c>
      <c r="O1985">
        <v>18</v>
      </c>
      <c r="P1985">
        <f>IF(Table1[[#This Row],[N_COMPONENTS]]&lt;&gt;"-",Table1[[#This Row],[N_COMPONENTS]],Table1[[#This Row],[N_DATASET_FEATURES]])</f>
        <v>402</v>
      </c>
      <c r="Q1985">
        <f>Table1[[#This Row],[N_NODES]]*Table1[[#This Row],[MAX_NODE_SAMPLES]]</f>
        <v>30250</v>
      </c>
    </row>
    <row r="1986" spans="1:17" x14ac:dyDescent="0.25">
      <c r="A1986">
        <v>104</v>
      </c>
      <c r="B1986" t="s">
        <v>17</v>
      </c>
      <c r="C1986" t="s">
        <v>35</v>
      </c>
      <c r="D1986">
        <v>1</v>
      </c>
      <c r="E1986">
        <v>402</v>
      </c>
      <c r="F1986">
        <v>15125</v>
      </c>
      <c r="G1986">
        <v>0.78</v>
      </c>
      <c r="H1986">
        <v>0.85381839185892405</v>
      </c>
      <c r="I1986" t="s">
        <v>42</v>
      </c>
      <c r="K1986">
        <f>_xlfn.FLOOR.MATH(LOG(Table1[[#This Row],[N_NODES]],Table1[[#This Row],[N_FEATURES]]+3))</f>
        <v>0</v>
      </c>
      <c r="L1986" t="s">
        <v>36</v>
      </c>
      <c r="M1986" t="s">
        <v>37</v>
      </c>
      <c r="N1986" t="s">
        <v>43</v>
      </c>
      <c r="O1986">
        <v>18</v>
      </c>
      <c r="P1986">
        <f>IF(Table1[[#This Row],[N_COMPONENTS]]&lt;&gt;"-",Table1[[#This Row],[N_COMPONENTS]],Table1[[#This Row],[N_DATASET_FEATURES]])</f>
        <v>402</v>
      </c>
      <c r="Q1986">
        <f>Table1[[#This Row],[N_NODES]]*Table1[[#This Row],[MAX_NODE_SAMPLES]]</f>
        <v>15125</v>
      </c>
    </row>
    <row r="1987" spans="1:17" x14ac:dyDescent="0.25">
      <c r="A1987">
        <v>105</v>
      </c>
      <c r="B1987" t="s">
        <v>17</v>
      </c>
      <c r="C1987" t="s">
        <v>35</v>
      </c>
      <c r="D1987">
        <v>1</v>
      </c>
      <c r="E1987">
        <v>402</v>
      </c>
      <c r="F1987">
        <v>202500</v>
      </c>
      <c r="G1987">
        <v>0.78200000000000003</v>
      </c>
      <c r="H1987">
        <v>0.85661797980188303</v>
      </c>
      <c r="I1987" t="s">
        <v>42</v>
      </c>
      <c r="K1987">
        <f>_xlfn.FLOOR.MATH(LOG(Table1[[#This Row],[N_NODES]],Table1[[#This Row],[N_FEATURES]]+3))</f>
        <v>0</v>
      </c>
      <c r="L1987" t="s">
        <v>36</v>
      </c>
      <c r="M1987" t="s">
        <v>37</v>
      </c>
      <c r="N1987" t="s">
        <v>43</v>
      </c>
      <c r="O1987">
        <v>18</v>
      </c>
      <c r="P1987">
        <f>IF(Table1[[#This Row],[N_COMPONENTS]]&lt;&gt;"-",Table1[[#This Row],[N_COMPONENTS]],Table1[[#This Row],[N_DATASET_FEATURES]])</f>
        <v>402</v>
      </c>
      <c r="Q1987">
        <f>Table1[[#This Row],[N_NODES]]*Table1[[#This Row],[MAX_NODE_SAMPLES]]</f>
        <v>202500</v>
      </c>
    </row>
    <row r="1988" spans="1:17" x14ac:dyDescent="0.25">
      <c r="A1988">
        <v>106</v>
      </c>
      <c r="B1988" t="s">
        <v>17</v>
      </c>
      <c r="C1988" t="s">
        <v>35</v>
      </c>
      <c r="D1988">
        <v>1</v>
      </c>
      <c r="E1988">
        <v>402</v>
      </c>
      <c r="F1988">
        <v>81000</v>
      </c>
      <c r="G1988">
        <v>0.78100000000000003</v>
      </c>
      <c r="H1988">
        <v>0.85518310200038805</v>
      </c>
      <c r="I1988" t="s">
        <v>42</v>
      </c>
      <c r="K1988">
        <f>_xlfn.FLOOR.MATH(LOG(Table1[[#This Row],[N_NODES]],Table1[[#This Row],[N_FEATURES]]+3))</f>
        <v>0</v>
      </c>
      <c r="L1988" t="s">
        <v>36</v>
      </c>
      <c r="M1988" t="s">
        <v>37</v>
      </c>
      <c r="N1988" t="s">
        <v>43</v>
      </c>
      <c r="O1988">
        <v>18</v>
      </c>
      <c r="P1988">
        <f>IF(Table1[[#This Row],[N_COMPONENTS]]&lt;&gt;"-",Table1[[#This Row],[N_COMPONENTS]],Table1[[#This Row],[N_DATASET_FEATURES]])</f>
        <v>402</v>
      </c>
      <c r="Q1988">
        <f>Table1[[#This Row],[N_NODES]]*Table1[[#This Row],[MAX_NODE_SAMPLES]]</f>
        <v>81000</v>
      </c>
    </row>
    <row r="1989" spans="1:17" x14ac:dyDescent="0.25">
      <c r="A1989">
        <v>107</v>
      </c>
      <c r="B1989" t="s">
        <v>17</v>
      </c>
      <c r="C1989" t="s">
        <v>35</v>
      </c>
      <c r="D1989">
        <v>1</v>
      </c>
      <c r="E1989">
        <v>402</v>
      </c>
      <c r="F1989">
        <v>40500</v>
      </c>
      <c r="G1989">
        <v>0.77749999999999997</v>
      </c>
      <c r="H1989">
        <v>0.85393533795897503</v>
      </c>
      <c r="I1989" t="s">
        <v>42</v>
      </c>
      <c r="K1989">
        <f>_xlfn.FLOOR.MATH(LOG(Table1[[#This Row],[N_NODES]],Table1[[#This Row],[N_FEATURES]]+3))</f>
        <v>0</v>
      </c>
      <c r="L1989" t="s">
        <v>36</v>
      </c>
      <c r="M1989" t="s">
        <v>37</v>
      </c>
      <c r="N1989" t="s">
        <v>43</v>
      </c>
      <c r="O1989">
        <v>18</v>
      </c>
      <c r="P1989">
        <f>IF(Table1[[#This Row],[N_COMPONENTS]]&lt;&gt;"-",Table1[[#This Row],[N_COMPONENTS]],Table1[[#This Row],[N_DATASET_FEATURES]])</f>
        <v>402</v>
      </c>
      <c r="Q1989">
        <f>Table1[[#This Row],[N_NODES]]*Table1[[#This Row],[MAX_NODE_SAMPLES]]</f>
        <v>40500</v>
      </c>
    </row>
    <row r="1990" spans="1:17" x14ac:dyDescent="0.25">
      <c r="A1990">
        <v>108</v>
      </c>
      <c r="B1990" t="s">
        <v>17</v>
      </c>
      <c r="C1990" t="s">
        <v>35</v>
      </c>
      <c r="D1990">
        <v>1</v>
      </c>
      <c r="E1990">
        <v>402</v>
      </c>
      <c r="F1990">
        <v>20250</v>
      </c>
      <c r="G1990">
        <v>0.78249999999999997</v>
      </c>
      <c r="H1990">
        <v>0.85412041787383797</v>
      </c>
      <c r="I1990" t="s">
        <v>42</v>
      </c>
      <c r="K1990">
        <f>_xlfn.FLOOR.MATH(LOG(Table1[[#This Row],[N_NODES]],Table1[[#This Row],[N_FEATURES]]+3))</f>
        <v>0</v>
      </c>
      <c r="L1990" t="s">
        <v>36</v>
      </c>
      <c r="M1990" t="s">
        <v>37</v>
      </c>
      <c r="N1990" t="s">
        <v>43</v>
      </c>
      <c r="O1990">
        <v>18</v>
      </c>
      <c r="P1990">
        <f>IF(Table1[[#This Row],[N_COMPONENTS]]&lt;&gt;"-",Table1[[#This Row],[N_COMPONENTS]],Table1[[#This Row],[N_DATASET_FEATURES]])</f>
        <v>402</v>
      </c>
      <c r="Q1990">
        <f>Table1[[#This Row],[N_NODES]]*Table1[[#This Row],[MAX_NODE_SAMPLES]]</f>
        <v>20250</v>
      </c>
    </row>
    <row r="1991" spans="1:17" x14ac:dyDescent="0.25">
      <c r="A1991">
        <v>109</v>
      </c>
      <c r="B1991" t="s">
        <v>17</v>
      </c>
      <c r="C1991" t="s">
        <v>35</v>
      </c>
      <c r="D1991">
        <v>1</v>
      </c>
      <c r="E1991">
        <v>402</v>
      </c>
      <c r="F1991">
        <v>10125</v>
      </c>
      <c r="G1991">
        <v>0.78149999999999997</v>
      </c>
      <c r="H1991">
        <v>0.85304044606293306</v>
      </c>
      <c r="I1991" t="s">
        <v>42</v>
      </c>
      <c r="K1991">
        <f>_xlfn.FLOOR.MATH(LOG(Table1[[#This Row],[N_NODES]],Table1[[#This Row],[N_FEATURES]]+3))</f>
        <v>0</v>
      </c>
      <c r="L1991" t="s">
        <v>36</v>
      </c>
      <c r="M1991" t="s">
        <v>37</v>
      </c>
      <c r="N1991" t="s">
        <v>43</v>
      </c>
      <c r="O1991">
        <v>18</v>
      </c>
      <c r="P1991">
        <f>IF(Table1[[#This Row],[N_COMPONENTS]]&lt;&gt;"-",Table1[[#This Row],[N_COMPONENTS]],Table1[[#This Row],[N_DATASET_FEATURES]])</f>
        <v>402</v>
      </c>
      <c r="Q1991">
        <f>Table1[[#This Row],[N_NODES]]*Table1[[#This Row],[MAX_NODE_SAMPLES]]</f>
        <v>10125</v>
      </c>
    </row>
    <row r="1992" spans="1:17" x14ac:dyDescent="0.25">
      <c r="A1992">
        <v>110</v>
      </c>
      <c r="B1992" t="s">
        <v>17</v>
      </c>
      <c r="C1992" t="s">
        <v>35</v>
      </c>
      <c r="D1992">
        <v>1</v>
      </c>
      <c r="E1992">
        <v>402</v>
      </c>
      <c r="F1992">
        <v>102500</v>
      </c>
      <c r="G1992">
        <v>0.78200000000000003</v>
      </c>
      <c r="H1992">
        <v>0.85563461563884602</v>
      </c>
      <c r="I1992" t="s">
        <v>42</v>
      </c>
      <c r="K1992">
        <f>_xlfn.FLOOR.MATH(LOG(Table1[[#This Row],[N_NODES]],Table1[[#This Row],[N_FEATURES]]+3))</f>
        <v>0</v>
      </c>
      <c r="L1992" t="s">
        <v>36</v>
      </c>
      <c r="M1992" t="s">
        <v>37</v>
      </c>
      <c r="N1992" t="s">
        <v>43</v>
      </c>
      <c r="O1992">
        <v>18</v>
      </c>
      <c r="P1992">
        <f>IF(Table1[[#This Row],[N_COMPONENTS]]&lt;&gt;"-",Table1[[#This Row],[N_COMPONENTS]],Table1[[#This Row],[N_DATASET_FEATURES]])</f>
        <v>402</v>
      </c>
      <c r="Q1992">
        <f>Table1[[#This Row],[N_NODES]]*Table1[[#This Row],[MAX_NODE_SAMPLES]]</f>
        <v>102500</v>
      </c>
    </row>
    <row r="1993" spans="1:17" x14ac:dyDescent="0.25">
      <c r="A1993">
        <v>111</v>
      </c>
      <c r="B1993" t="s">
        <v>17</v>
      </c>
      <c r="C1993" t="s">
        <v>35</v>
      </c>
      <c r="D1993">
        <v>1</v>
      </c>
      <c r="E1993">
        <v>402</v>
      </c>
      <c r="F1993">
        <v>41000</v>
      </c>
      <c r="G1993">
        <v>0.77849999999999997</v>
      </c>
      <c r="H1993">
        <v>0.85378483341282196</v>
      </c>
      <c r="I1993" t="s">
        <v>42</v>
      </c>
      <c r="K1993">
        <f>_xlfn.FLOOR.MATH(LOG(Table1[[#This Row],[N_NODES]],Table1[[#This Row],[N_FEATURES]]+3))</f>
        <v>0</v>
      </c>
      <c r="L1993" t="s">
        <v>36</v>
      </c>
      <c r="M1993" t="s">
        <v>37</v>
      </c>
      <c r="N1993" t="s">
        <v>43</v>
      </c>
      <c r="O1993">
        <v>18</v>
      </c>
      <c r="P1993">
        <f>IF(Table1[[#This Row],[N_COMPONENTS]]&lt;&gt;"-",Table1[[#This Row],[N_COMPONENTS]],Table1[[#This Row],[N_DATASET_FEATURES]])</f>
        <v>402</v>
      </c>
      <c r="Q1993">
        <f>Table1[[#This Row],[N_NODES]]*Table1[[#This Row],[MAX_NODE_SAMPLES]]</f>
        <v>41000</v>
      </c>
    </row>
    <row r="1994" spans="1:17" x14ac:dyDescent="0.25">
      <c r="A1994">
        <v>112</v>
      </c>
      <c r="B1994" t="s">
        <v>17</v>
      </c>
      <c r="C1994" t="s">
        <v>35</v>
      </c>
      <c r="D1994">
        <v>1</v>
      </c>
      <c r="E1994">
        <v>402</v>
      </c>
      <c r="F1994">
        <v>20500</v>
      </c>
      <c r="G1994">
        <v>0.78449999999999998</v>
      </c>
      <c r="H1994">
        <v>0.854375665448732</v>
      </c>
      <c r="I1994" t="s">
        <v>42</v>
      </c>
      <c r="K1994">
        <f>_xlfn.FLOOR.MATH(LOG(Table1[[#This Row],[N_NODES]],Table1[[#This Row],[N_FEATURES]]+3))</f>
        <v>0</v>
      </c>
      <c r="L1994" t="s">
        <v>36</v>
      </c>
      <c r="M1994" t="s">
        <v>37</v>
      </c>
      <c r="N1994" t="s">
        <v>43</v>
      </c>
      <c r="O1994">
        <v>18</v>
      </c>
      <c r="P1994">
        <f>IF(Table1[[#This Row],[N_COMPONENTS]]&lt;&gt;"-",Table1[[#This Row],[N_COMPONENTS]],Table1[[#This Row],[N_DATASET_FEATURES]])</f>
        <v>402</v>
      </c>
      <c r="Q1994">
        <f>Table1[[#This Row],[N_NODES]]*Table1[[#This Row],[MAX_NODE_SAMPLES]]</f>
        <v>20500</v>
      </c>
    </row>
    <row r="1995" spans="1:17" x14ac:dyDescent="0.25">
      <c r="A1995">
        <v>113</v>
      </c>
      <c r="B1995" t="s">
        <v>17</v>
      </c>
      <c r="C1995" t="s">
        <v>35</v>
      </c>
      <c r="D1995">
        <v>1</v>
      </c>
      <c r="E1995">
        <v>402</v>
      </c>
      <c r="F1995">
        <v>10250</v>
      </c>
      <c r="G1995">
        <v>0.78049999999999997</v>
      </c>
      <c r="H1995">
        <v>0.853177730615166</v>
      </c>
      <c r="I1995" t="s">
        <v>42</v>
      </c>
      <c r="K1995">
        <f>_xlfn.FLOOR.MATH(LOG(Table1[[#This Row],[N_NODES]],Table1[[#This Row],[N_FEATURES]]+3))</f>
        <v>0</v>
      </c>
      <c r="L1995" t="s">
        <v>36</v>
      </c>
      <c r="M1995" t="s">
        <v>37</v>
      </c>
      <c r="N1995" t="s">
        <v>43</v>
      </c>
      <c r="O1995">
        <v>18</v>
      </c>
      <c r="P1995">
        <f>IF(Table1[[#This Row],[N_COMPONENTS]]&lt;&gt;"-",Table1[[#This Row],[N_COMPONENTS]],Table1[[#This Row],[N_DATASET_FEATURES]])</f>
        <v>402</v>
      </c>
      <c r="Q1995">
        <f>Table1[[#This Row],[N_NODES]]*Table1[[#This Row],[MAX_NODE_SAMPLES]]</f>
        <v>10250</v>
      </c>
    </row>
    <row r="1996" spans="1:17" x14ac:dyDescent="0.25">
      <c r="A1996">
        <v>114</v>
      </c>
      <c r="B1996" t="s">
        <v>17</v>
      </c>
      <c r="C1996" t="s">
        <v>35</v>
      </c>
      <c r="D1996">
        <v>1</v>
      </c>
      <c r="E1996">
        <v>402</v>
      </c>
      <c r="F1996">
        <v>5125</v>
      </c>
      <c r="G1996">
        <v>0.78049999999999997</v>
      </c>
      <c r="H1996">
        <v>0.85205403113206801</v>
      </c>
      <c r="I1996" t="s">
        <v>42</v>
      </c>
      <c r="K1996">
        <f>_xlfn.FLOOR.MATH(LOG(Table1[[#This Row],[N_NODES]],Table1[[#This Row],[N_FEATURES]]+3))</f>
        <v>0</v>
      </c>
      <c r="L1996" t="s">
        <v>36</v>
      </c>
      <c r="M1996" t="s">
        <v>37</v>
      </c>
      <c r="N1996" t="s">
        <v>43</v>
      </c>
      <c r="O1996">
        <v>18</v>
      </c>
      <c r="P1996">
        <f>IF(Table1[[#This Row],[N_COMPONENTS]]&lt;&gt;"-",Table1[[#This Row],[N_COMPONENTS]],Table1[[#This Row],[N_DATASET_FEATURES]])</f>
        <v>402</v>
      </c>
      <c r="Q1996">
        <f>Table1[[#This Row],[N_NODES]]*Table1[[#This Row],[MAX_NODE_SAMPLES]]</f>
        <v>5125</v>
      </c>
    </row>
    <row r="1997" spans="1:17" x14ac:dyDescent="0.25">
      <c r="A1997">
        <v>115</v>
      </c>
      <c r="B1997" t="s">
        <v>17</v>
      </c>
      <c r="C1997" t="s">
        <v>35</v>
      </c>
      <c r="D1997">
        <v>1</v>
      </c>
      <c r="E1997">
        <v>402</v>
      </c>
      <c r="F1997">
        <v>2500</v>
      </c>
      <c r="G1997">
        <v>0.77549999999999997</v>
      </c>
      <c r="H1997">
        <v>0.847514488604873</v>
      </c>
      <c r="I1997" t="s">
        <v>42</v>
      </c>
      <c r="K1997">
        <f>_xlfn.FLOOR.MATH(LOG(Table1[[#This Row],[N_NODES]],Table1[[#This Row],[N_FEATURES]]+3))</f>
        <v>0</v>
      </c>
      <c r="L1997" t="s">
        <v>36</v>
      </c>
      <c r="M1997" t="s">
        <v>37</v>
      </c>
      <c r="N1997" t="s">
        <v>43</v>
      </c>
      <c r="O1997">
        <v>18</v>
      </c>
      <c r="P1997">
        <f>IF(Table1[[#This Row],[N_COMPONENTS]]&lt;&gt;"-",Table1[[#This Row],[N_COMPONENTS]],Table1[[#This Row],[N_DATASET_FEATURES]])</f>
        <v>402</v>
      </c>
      <c r="Q1997">
        <f>Table1[[#This Row],[N_NODES]]*Table1[[#This Row],[MAX_NODE_SAMPLES]]</f>
        <v>2500</v>
      </c>
    </row>
    <row r="1998" spans="1:17" x14ac:dyDescent="0.25">
      <c r="A1998">
        <v>116</v>
      </c>
      <c r="B1998" t="s">
        <v>17</v>
      </c>
      <c r="C1998" t="s">
        <v>35</v>
      </c>
      <c r="D1998">
        <v>1</v>
      </c>
      <c r="E1998">
        <v>402</v>
      </c>
      <c r="F1998">
        <v>1000</v>
      </c>
      <c r="G1998">
        <v>0.77200000000000002</v>
      </c>
      <c r="H1998">
        <v>0.83631918760086599</v>
      </c>
      <c r="I1998" t="s">
        <v>42</v>
      </c>
      <c r="K1998">
        <f>_xlfn.FLOOR.MATH(LOG(Table1[[#This Row],[N_NODES]],Table1[[#This Row],[N_FEATURES]]+3))</f>
        <v>0</v>
      </c>
      <c r="L1998" t="s">
        <v>36</v>
      </c>
      <c r="M1998" t="s">
        <v>37</v>
      </c>
      <c r="N1998" t="s">
        <v>43</v>
      </c>
      <c r="O1998">
        <v>18</v>
      </c>
      <c r="P1998">
        <f>IF(Table1[[#This Row],[N_COMPONENTS]]&lt;&gt;"-",Table1[[#This Row],[N_COMPONENTS]],Table1[[#This Row],[N_DATASET_FEATURES]])</f>
        <v>402</v>
      </c>
      <c r="Q1998">
        <f>Table1[[#This Row],[N_NODES]]*Table1[[#This Row],[MAX_NODE_SAMPLES]]</f>
        <v>1000</v>
      </c>
    </row>
    <row r="1999" spans="1:17" x14ac:dyDescent="0.25">
      <c r="A1999">
        <v>117</v>
      </c>
      <c r="B1999" t="s">
        <v>17</v>
      </c>
      <c r="C1999" t="s">
        <v>35</v>
      </c>
      <c r="D1999">
        <v>1</v>
      </c>
      <c r="E1999">
        <v>402</v>
      </c>
      <c r="F1999">
        <v>500</v>
      </c>
      <c r="G1999">
        <v>0.75849999999999995</v>
      </c>
      <c r="H1999">
        <v>0.82845125737395997</v>
      </c>
      <c r="I1999" t="s">
        <v>42</v>
      </c>
      <c r="K1999">
        <f>_xlfn.FLOOR.MATH(LOG(Table1[[#This Row],[N_NODES]],Table1[[#This Row],[N_FEATURES]]+3))</f>
        <v>0</v>
      </c>
      <c r="L1999" t="s">
        <v>36</v>
      </c>
      <c r="M1999" t="s">
        <v>37</v>
      </c>
      <c r="N1999" t="s">
        <v>43</v>
      </c>
      <c r="O1999">
        <v>18</v>
      </c>
      <c r="P1999">
        <f>IF(Table1[[#This Row],[N_COMPONENTS]]&lt;&gt;"-",Table1[[#This Row],[N_COMPONENTS]],Table1[[#This Row],[N_DATASET_FEATURES]])</f>
        <v>402</v>
      </c>
      <c r="Q1999">
        <f>Table1[[#This Row],[N_NODES]]*Table1[[#This Row],[MAX_NODE_SAMPLES]]</f>
        <v>500</v>
      </c>
    </row>
    <row r="2000" spans="1:17" x14ac:dyDescent="0.25">
      <c r="A2000">
        <v>118</v>
      </c>
      <c r="B2000" t="s">
        <v>17</v>
      </c>
      <c r="C2000" t="s">
        <v>35</v>
      </c>
      <c r="D2000">
        <v>1</v>
      </c>
      <c r="E2000">
        <v>402</v>
      </c>
      <c r="F2000">
        <v>250</v>
      </c>
      <c r="G2000">
        <v>0.75800000000000001</v>
      </c>
      <c r="H2000">
        <v>0.81782848379889705</v>
      </c>
      <c r="I2000" t="s">
        <v>42</v>
      </c>
      <c r="K2000">
        <f>_xlfn.FLOOR.MATH(LOG(Table1[[#This Row],[N_NODES]],Table1[[#This Row],[N_FEATURES]]+3))</f>
        <v>0</v>
      </c>
      <c r="L2000" t="s">
        <v>36</v>
      </c>
      <c r="M2000" t="s">
        <v>37</v>
      </c>
      <c r="N2000" t="s">
        <v>43</v>
      </c>
      <c r="O2000">
        <v>18</v>
      </c>
      <c r="P2000">
        <f>IF(Table1[[#This Row],[N_COMPONENTS]]&lt;&gt;"-",Table1[[#This Row],[N_COMPONENTS]],Table1[[#This Row],[N_DATASET_FEATURES]])</f>
        <v>402</v>
      </c>
      <c r="Q2000">
        <f>Table1[[#This Row],[N_NODES]]*Table1[[#This Row],[MAX_NODE_SAMPLES]]</f>
        <v>250</v>
      </c>
    </row>
    <row r="2001" spans="1:17" x14ac:dyDescent="0.25">
      <c r="A2001">
        <v>119</v>
      </c>
      <c r="B2001" t="s">
        <v>17</v>
      </c>
      <c r="C2001" t="s">
        <v>35</v>
      </c>
      <c r="D2001">
        <v>1</v>
      </c>
      <c r="E2001">
        <v>402</v>
      </c>
      <c r="F2001">
        <v>125</v>
      </c>
      <c r="G2001">
        <v>0.73550000000000004</v>
      </c>
      <c r="H2001">
        <v>0.80019707960165098</v>
      </c>
      <c r="I2001" t="s">
        <v>42</v>
      </c>
      <c r="K2001">
        <f>_xlfn.FLOOR.MATH(LOG(Table1[[#This Row],[N_NODES]],Table1[[#This Row],[N_FEATURES]]+3))</f>
        <v>0</v>
      </c>
      <c r="L2001" t="s">
        <v>36</v>
      </c>
      <c r="M2001" t="s">
        <v>37</v>
      </c>
      <c r="N2001" t="s">
        <v>43</v>
      </c>
      <c r="O2001">
        <v>18</v>
      </c>
      <c r="P2001">
        <f>IF(Table1[[#This Row],[N_COMPONENTS]]&lt;&gt;"-",Table1[[#This Row],[N_COMPONENTS]],Table1[[#This Row],[N_DATASET_FEATURES]])</f>
        <v>402</v>
      </c>
      <c r="Q2001">
        <f>Table1[[#This Row],[N_NODES]]*Table1[[#This Row],[MAX_NODE_SAMPLES]]</f>
        <v>125</v>
      </c>
    </row>
    <row r="2002" spans="1:17" x14ac:dyDescent="0.25">
      <c r="A2002">
        <v>120</v>
      </c>
      <c r="B2002" t="s">
        <v>17</v>
      </c>
      <c r="C2002" t="s">
        <v>35</v>
      </c>
      <c r="D2002">
        <v>1</v>
      </c>
      <c r="E2002">
        <v>202</v>
      </c>
      <c r="F2002">
        <v>502500</v>
      </c>
      <c r="G2002">
        <v>0.78149999999999997</v>
      </c>
      <c r="H2002">
        <v>0.85480073909935195</v>
      </c>
      <c r="I2002" t="s">
        <v>42</v>
      </c>
      <c r="K2002">
        <f>_xlfn.FLOOR.MATH(LOG(Table1[[#This Row],[N_NODES]],Table1[[#This Row],[N_FEATURES]]+3))</f>
        <v>0</v>
      </c>
      <c r="L2002" t="s">
        <v>36</v>
      </c>
      <c r="M2002" t="s">
        <v>37</v>
      </c>
      <c r="N2002" t="s">
        <v>43</v>
      </c>
      <c r="O2002">
        <v>18</v>
      </c>
      <c r="P2002">
        <f>IF(Table1[[#This Row],[N_COMPONENTS]]&lt;&gt;"-",Table1[[#This Row],[N_COMPONENTS]],Table1[[#This Row],[N_DATASET_FEATURES]])</f>
        <v>202</v>
      </c>
      <c r="Q2002">
        <f>Table1[[#This Row],[N_NODES]]*Table1[[#This Row],[MAX_NODE_SAMPLES]]</f>
        <v>502500</v>
      </c>
    </row>
    <row r="2003" spans="1:17" x14ac:dyDescent="0.25">
      <c r="A2003">
        <v>121</v>
      </c>
      <c r="B2003" t="s">
        <v>17</v>
      </c>
      <c r="C2003" t="s">
        <v>35</v>
      </c>
      <c r="D2003">
        <v>1</v>
      </c>
      <c r="E2003">
        <v>202</v>
      </c>
      <c r="F2003">
        <v>201000</v>
      </c>
      <c r="G2003">
        <v>0.78149999999999997</v>
      </c>
      <c r="H2003">
        <v>0.85464006532710801</v>
      </c>
      <c r="I2003" t="s">
        <v>42</v>
      </c>
      <c r="K2003">
        <f>_xlfn.FLOOR.MATH(LOG(Table1[[#This Row],[N_NODES]],Table1[[#This Row],[N_FEATURES]]+3))</f>
        <v>0</v>
      </c>
      <c r="L2003" t="s">
        <v>36</v>
      </c>
      <c r="M2003" t="s">
        <v>37</v>
      </c>
      <c r="N2003" t="s">
        <v>43</v>
      </c>
      <c r="O2003">
        <v>18</v>
      </c>
      <c r="P2003">
        <f>IF(Table1[[#This Row],[N_COMPONENTS]]&lt;&gt;"-",Table1[[#This Row],[N_COMPONENTS]],Table1[[#This Row],[N_DATASET_FEATURES]])</f>
        <v>202</v>
      </c>
      <c r="Q2003">
        <f>Table1[[#This Row],[N_NODES]]*Table1[[#This Row],[MAX_NODE_SAMPLES]]</f>
        <v>201000</v>
      </c>
    </row>
    <row r="2004" spans="1:17" x14ac:dyDescent="0.25">
      <c r="A2004">
        <v>122</v>
      </c>
      <c r="B2004" t="s">
        <v>17</v>
      </c>
      <c r="C2004" t="s">
        <v>35</v>
      </c>
      <c r="D2004">
        <v>1</v>
      </c>
      <c r="E2004">
        <v>202</v>
      </c>
      <c r="F2004">
        <v>100500</v>
      </c>
      <c r="G2004">
        <v>0.78149999999999997</v>
      </c>
      <c r="H2004">
        <v>0.85466142070189999</v>
      </c>
      <c r="I2004" t="s">
        <v>42</v>
      </c>
      <c r="K2004">
        <f>_xlfn.FLOOR.MATH(LOG(Table1[[#This Row],[N_NODES]],Table1[[#This Row],[N_FEATURES]]+3))</f>
        <v>0</v>
      </c>
      <c r="L2004" t="s">
        <v>36</v>
      </c>
      <c r="M2004" t="s">
        <v>37</v>
      </c>
      <c r="N2004" t="s">
        <v>43</v>
      </c>
      <c r="O2004">
        <v>18</v>
      </c>
      <c r="P2004">
        <f>IF(Table1[[#This Row],[N_COMPONENTS]]&lt;&gt;"-",Table1[[#This Row],[N_COMPONENTS]],Table1[[#This Row],[N_DATASET_FEATURES]])</f>
        <v>202</v>
      </c>
      <c r="Q2004">
        <f>Table1[[#This Row],[N_NODES]]*Table1[[#This Row],[MAX_NODE_SAMPLES]]</f>
        <v>100500</v>
      </c>
    </row>
    <row r="2005" spans="1:17" x14ac:dyDescent="0.25">
      <c r="A2005">
        <v>123</v>
      </c>
      <c r="B2005" t="s">
        <v>17</v>
      </c>
      <c r="C2005" t="s">
        <v>35</v>
      </c>
      <c r="D2005">
        <v>1</v>
      </c>
      <c r="E2005">
        <v>202</v>
      </c>
      <c r="F2005">
        <v>50250</v>
      </c>
      <c r="G2005">
        <v>0.77900000000000003</v>
      </c>
      <c r="H2005">
        <v>0.85302620914640503</v>
      </c>
      <c r="I2005" t="s">
        <v>42</v>
      </c>
      <c r="K2005">
        <f>_xlfn.FLOOR.MATH(LOG(Table1[[#This Row],[N_NODES]],Table1[[#This Row],[N_FEATURES]]+3))</f>
        <v>0</v>
      </c>
      <c r="L2005" t="s">
        <v>36</v>
      </c>
      <c r="M2005" t="s">
        <v>37</v>
      </c>
      <c r="N2005" t="s">
        <v>43</v>
      </c>
      <c r="O2005">
        <v>18</v>
      </c>
      <c r="P2005">
        <f>IF(Table1[[#This Row],[N_COMPONENTS]]&lt;&gt;"-",Table1[[#This Row],[N_COMPONENTS]],Table1[[#This Row],[N_DATASET_FEATURES]])</f>
        <v>202</v>
      </c>
      <c r="Q2005">
        <f>Table1[[#This Row],[N_NODES]]*Table1[[#This Row],[MAX_NODE_SAMPLES]]</f>
        <v>50250</v>
      </c>
    </row>
    <row r="2006" spans="1:17" x14ac:dyDescent="0.25">
      <c r="A2006">
        <v>124</v>
      </c>
      <c r="B2006" t="s">
        <v>17</v>
      </c>
      <c r="C2006" t="s">
        <v>35</v>
      </c>
      <c r="D2006">
        <v>1</v>
      </c>
      <c r="E2006">
        <v>202</v>
      </c>
      <c r="F2006">
        <v>25125</v>
      </c>
      <c r="G2006">
        <v>0.78249999999999997</v>
      </c>
      <c r="H2006">
        <v>0.85318078138299402</v>
      </c>
      <c r="I2006" t="s">
        <v>42</v>
      </c>
      <c r="K2006">
        <f>_xlfn.FLOOR.MATH(LOG(Table1[[#This Row],[N_NODES]],Table1[[#This Row],[N_FEATURES]]+3))</f>
        <v>0</v>
      </c>
      <c r="L2006" t="s">
        <v>36</v>
      </c>
      <c r="M2006" t="s">
        <v>37</v>
      </c>
      <c r="N2006" t="s">
        <v>43</v>
      </c>
      <c r="O2006">
        <v>18</v>
      </c>
      <c r="P2006">
        <f>IF(Table1[[#This Row],[N_COMPONENTS]]&lt;&gt;"-",Table1[[#This Row],[N_COMPONENTS]],Table1[[#This Row],[N_DATASET_FEATURES]])</f>
        <v>202</v>
      </c>
      <c r="Q2006">
        <f>Table1[[#This Row],[N_NODES]]*Table1[[#This Row],[MAX_NODE_SAMPLES]]</f>
        <v>25125</v>
      </c>
    </row>
    <row r="2007" spans="1:17" x14ac:dyDescent="0.25">
      <c r="A2007">
        <v>125</v>
      </c>
      <c r="B2007" t="s">
        <v>17</v>
      </c>
      <c r="C2007" t="s">
        <v>35</v>
      </c>
      <c r="D2007">
        <v>1</v>
      </c>
      <c r="E2007">
        <v>202</v>
      </c>
      <c r="F2007">
        <v>402500</v>
      </c>
      <c r="G2007">
        <v>0.78049999999999997</v>
      </c>
      <c r="H2007">
        <v>0.85498480209160599</v>
      </c>
      <c r="I2007" t="s">
        <v>42</v>
      </c>
      <c r="K2007">
        <f>_xlfn.FLOOR.MATH(LOG(Table1[[#This Row],[N_NODES]],Table1[[#This Row],[N_FEATURES]]+3))</f>
        <v>0</v>
      </c>
      <c r="L2007" t="s">
        <v>36</v>
      </c>
      <c r="M2007" t="s">
        <v>37</v>
      </c>
      <c r="N2007" t="s">
        <v>43</v>
      </c>
      <c r="O2007">
        <v>18</v>
      </c>
      <c r="P2007">
        <f>IF(Table1[[#This Row],[N_COMPONENTS]]&lt;&gt;"-",Table1[[#This Row],[N_COMPONENTS]],Table1[[#This Row],[N_DATASET_FEATURES]])</f>
        <v>202</v>
      </c>
      <c r="Q2007">
        <f>Table1[[#This Row],[N_NODES]]*Table1[[#This Row],[MAX_NODE_SAMPLES]]</f>
        <v>402500</v>
      </c>
    </row>
    <row r="2008" spans="1:17" x14ac:dyDescent="0.25">
      <c r="A2008">
        <v>126</v>
      </c>
      <c r="B2008" t="s">
        <v>17</v>
      </c>
      <c r="C2008" t="s">
        <v>35</v>
      </c>
      <c r="D2008">
        <v>1</v>
      </c>
      <c r="E2008">
        <v>202</v>
      </c>
      <c r="F2008">
        <v>161000</v>
      </c>
      <c r="G2008">
        <v>0.78100000000000003</v>
      </c>
      <c r="H2008">
        <v>0.85500412362117995</v>
      </c>
      <c r="I2008" t="s">
        <v>42</v>
      </c>
      <c r="K2008">
        <f>_xlfn.FLOOR.MATH(LOG(Table1[[#This Row],[N_NODES]],Table1[[#This Row],[N_FEATURES]]+3))</f>
        <v>0</v>
      </c>
      <c r="L2008" t="s">
        <v>36</v>
      </c>
      <c r="M2008" t="s">
        <v>37</v>
      </c>
      <c r="N2008" t="s">
        <v>43</v>
      </c>
      <c r="O2008">
        <v>18</v>
      </c>
      <c r="P2008">
        <f>IF(Table1[[#This Row],[N_COMPONENTS]]&lt;&gt;"-",Table1[[#This Row],[N_COMPONENTS]],Table1[[#This Row],[N_DATASET_FEATURES]])</f>
        <v>202</v>
      </c>
      <c r="Q2008">
        <f>Table1[[#This Row],[N_NODES]]*Table1[[#This Row],[MAX_NODE_SAMPLES]]</f>
        <v>161000</v>
      </c>
    </row>
    <row r="2009" spans="1:17" x14ac:dyDescent="0.25">
      <c r="A2009">
        <v>127</v>
      </c>
      <c r="B2009" t="s">
        <v>17</v>
      </c>
      <c r="C2009" t="s">
        <v>35</v>
      </c>
      <c r="D2009">
        <v>1</v>
      </c>
      <c r="E2009">
        <v>202</v>
      </c>
      <c r="F2009">
        <v>80500</v>
      </c>
      <c r="G2009">
        <v>0.78249999999999997</v>
      </c>
      <c r="H2009">
        <v>0.85386313645372602</v>
      </c>
      <c r="I2009" t="s">
        <v>42</v>
      </c>
      <c r="K2009">
        <f>_xlfn.FLOOR.MATH(LOG(Table1[[#This Row],[N_NODES]],Table1[[#This Row],[N_FEATURES]]+3))</f>
        <v>0</v>
      </c>
      <c r="L2009" t="s">
        <v>36</v>
      </c>
      <c r="M2009" t="s">
        <v>37</v>
      </c>
      <c r="N2009" t="s">
        <v>43</v>
      </c>
      <c r="O2009">
        <v>18</v>
      </c>
      <c r="P2009">
        <f>IF(Table1[[#This Row],[N_COMPONENTS]]&lt;&gt;"-",Table1[[#This Row],[N_COMPONENTS]],Table1[[#This Row],[N_DATASET_FEATURES]])</f>
        <v>202</v>
      </c>
      <c r="Q2009">
        <f>Table1[[#This Row],[N_NODES]]*Table1[[#This Row],[MAX_NODE_SAMPLES]]</f>
        <v>80500</v>
      </c>
    </row>
    <row r="2010" spans="1:17" x14ac:dyDescent="0.25">
      <c r="A2010">
        <v>128</v>
      </c>
      <c r="B2010" t="s">
        <v>17</v>
      </c>
      <c r="C2010" t="s">
        <v>35</v>
      </c>
      <c r="D2010">
        <v>1</v>
      </c>
      <c r="E2010">
        <v>202</v>
      </c>
      <c r="F2010">
        <v>40250</v>
      </c>
      <c r="G2010">
        <v>0.77649999999999997</v>
      </c>
      <c r="H2010">
        <v>0.85271503082800804</v>
      </c>
      <c r="I2010" t="s">
        <v>42</v>
      </c>
      <c r="K2010">
        <f>_xlfn.FLOOR.MATH(LOG(Table1[[#This Row],[N_NODES]],Table1[[#This Row],[N_FEATURES]]+3))</f>
        <v>0</v>
      </c>
      <c r="L2010" t="s">
        <v>36</v>
      </c>
      <c r="M2010" t="s">
        <v>37</v>
      </c>
      <c r="N2010" t="s">
        <v>43</v>
      </c>
      <c r="O2010">
        <v>18</v>
      </c>
      <c r="P2010">
        <f>IF(Table1[[#This Row],[N_COMPONENTS]]&lt;&gt;"-",Table1[[#This Row],[N_COMPONENTS]],Table1[[#This Row],[N_DATASET_FEATURES]])</f>
        <v>202</v>
      </c>
      <c r="Q2010">
        <f>Table1[[#This Row],[N_NODES]]*Table1[[#This Row],[MAX_NODE_SAMPLES]]</f>
        <v>40250</v>
      </c>
    </row>
    <row r="2011" spans="1:17" x14ac:dyDescent="0.25">
      <c r="A2011">
        <v>129</v>
      </c>
      <c r="B2011" t="s">
        <v>17</v>
      </c>
      <c r="C2011" t="s">
        <v>35</v>
      </c>
      <c r="D2011">
        <v>1</v>
      </c>
      <c r="E2011">
        <v>202</v>
      </c>
      <c r="F2011">
        <v>20125</v>
      </c>
      <c r="G2011">
        <v>0.78049999999999997</v>
      </c>
      <c r="H2011">
        <v>0.85321128906126797</v>
      </c>
      <c r="I2011" t="s">
        <v>42</v>
      </c>
      <c r="K2011">
        <f>_xlfn.FLOOR.MATH(LOG(Table1[[#This Row],[N_NODES]],Table1[[#This Row],[N_FEATURES]]+3))</f>
        <v>0</v>
      </c>
      <c r="L2011" t="s">
        <v>36</v>
      </c>
      <c r="M2011" t="s">
        <v>37</v>
      </c>
      <c r="N2011" t="s">
        <v>43</v>
      </c>
      <c r="O2011">
        <v>18</v>
      </c>
      <c r="P2011">
        <f>IF(Table1[[#This Row],[N_COMPONENTS]]&lt;&gt;"-",Table1[[#This Row],[N_COMPONENTS]],Table1[[#This Row],[N_DATASET_FEATURES]])</f>
        <v>202</v>
      </c>
      <c r="Q2011">
        <f>Table1[[#This Row],[N_NODES]]*Table1[[#This Row],[MAX_NODE_SAMPLES]]</f>
        <v>20125</v>
      </c>
    </row>
    <row r="2012" spans="1:17" x14ac:dyDescent="0.25">
      <c r="A2012">
        <v>130</v>
      </c>
      <c r="B2012" t="s">
        <v>17</v>
      </c>
      <c r="C2012" t="s">
        <v>35</v>
      </c>
      <c r="D2012">
        <v>1</v>
      </c>
      <c r="E2012">
        <v>202</v>
      </c>
      <c r="F2012">
        <v>302500</v>
      </c>
      <c r="G2012">
        <v>0.78049999999999997</v>
      </c>
      <c r="H2012">
        <v>0.85476921449846899</v>
      </c>
      <c r="I2012" t="s">
        <v>42</v>
      </c>
      <c r="K2012">
        <f>_xlfn.FLOOR.MATH(LOG(Table1[[#This Row],[N_NODES]],Table1[[#This Row],[N_FEATURES]]+3))</f>
        <v>0</v>
      </c>
      <c r="L2012" t="s">
        <v>36</v>
      </c>
      <c r="M2012" t="s">
        <v>37</v>
      </c>
      <c r="N2012" t="s">
        <v>43</v>
      </c>
      <c r="O2012">
        <v>18</v>
      </c>
      <c r="P2012">
        <f>IF(Table1[[#This Row],[N_COMPONENTS]]&lt;&gt;"-",Table1[[#This Row],[N_COMPONENTS]],Table1[[#This Row],[N_DATASET_FEATURES]])</f>
        <v>202</v>
      </c>
      <c r="Q2012">
        <f>Table1[[#This Row],[N_NODES]]*Table1[[#This Row],[MAX_NODE_SAMPLES]]</f>
        <v>302500</v>
      </c>
    </row>
    <row r="2013" spans="1:17" x14ac:dyDescent="0.25">
      <c r="A2013">
        <v>131</v>
      </c>
      <c r="B2013" t="s">
        <v>17</v>
      </c>
      <c r="C2013" t="s">
        <v>35</v>
      </c>
      <c r="D2013">
        <v>1</v>
      </c>
      <c r="E2013">
        <v>202</v>
      </c>
      <c r="F2013">
        <v>121000</v>
      </c>
      <c r="G2013">
        <v>0.78200000000000003</v>
      </c>
      <c r="H2013">
        <v>0.85470108068365602</v>
      </c>
      <c r="I2013" t="s">
        <v>42</v>
      </c>
      <c r="K2013">
        <f>_xlfn.FLOOR.MATH(LOG(Table1[[#This Row],[N_NODES]],Table1[[#This Row],[N_FEATURES]]+3))</f>
        <v>0</v>
      </c>
      <c r="L2013" t="s">
        <v>36</v>
      </c>
      <c r="M2013" t="s">
        <v>37</v>
      </c>
      <c r="N2013" t="s">
        <v>43</v>
      </c>
      <c r="O2013">
        <v>18</v>
      </c>
      <c r="P2013">
        <f>IF(Table1[[#This Row],[N_COMPONENTS]]&lt;&gt;"-",Table1[[#This Row],[N_COMPONENTS]],Table1[[#This Row],[N_DATASET_FEATURES]])</f>
        <v>202</v>
      </c>
      <c r="Q2013">
        <f>Table1[[#This Row],[N_NODES]]*Table1[[#This Row],[MAX_NODE_SAMPLES]]</f>
        <v>121000</v>
      </c>
    </row>
    <row r="2014" spans="1:17" x14ac:dyDescent="0.25">
      <c r="A2014">
        <v>132</v>
      </c>
      <c r="B2014" t="s">
        <v>17</v>
      </c>
      <c r="C2014" t="s">
        <v>35</v>
      </c>
      <c r="D2014">
        <v>1</v>
      </c>
      <c r="E2014">
        <v>202</v>
      </c>
      <c r="F2014">
        <v>60500</v>
      </c>
      <c r="G2014">
        <v>0.77900000000000003</v>
      </c>
      <c r="H2014">
        <v>0.85324281366215105</v>
      </c>
      <c r="I2014" t="s">
        <v>42</v>
      </c>
      <c r="K2014">
        <f>_xlfn.FLOOR.MATH(LOG(Table1[[#This Row],[N_NODES]],Table1[[#This Row],[N_FEATURES]]+3))</f>
        <v>0</v>
      </c>
      <c r="L2014" t="s">
        <v>36</v>
      </c>
      <c r="M2014" t="s">
        <v>37</v>
      </c>
      <c r="N2014" t="s">
        <v>43</v>
      </c>
      <c r="O2014">
        <v>18</v>
      </c>
      <c r="P2014">
        <f>IF(Table1[[#This Row],[N_COMPONENTS]]&lt;&gt;"-",Table1[[#This Row],[N_COMPONENTS]],Table1[[#This Row],[N_DATASET_FEATURES]])</f>
        <v>202</v>
      </c>
      <c r="Q2014">
        <f>Table1[[#This Row],[N_NODES]]*Table1[[#This Row],[MAX_NODE_SAMPLES]]</f>
        <v>60500</v>
      </c>
    </row>
    <row r="2015" spans="1:17" x14ac:dyDescent="0.25">
      <c r="A2015">
        <v>133</v>
      </c>
      <c r="B2015" t="s">
        <v>17</v>
      </c>
      <c r="C2015" t="s">
        <v>35</v>
      </c>
      <c r="D2015">
        <v>1</v>
      </c>
      <c r="E2015">
        <v>202</v>
      </c>
      <c r="F2015">
        <v>30250</v>
      </c>
      <c r="G2015">
        <v>0.77900000000000003</v>
      </c>
      <c r="H2015">
        <v>0.85293468611158196</v>
      </c>
      <c r="I2015" t="s">
        <v>42</v>
      </c>
      <c r="K2015">
        <f>_xlfn.FLOOR.MATH(LOG(Table1[[#This Row],[N_NODES]],Table1[[#This Row],[N_FEATURES]]+3))</f>
        <v>0</v>
      </c>
      <c r="L2015" t="s">
        <v>36</v>
      </c>
      <c r="M2015" t="s">
        <v>37</v>
      </c>
      <c r="N2015" t="s">
        <v>43</v>
      </c>
      <c r="O2015">
        <v>18</v>
      </c>
      <c r="P2015">
        <f>IF(Table1[[#This Row],[N_COMPONENTS]]&lt;&gt;"-",Table1[[#This Row],[N_COMPONENTS]],Table1[[#This Row],[N_DATASET_FEATURES]])</f>
        <v>202</v>
      </c>
      <c r="Q2015">
        <f>Table1[[#This Row],[N_NODES]]*Table1[[#This Row],[MAX_NODE_SAMPLES]]</f>
        <v>30250</v>
      </c>
    </row>
    <row r="2016" spans="1:17" x14ac:dyDescent="0.25">
      <c r="A2016">
        <v>134</v>
      </c>
      <c r="B2016" t="s">
        <v>17</v>
      </c>
      <c r="C2016" t="s">
        <v>35</v>
      </c>
      <c r="D2016">
        <v>1</v>
      </c>
      <c r="E2016">
        <v>202</v>
      </c>
      <c r="F2016">
        <v>15125</v>
      </c>
      <c r="G2016">
        <v>0.78</v>
      </c>
      <c r="H2016">
        <v>0.85228487256434304</v>
      </c>
      <c r="I2016" t="s">
        <v>42</v>
      </c>
      <c r="K2016">
        <f>_xlfn.FLOOR.MATH(LOG(Table1[[#This Row],[N_NODES]],Table1[[#This Row],[N_FEATURES]]+3))</f>
        <v>0</v>
      </c>
      <c r="L2016" t="s">
        <v>36</v>
      </c>
      <c r="M2016" t="s">
        <v>37</v>
      </c>
      <c r="N2016" t="s">
        <v>43</v>
      </c>
      <c r="O2016">
        <v>18</v>
      </c>
      <c r="P2016">
        <f>IF(Table1[[#This Row],[N_COMPONENTS]]&lt;&gt;"-",Table1[[#This Row],[N_COMPONENTS]],Table1[[#This Row],[N_DATASET_FEATURES]])</f>
        <v>202</v>
      </c>
      <c r="Q2016">
        <f>Table1[[#This Row],[N_NODES]]*Table1[[#This Row],[MAX_NODE_SAMPLES]]</f>
        <v>15125</v>
      </c>
    </row>
    <row r="2017" spans="1:17" x14ac:dyDescent="0.25">
      <c r="A2017">
        <v>135</v>
      </c>
      <c r="B2017" t="s">
        <v>17</v>
      </c>
      <c r="C2017" t="s">
        <v>35</v>
      </c>
      <c r="D2017">
        <v>1</v>
      </c>
      <c r="E2017">
        <v>202</v>
      </c>
      <c r="F2017">
        <v>202500</v>
      </c>
      <c r="G2017">
        <v>0.78149999999999997</v>
      </c>
      <c r="H2017">
        <v>0.85497158209768698</v>
      </c>
      <c r="I2017" t="s">
        <v>42</v>
      </c>
      <c r="K2017">
        <f>_xlfn.FLOOR.MATH(LOG(Table1[[#This Row],[N_NODES]],Table1[[#This Row],[N_FEATURES]]+3))</f>
        <v>0</v>
      </c>
      <c r="L2017" t="s">
        <v>36</v>
      </c>
      <c r="M2017" t="s">
        <v>37</v>
      </c>
      <c r="N2017" t="s">
        <v>43</v>
      </c>
      <c r="O2017">
        <v>18</v>
      </c>
      <c r="P2017">
        <f>IF(Table1[[#This Row],[N_COMPONENTS]]&lt;&gt;"-",Table1[[#This Row],[N_COMPONENTS]],Table1[[#This Row],[N_DATASET_FEATURES]])</f>
        <v>202</v>
      </c>
      <c r="Q2017">
        <f>Table1[[#This Row],[N_NODES]]*Table1[[#This Row],[MAX_NODE_SAMPLES]]</f>
        <v>202500</v>
      </c>
    </row>
    <row r="2018" spans="1:17" x14ac:dyDescent="0.25">
      <c r="A2018">
        <v>136</v>
      </c>
      <c r="B2018" t="s">
        <v>17</v>
      </c>
      <c r="C2018" t="s">
        <v>35</v>
      </c>
      <c r="D2018">
        <v>1</v>
      </c>
      <c r="E2018">
        <v>202</v>
      </c>
      <c r="F2018">
        <v>81000</v>
      </c>
      <c r="G2018">
        <v>0.78300000000000003</v>
      </c>
      <c r="H2018">
        <v>0.85400652254161502</v>
      </c>
      <c r="I2018" t="s">
        <v>42</v>
      </c>
      <c r="K2018">
        <f>_xlfn.FLOOR.MATH(LOG(Table1[[#This Row],[N_NODES]],Table1[[#This Row],[N_FEATURES]]+3))</f>
        <v>0</v>
      </c>
      <c r="L2018" t="s">
        <v>36</v>
      </c>
      <c r="M2018" t="s">
        <v>37</v>
      </c>
      <c r="N2018" t="s">
        <v>43</v>
      </c>
      <c r="O2018">
        <v>18</v>
      </c>
      <c r="P2018">
        <f>IF(Table1[[#This Row],[N_COMPONENTS]]&lt;&gt;"-",Table1[[#This Row],[N_COMPONENTS]],Table1[[#This Row],[N_DATASET_FEATURES]])</f>
        <v>202</v>
      </c>
      <c r="Q2018">
        <f>Table1[[#This Row],[N_NODES]]*Table1[[#This Row],[MAX_NODE_SAMPLES]]</f>
        <v>81000</v>
      </c>
    </row>
    <row r="2019" spans="1:17" x14ac:dyDescent="0.25">
      <c r="A2019">
        <v>137</v>
      </c>
      <c r="B2019" t="s">
        <v>17</v>
      </c>
      <c r="C2019" t="s">
        <v>35</v>
      </c>
      <c r="D2019">
        <v>1</v>
      </c>
      <c r="E2019">
        <v>202</v>
      </c>
      <c r="F2019">
        <v>40500</v>
      </c>
      <c r="G2019">
        <v>0.77600000000000002</v>
      </c>
      <c r="H2019">
        <v>0.85242317403918599</v>
      </c>
      <c r="I2019" t="s">
        <v>42</v>
      </c>
      <c r="K2019">
        <f>_xlfn.FLOOR.MATH(LOG(Table1[[#This Row],[N_NODES]],Table1[[#This Row],[N_FEATURES]]+3))</f>
        <v>0</v>
      </c>
      <c r="L2019" t="s">
        <v>36</v>
      </c>
      <c r="M2019" t="s">
        <v>37</v>
      </c>
      <c r="N2019" t="s">
        <v>43</v>
      </c>
      <c r="O2019">
        <v>18</v>
      </c>
      <c r="P2019">
        <f>IF(Table1[[#This Row],[N_COMPONENTS]]&lt;&gt;"-",Table1[[#This Row],[N_COMPONENTS]],Table1[[#This Row],[N_DATASET_FEATURES]])</f>
        <v>202</v>
      </c>
      <c r="Q2019">
        <f>Table1[[#This Row],[N_NODES]]*Table1[[#This Row],[MAX_NODE_SAMPLES]]</f>
        <v>40500</v>
      </c>
    </row>
    <row r="2020" spans="1:17" x14ac:dyDescent="0.25">
      <c r="A2020">
        <v>138</v>
      </c>
      <c r="B2020" t="s">
        <v>17</v>
      </c>
      <c r="C2020" t="s">
        <v>35</v>
      </c>
      <c r="D2020">
        <v>1</v>
      </c>
      <c r="E2020">
        <v>202</v>
      </c>
      <c r="F2020">
        <v>20250</v>
      </c>
      <c r="G2020">
        <v>0.78100000000000003</v>
      </c>
      <c r="H2020">
        <v>0.853010955307268</v>
      </c>
      <c r="I2020" t="s">
        <v>42</v>
      </c>
      <c r="K2020">
        <f>_xlfn.FLOOR.MATH(LOG(Table1[[#This Row],[N_NODES]],Table1[[#This Row],[N_FEATURES]]+3))</f>
        <v>0</v>
      </c>
      <c r="L2020" t="s">
        <v>36</v>
      </c>
      <c r="M2020" t="s">
        <v>37</v>
      </c>
      <c r="N2020" t="s">
        <v>43</v>
      </c>
      <c r="O2020">
        <v>18</v>
      </c>
      <c r="P2020">
        <f>IF(Table1[[#This Row],[N_COMPONENTS]]&lt;&gt;"-",Table1[[#This Row],[N_COMPONENTS]],Table1[[#This Row],[N_DATASET_FEATURES]])</f>
        <v>202</v>
      </c>
      <c r="Q2020">
        <f>Table1[[#This Row],[N_NODES]]*Table1[[#This Row],[MAX_NODE_SAMPLES]]</f>
        <v>20250</v>
      </c>
    </row>
    <row r="2021" spans="1:17" x14ac:dyDescent="0.25">
      <c r="A2021">
        <v>139</v>
      </c>
      <c r="B2021" t="s">
        <v>17</v>
      </c>
      <c r="C2021" t="s">
        <v>35</v>
      </c>
      <c r="D2021">
        <v>1</v>
      </c>
      <c r="E2021">
        <v>202</v>
      </c>
      <c r="F2021">
        <v>10125</v>
      </c>
      <c r="G2021">
        <v>0.78149999999999997</v>
      </c>
      <c r="H2021">
        <v>0.85096795778550804</v>
      </c>
      <c r="I2021" t="s">
        <v>42</v>
      </c>
      <c r="K2021">
        <f>_xlfn.FLOOR.MATH(LOG(Table1[[#This Row],[N_NODES]],Table1[[#This Row],[N_FEATURES]]+3))</f>
        <v>0</v>
      </c>
      <c r="L2021" t="s">
        <v>36</v>
      </c>
      <c r="M2021" t="s">
        <v>37</v>
      </c>
      <c r="N2021" t="s">
        <v>43</v>
      </c>
      <c r="O2021">
        <v>18</v>
      </c>
      <c r="P2021">
        <f>IF(Table1[[#This Row],[N_COMPONENTS]]&lt;&gt;"-",Table1[[#This Row],[N_COMPONENTS]],Table1[[#This Row],[N_DATASET_FEATURES]])</f>
        <v>202</v>
      </c>
      <c r="Q2021">
        <f>Table1[[#This Row],[N_NODES]]*Table1[[#This Row],[MAX_NODE_SAMPLES]]</f>
        <v>10125</v>
      </c>
    </row>
    <row r="2022" spans="1:17" x14ac:dyDescent="0.25">
      <c r="A2022">
        <v>140</v>
      </c>
      <c r="B2022" t="s">
        <v>17</v>
      </c>
      <c r="C2022" t="s">
        <v>35</v>
      </c>
      <c r="D2022">
        <v>1</v>
      </c>
      <c r="E2022">
        <v>202</v>
      </c>
      <c r="F2022">
        <v>102500</v>
      </c>
      <c r="G2022">
        <v>0.78200000000000003</v>
      </c>
      <c r="H2022">
        <v>0.85441227466266101</v>
      </c>
      <c r="I2022" t="s">
        <v>42</v>
      </c>
      <c r="K2022">
        <f>_xlfn.FLOOR.MATH(LOG(Table1[[#This Row],[N_NODES]],Table1[[#This Row],[N_FEATURES]]+3))</f>
        <v>0</v>
      </c>
      <c r="L2022" t="s">
        <v>36</v>
      </c>
      <c r="M2022" t="s">
        <v>37</v>
      </c>
      <c r="N2022" t="s">
        <v>43</v>
      </c>
      <c r="O2022">
        <v>18</v>
      </c>
      <c r="P2022">
        <f>IF(Table1[[#This Row],[N_COMPONENTS]]&lt;&gt;"-",Table1[[#This Row],[N_COMPONENTS]],Table1[[#This Row],[N_DATASET_FEATURES]])</f>
        <v>202</v>
      </c>
      <c r="Q2022">
        <f>Table1[[#This Row],[N_NODES]]*Table1[[#This Row],[MAX_NODE_SAMPLES]]</f>
        <v>102500</v>
      </c>
    </row>
    <row r="2023" spans="1:17" x14ac:dyDescent="0.25">
      <c r="A2023">
        <v>141</v>
      </c>
      <c r="B2023" t="s">
        <v>17</v>
      </c>
      <c r="C2023" t="s">
        <v>35</v>
      </c>
      <c r="D2023">
        <v>1</v>
      </c>
      <c r="E2023">
        <v>202</v>
      </c>
      <c r="F2023">
        <v>41000</v>
      </c>
      <c r="G2023">
        <v>0.77549999999999997</v>
      </c>
      <c r="H2023">
        <v>0.85234792176610896</v>
      </c>
      <c r="I2023" t="s">
        <v>42</v>
      </c>
      <c r="K2023">
        <f>_xlfn.FLOOR.MATH(LOG(Table1[[#This Row],[N_NODES]],Table1[[#This Row],[N_FEATURES]]+3))</f>
        <v>0</v>
      </c>
      <c r="L2023" t="s">
        <v>36</v>
      </c>
      <c r="M2023" t="s">
        <v>37</v>
      </c>
      <c r="N2023" t="s">
        <v>43</v>
      </c>
      <c r="O2023">
        <v>18</v>
      </c>
      <c r="P2023">
        <f>IF(Table1[[#This Row],[N_COMPONENTS]]&lt;&gt;"-",Table1[[#This Row],[N_COMPONENTS]],Table1[[#This Row],[N_DATASET_FEATURES]])</f>
        <v>202</v>
      </c>
      <c r="Q2023">
        <f>Table1[[#This Row],[N_NODES]]*Table1[[#This Row],[MAX_NODE_SAMPLES]]</f>
        <v>41000</v>
      </c>
    </row>
    <row r="2024" spans="1:17" x14ac:dyDescent="0.25">
      <c r="A2024">
        <v>142</v>
      </c>
      <c r="B2024" t="s">
        <v>17</v>
      </c>
      <c r="C2024" t="s">
        <v>35</v>
      </c>
      <c r="D2024">
        <v>1</v>
      </c>
      <c r="E2024">
        <v>202</v>
      </c>
      <c r="F2024">
        <v>20500</v>
      </c>
      <c r="G2024">
        <v>0.78049999999999997</v>
      </c>
      <c r="H2024">
        <v>0.85312281679427304</v>
      </c>
      <c r="I2024" t="s">
        <v>42</v>
      </c>
      <c r="K2024">
        <f>_xlfn.FLOOR.MATH(LOG(Table1[[#This Row],[N_NODES]],Table1[[#This Row],[N_FEATURES]]+3))</f>
        <v>0</v>
      </c>
      <c r="L2024" t="s">
        <v>36</v>
      </c>
      <c r="M2024" t="s">
        <v>37</v>
      </c>
      <c r="N2024" t="s">
        <v>43</v>
      </c>
      <c r="O2024">
        <v>18</v>
      </c>
      <c r="P2024">
        <f>IF(Table1[[#This Row],[N_COMPONENTS]]&lt;&gt;"-",Table1[[#This Row],[N_COMPONENTS]],Table1[[#This Row],[N_DATASET_FEATURES]])</f>
        <v>202</v>
      </c>
      <c r="Q2024">
        <f>Table1[[#This Row],[N_NODES]]*Table1[[#This Row],[MAX_NODE_SAMPLES]]</f>
        <v>20500</v>
      </c>
    </row>
    <row r="2025" spans="1:17" x14ac:dyDescent="0.25">
      <c r="A2025">
        <v>143</v>
      </c>
      <c r="B2025" t="s">
        <v>17</v>
      </c>
      <c r="C2025" t="s">
        <v>35</v>
      </c>
      <c r="D2025">
        <v>1</v>
      </c>
      <c r="E2025">
        <v>202</v>
      </c>
      <c r="F2025">
        <v>10250</v>
      </c>
      <c r="G2025">
        <v>0.77900000000000003</v>
      </c>
      <c r="H2025">
        <v>0.85103100698727496</v>
      </c>
      <c r="I2025" t="s">
        <v>42</v>
      </c>
      <c r="K2025">
        <f>_xlfn.FLOOR.MATH(LOG(Table1[[#This Row],[N_NODES]],Table1[[#This Row],[N_FEATURES]]+3))</f>
        <v>0</v>
      </c>
      <c r="L2025" t="s">
        <v>36</v>
      </c>
      <c r="M2025" t="s">
        <v>37</v>
      </c>
      <c r="N2025" t="s">
        <v>43</v>
      </c>
      <c r="O2025">
        <v>18</v>
      </c>
      <c r="P2025">
        <f>IF(Table1[[#This Row],[N_COMPONENTS]]&lt;&gt;"-",Table1[[#This Row],[N_COMPONENTS]],Table1[[#This Row],[N_DATASET_FEATURES]])</f>
        <v>202</v>
      </c>
      <c r="Q2025">
        <f>Table1[[#This Row],[N_NODES]]*Table1[[#This Row],[MAX_NODE_SAMPLES]]</f>
        <v>10250</v>
      </c>
    </row>
    <row r="2026" spans="1:17" x14ac:dyDescent="0.25">
      <c r="A2026">
        <v>144</v>
      </c>
      <c r="B2026" t="s">
        <v>17</v>
      </c>
      <c r="C2026" t="s">
        <v>35</v>
      </c>
      <c r="D2026">
        <v>1</v>
      </c>
      <c r="E2026">
        <v>202</v>
      </c>
      <c r="F2026">
        <v>5125</v>
      </c>
      <c r="G2026">
        <v>0.78200000000000003</v>
      </c>
      <c r="H2026">
        <v>0.84993476441462301</v>
      </c>
      <c r="I2026" t="s">
        <v>42</v>
      </c>
      <c r="K2026">
        <f>_xlfn.FLOOR.MATH(LOG(Table1[[#This Row],[N_NODES]],Table1[[#This Row],[N_FEATURES]]+3))</f>
        <v>0</v>
      </c>
      <c r="L2026" t="s">
        <v>36</v>
      </c>
      <c r="M2026" t="s">
        <v>37</v>
      </c>
      <c r="N2026" t="s">
        <v>43</v>
      </c>
      <c r="O2026">
        <v>18</v>
      </c>
      <c r="P2026">
        <f>IF(Table1[[#This Row],[N_COMPONENTS]]&lt;&gt;"-",Table1[[#This Row],[N_COMPONENTS]],Table1[[#This Row],[N_DATASET_FEATURES]])</f>
        <v>202</v>
      </c>
      <c r="Q2026">
        <f>Table1[[#This Row],[N_NODES]]*Table1[[#This Row],[MAX_NODE_SAMPLES]]</f>
        <v>5125</v>
      </c>
    </row>
    <row r="2027" spans="1:17" x14ac:dyDescent="0.25">
      <c r="A2027">
        <v>145</v>
      </c>
      <c r="B2027" t="s">
        <v>17</v>
      </c>
      <c r="C2027" t="s">
        <v>35</v>
      </c>
      <c r="D2027">
        <v>1</v>
      </c>
      <c r="E2027">
        <v>202</v>
      </c>
      <c r="F2027">
        <v>2500</v>
      </c>
      <c r="G2027">
        <v>0.77949999999999997</v>
      </c>
      <c r="H2027">
        <v>0.84693179194983703</v>
      </c>
      <c r="I2027" t="s">
        <v>42</v>
      </c>
      <c r="K2027">
        <f>_xlfn.FLOOR.MATH(LOG(Table1[[#This Row],[N_NODES]],Table1[[#This Row],[N_FEATURES]]+3))</f>
        <v>0</v>
      </c>
      <c r="L2027" t="s">
        <v>36</v>
      </c>
      <c r="M2027" t="s">
        <v>37</v>
      </c>
      <c r="N2027" t="s">
        <v>43</v>
      </c>
      <c r="O2027">
        <v>18</v>
      </c>
      <c r="P2027">
        <f>IF(Table1[[#This Row],[N_COMPONENTS]]&lt;&gt;"-",Table1[[#This Row],[N_COMPONENTS]],Table1[[#This Row],[N_DATASET_FEATURES]])</f>
        <v>202</v>
      </c>
      <c r="Q2027">
        <f>Table1[[#This Row],[N_NODES]]*Table1[[#This Row],[MAX_NODE_SAMPLES]]</f>
        <v>2500</v>
      </c>
    </row>
    <row r="2028" spans="1:17" x14ac:dyDescent="0.25">
      <c r="A2028">
        <v>146</v>
      </c>
      <c r="B2028" t="s">
        <v>17</v>
      </c>
      <c r="C2028" t="s">
        <v>35</v>
      </c>
      <c r="D2028">
        <v>1</v>
      </c>
      <c r="E2028">
        <v>202</v>
      </c>
      <c r="F2028">
        <v>1000</v>
      </c>
      <c r="G2028">
        <v>0.77</v>
      </c>
      <c r="H2028">
        <v>0.83690493502372898</v>
      </c>
      <c r="I2028" t="s">
        <v>42</v>
      </c>
      <c r="K2028">
        <f>_xlfn.FLOOR.MATH(LOG(Table1[[#This Row],[N_NODES]],Table1[[#This Row],[N_FEATURES]]+3))</f>
        <v>0</v>
      </c>
      <c r="L2028" t="s">
        <v>36</v>
      </c>
      <c r="M2028" t="s">
        <v>37</v>
      </c>
      <c r="N2028" t="s">
        <v>43</v>
      </c>
      <c r="O2028">
        <v>18</v>
      </c>
      <c r="P2028">
        <f>IF(Table1[[#This Row],[N_COMPONENTS]]&lt;&gt;"-",Table1[[#This Row],[N_COMPONENTS]],Table1[[#This Row],[N_DATASET_FEATURES]])</f>
        <v>202</v>
      </c>
      <c r="Q2028">
        <f>Table1[[#This Row],[N_NODES]]*Table1[[#This Row],[MAX_NODE_SAMPLES]]</f>
        <v>1000</v>
      </c>
    </row>
    <row r="2029" spans="1:17" x14ac:dyDescent="0.25">
      <c r="A2029">
        <v>147</v>
      </c>
      <c r="B2029" t="s">
        <v>17</v>
      </c>
      <c r="C2029" t="s">
        <v>35</v>
      </c>
      <c r="D2029">
        <v>1</v>
      </c>
      <c r="E2029">
        <v>202</v>
      </c>
      <c r="F2029">
        <v>500</v>
      </c>
      <c r="G2029">
        <v>0.75949999999999995</v>
      </c>
      <c r="H2029">
        <v>0.83052883026443003</v>
      </c>
      <c r="I2029" t="s">
        <v>42</v>
      </c>
      <c r="K2029">
        <f>_xlfn.FLOOR.MATH(LOG(Table1[[#This Row],[N_NODES]],Table1[[#This Row],[N_FEATURES]]+3))</f>
        <v>0</v>
      </c>
      <c r="L2029" t="s">
        <v>36</v>
      </c>
      <c r="M2029" t="s">
        <v>37</v>
      </c>
      <c r="N2029" t="s">
        <v>43</v>
      </c>
      <c r="O2029">
        <v>18</v>
      </c>
      <c r="P2029">
        <f>IF(Table1[[#This Row],[N_COMPONENTS]]&lt;&gt;"-",Table1[[#This Row],[N_COMPONENTS]],Table1[[#This Row],[N_DATASET_FEATURES]])</f>
        <v>202</v>
      </c>
      <c r="Q2029">
        <f>Table1[[#This Row],[N_NODES]]*Table1[[#This Row],[MAX_NODE_SAMPLES]]</f>
        <v>500</v>
      </c>
    </row>
    <row r="2030" spans="1:17" x14ac:dyDescent="0.25">
      <c r="A2030">
        <v>148</v>
      </c>
      <c r="B2030" t="s">
        <v>17</v>
      </c>
      <c r="C2030" t="s">
        <v>35</v>
      </c>
      <c r="D2030">
        <v>1</v>
      </c>
      <c r="E2030">
        <v>202</v>
      </c>
      <c r="F2030">
        <v>250</v>
      </c>
      <c r="G2030">
        <v>0.76349999999999996</v>
      </c>
      <c r="H2030">
        <v>0.82161346975011096</v>
      </c>
      <c r="I2030" t="s">
        <v>42</v>
      </c>
      <c r="K2030">
        <f>_xlfn.FLOOR.MATH(LOG(Table1[[#This Row],[N_NODES]],Table1[[#This Row],[N_FEATURES]]+3))</f>
        <v>0</v>
      </c>
      <c r="L2030" t="s">
        <v>36</v>
      </c>
      <c r="M2030" t="s">
        <v>37</v>
      </c>
      <c r="N2030" t="s">
        <v>43</v>
      </c>
      <c r="O2030">
        <v>18</v>
      </c>
      <c r="P2030">
        <f>IF(Table1[[#This Row],[N_COMPONENTS]]&lt;&gt;"-",Table1[[#This Row],[N_COMPONENTS]],Table1[[#This Row],[N_DATASET_FEATURES]])</f>
        <v>202</v>
      </c>
      <c r="Q2030">
        <f>Table1[[#This Row],[N_NODES]]*Table1[[#This Row],[MAX_NODE_SAMPLES]]</f>
        <v>250</v>
      </c>
    </row>
    <row r="2031" spans="1:17" x14ac:dyDescent="0.25">
      <c r="A2031">
        <v>149</v>
      </c>
      <c r="B2031" t="s">
        <v>17</v>
      </c>
      <c r="C2031" t="s">
        <v>35</v>
      </c>
      <c r="D2031">
        <v>1</v>
      </c>
      <c r="E2031">
        <v>202</v>
      </c>
      <c r="F2031">
        <v>125</v>
      </c>
      <c r="G2031">
        <v>0.73699999999999999</v>
      </c>
      <c r="H2031">
        <v>0.80110620841422098</v>
      </c>
      <c r="I2031" t="s">
        <v>42</v>
      </c>
      <c r="K2031">
        <f>_xlfn.FLOOR.MATH(LOG(Table1[[#This Row],[N_NODES]],Table1[[#This Row],[N_FEATURES]]+3))</f>
        <v>0</v>
      </c>
      <c r="L2031" t="s">
        <v>36</v>
      </c>
      <c r="M2031" t="s">
        <v>37</v>
      </c>
      <c r="N2031" t="s">
        <v>43</v>
      </c>
      <c r="O2031">
        <v>18</v>
      </c>
      <c r="P2031">
        <f>IF(Table1[[#This Row],[N_COMPONENTS]]&lt;&gt;"-",Table1[[#This Row],[N_COMPONENTS]],Table1[[#This Row],[N_DATASET_FEATURES]])</f>
        <v>202</v>
      </c>
      <c r="Q2031">
        <f>Table1[[#This Row],[N_NODES]]*Table1[[#This Row],[MAX_NODE_SAMPLES]]</f>
        <v>125</v>
      </c>
    </row>
    <row r="2032" spans="1:17" x14ac:dyDescent="0.25">
      <c r="A2032">
        <v>150</v>
      </c>
      <c r="B2032" t="s">
        <v>17</v>
      </c>
      <c r="C2032" t="s">
        <v>35</v>
      </c>
      <c r="D2032">
        <v>1</v>
      </c>
      <c r="E2032">
        <v>2</v>
      </c>
      <c r="F2032">
        <v>502500</v>
      </c>
      <c r="G2032">
        <v>0.60150000000000003</v>
      </c>
      <c r="H2032">
        <v>0.57126441106452397</v>
      </c>
      <c r="I2032" t="s">
        <v>42</v>
      </c>
      <c r="K2032">
        <f>_xlfn.FLOOR.MATH(LOG(Table1[[#This Row],[N_NODES]],Table1[[#This Row],[N_FEATURES]]+3))</f>
        <v>0</v>
      </c>
      <c r="L2032" t="s">
        <v>36</v>
      </c>
      <c r="M2032" t="s">
        <v>37</v>
      </c>
      <c r="N2032" t="s">
        <v>43</v>
      </c>
      <c r="O2032">
        <v>18</v>
      </c>
      <c r="P2032">
        <f>IF(Table1[[#This Row],[N_COMPONENTS]]&lt;&gt;"-",Table1[[#This Row],[N_COMPONENTS]],Table1[[#This Row],[N_DATASET_FEATURES]])</f>
        <v>2</v>
      </c>
      <c r="Q2032">
        <f>Table1[[#This Row],[N_NODES]]*Table1[[#This Row],[MAX_NODE_SAMPLES]]</f>
        <v>502500</v>
      </c>
    </row>
    <row r="2033" spans="1:17" x14ac:dyDescent="0.25">
      <c r="A2033">
        <v>151</v>
      </c>
      <c r="B2033" t="s">
        <v>17</v>
      </c>
      <c r="C2033" t="s">
        <v>35</v>
      </c>
      <c r="D2033">
        <v>1</v>
      </c>
      <c r="E2033">
        <v>2</v>
      </c>
      <c r="F2033">
        <v>201000</v>
      </c>
      <c r="G2033">
        <v>0.60250000000000004</v>
      </c>
      <c r="H2033">
        <v>0.57114034650620904</v>
      </c>
      <c r="I2033" t="s">
        <v>42</v>
      </c>
      <c r="K2033">
        <f>_xlfn.FLOOR.MATH(LOG(Table1[[#This Row],[N_NODES]],Table1[[#This Row],[N_FEATURES]]+3))</f>
        <v>0</v>
      </c>
      <c r="L2033" t="s">
        <v>36</v>
      </c>
      <c r="M2033" t="s">
        <v>37</v>
      </c>
      <c r="N2033" t="s">
        <v>43</v>
      </c>
      <c r="O2033">
        <v>18</v>
      </c>
      <c r="P2033">
        <f>IF(Table1[[#This Row],[N_COMPONENTS]]&lt;&gt;"-",Table1[[#This Row],[N_COMPONENTS]],Table1[[#This Row],[N_DATASET_FEATURES]])</f>
        <v>2</v>
      </c>
      <c r="Q2033">
        <f>Table1[[#This Row],[N_NODES]]*Table1[[#This Row],[MAX_NODE_SAMPLES]]</f>
        <v>201000</v>
      </c>
    </row>
    <row r="2034" spans="1:17" x14ac:dyDescent="0.25">
      <c r="A2034">
        <v>152</v>
      </c>
      <c r="B2034" t="s">
        <v>17</v>
      </c>
      <c r="C2034" t="s">
        <v>35</v>
      </c>
      <c r="D2034">
        <v>1</v>
      </c>
      <c r="E2034">
        <v>2</v>
      </c>
      <c r="F2034">
        <v>100500</v>
      </c>
      <c r="G2034">
        <v>0.60450000000000004</v>
      </c>
      <c r="H2034">
        <v>0.57113729573838201</v>
      </c>
      <c r="I2034" t="s">
        <v>42</v>
      </c>
      <c r="K2034">
        <f>_xlfn.FLOOR.MATH(LOG(Table1[[#This Row],[N_NODES]],Table1[[#This Row],[N_FEATURES]]+3))</f>
        <v>0</v>
      </c>
      <c r="L2034" t="s">
        <v>36</v>
      </c>
      <c r="M2034" t="s">
        <v>37</v>
      </c>
      <c r="N2034" t="s">
        <v>43</v>
      </c>
      <c r="O2034">
        <v>18</v>
      </c>
      <c r="P2034">
        <f>IF(Table1[[#This Row],[N_COMPONENTS]]&lt;&gt;"-",Table1[[#This Row],[N_COMPONENTS]],Table1[[#This Row],[N_DATASET_FEATURES]])</f>
        <v>2</v>
      </c>
      <c r="Q2034">
        <f>Table1[[#This Row],[N_NODES]]*Table1[[#This Row],[MAX_NODE_SAMPLES]]</f>
        <v>100500</v>
      </c>
    </row>
    <row r="2035" spans="1:17" x14ac:dyDescent="0.25">
      <c r="A2035">
        <v>153</v>
      </c>
      <c r="B2035" t="s">
        <v>17</v>
      </c>
      <c r="C2035" t="s">
        <v>35</v>
      </c>
      <c r="D2035">
        <v>1</v>
      </c>
      <c r="E2035">
        <v>2</v>
      </c>
      <c r="F2035">
        <v>50250</v>
      </c>
      <c r="G2035">
        <v>0.60250000000000004</v>
      </c>
      <c r="H2035">
        <v>0.57140983099763099</v>
      </c>
      <c r="I2035" t="s">
        <v>42</v>
      </c>
      <c r="K2035">
        <f>_xlfn.FLOOR.MATH(LOG(Table1[[#This Row],[N_NODES]],Table1[[#This Row],[N_FEATURES]]+3))</f>
        <v>0</v>
      </c>
      <c r="L2035" t="s">
        <v>36</v>
      </c>
      <c r="M2035" t="s">
        <v>37</v>
      </c>
      <c r="N2035" t="s">
        <v>43</v>
      </c>
      <c r="O2035">
        <v>18</v>
      </c>
      <c r="P2035">
        <f>IF(Table1[[#This Row],[N_COMPONENTS]]&lt;&gt;"-",Table1[[#This Row],[N_COMPONENTS]],Table1[[#This Row],[N_DATASET_FEATURES]])</f>
        <v>2</v>
      </c>
      <c r="Q2035">
        <f>Table1[[#This Row],[N_NODES]]*Table1[[#This Row],[MAX_NODE_SAMPLES]]</f>
        <v>50250</v>
      </c>
    </row>
    <row r="2036" spans="1:17" x14ac:dyDescent="0.25">
      <c r="A2036">
        <v>154</v>
      </c>
      <c r="B2036" t="s">
        <v>17</v>
      </c>
      <c r="C2036" t="s">
        <v>35</v>
      </c>
      <c r="D2036">
        <v>1</v>
      </c>
      <c r="E2036">
        <v>2</v>
      </c>
      <c r="F2036">
        <v>25125</v>
      </c>
      <c r="G2036">
        <v>0.60499999999999998</v>
      </c>
      <c r="H2036">
        <v>0.57132542642107298</v>
      </c>
      <c r="I2036" t="s">
        <v>42</v>
      </c>
      <c r="K2036">
        <f>_xlfn.FLOOR.MATH(LOG(Table1[[#This Row],[N_NODES]],Table1[[#This Row],[N_FEATURES]]+3))</f>
        <v>0</v>
      </c>
      <c r="L2036" t="s">
        <v>36</v>
      </c>
      <c r="M2036" t="s">
        <v>37</v>
      </c>
      <c r="N2036" t="s">
        <v>43</v>
      </c>
      <c r="O2036">
        <v>18</v>
      </c>
      <c r="P2036">
        <f>IF(Table1[[#This Row],[N_COMPONENTS]]&lt;&gt;"-",Table1[[#This Row],[N_COMPONENTS]],Table1[[#This Row],[N_DATASET_FEATURES]])</f>
        <v>2</v>
      </c>
      <c r="Q2036">
        <f>Table1[[#This Row],[N_NODES]]*Table1[[#This Row],[MAX_NODE_SAMPLES]]</f>
        <v>25125</v>
      </c>
    </row>
    <row r="2037" spans="1:17" x14ac:dyDescent="0.25">
      <c r="A2037">
        <v>155</v>
      </c>
      <c r="B2037" t="s">
        <v>17</v>
      </c>
      <c r="C2037" t="s">
        <v>35</v>
      </c>
      <c r="D2037">
        <v>1</v>
      </c>
      <c r="E2037">
        <v>2</v>
      </c>
      <c r="F2037">
        <v>402500</v>
      </c>
      <c r="G2037">
        <v>0.60150000000000003</v>
      </c>
      <c r="H2037">
        <v>0.57122170031494002</v>
      </c>
      <c r="I2037" t="s">
        <v>42</v>
      </c>
      <c r="K2037">
        <f>_xlfn.FLOOR.MATH(LOG(Table1[[#This Row],[N_NODES]],Table1[[#This Row],[N_FEATURES]]+3))</f>
        <v>0</v>
      </c>
      <c r="L2037" t="s">
        <v>36</v>
      </c>
      <c r="M2037" t="s">
        <v>37</v>
      </c>
      <c r="N2037" t="s">
        <v>43</v>
      </c>
      <c r="O2037">
        <v>18</v>
      </c>
      <c r="P2037">
        <f>IF(Table1[[#This Row],[N_COMPONENTS]]&lt;&gt;"-",Table1[[#This Row],[N_COMPONENTS]],Table1[[#This Row],[N_DATASET_FEATURES]])</f>
        <v>2</v>
      </c>
      <c r="Q2037">
        <f>Table1[[#This Row],[N_NODES]]*Table1[[#This Row],[MAX_NODE_SAMPLES]]</f>
        <v>402500</v>
      </c>
    </row>
    <row r="2038" spans="1:17" x14ac:dyDescent="0.25">
      <c r="A2038">
        <v>156</v>
      </c>
      <c r="B2038" t="s">
        <v>17</v>
      </c>
      <c r="C2038" t="s">
        <v>35</v>
      </c>
      <c r="D2038">
        <v>1</v>
      </c>
      <c r="E2038">
        <v>2</v>
      </c>
      <c r="F2038">
        <v>161000</v>
      </c>
      <c r="G2038">
        <v>0.60199999999999998</v>
      </c>
      <c r="H2038">
        <v>0.57126339414191496</v>
      </c>
      <c r="I2038" t="s">
        <v>42</v>
      </c>
      <c r="K2038">
        <f>_xlfn.FLOOR.MATH(LOG(Table1[[#This Row],[N_NODES]],Table1[[#This Row],[N_FEATURES]]+3))</f>
        <v>0</v>
      </c>
      <c r="L2038" t="s">
        <v>36</v>
      </c>
      <c r="M2038" t="s">
        <v>37</v>
      </c>
      <c r="N2038" t="s">
        <v>43</v>
      </c>
      <c r="O2038">
        <v>18</v>
      </c>
      <c r="P2038">
        <f>IF(Table1[[#This Row],[N_COMPONENTS]]&lt;&gt;"-",Table1[[#This Row],[N_COMPONENTS]],Table1[[#This Row],[N_DATASET_FEATURES]])</f>
        <v>2</v>
      </c>
      <c r="Q2038">
        <f>Table1[[#This Row],[N_NODES]]*Table1[[#This Row],[MAX_NODE_SAMPLES]]</f>
        <v>161000</v>
      </c>
    </row>
    <row r="2039" spans="1:17" x14ac:dyDescent="0.25">
      <c r="A2039">
        <v>157</v>
      </c>
      <c r="B2039" t="s">
        <v>17</v>
      </c>
      <c r="C2039" t="s">
        <v>35</v>
      </c>
      <c r="D2039">
        <v>1</v>
      </c>
      <c r="E2039">
        <v>2</v>
      </c>
      <c r="F2039">
        <v>80500</v>
      </c>
      <c r="G2039">
        <v>0.60399999999999998</v>
      </c>
      <c r="H2039">
        <v>0.57128271567148903</v>
      </c>
      <c r="I2039" t="s">
        <v>42</v>
      </c>
      <c r="K2039">
        <f>_xlfn.FLOOR.MATH(LOG(Table1[[#This Row],[N_NODES]],Table1[[#This Row],[N_FEATURES]]+3))</f>
        <v>0</v>
      </c>
      <c r="L2039" t="s">
        <v>36</v>
      </c>
      <c r="M2039" t="s">
        <v>37</v>
      </c>
      <c r="N2039" t="s">
        <v>43</v>
      </c>
      <c r="O2039">
        <v>18</v>
      </c>
      <c r="P2039">
        <f>IF(Table1[[#This Row],[N_COMPONENTS]]&lt;&gt;"-",Table1[[#This Row],[N_COMPONENTS]],Table1[[#This Row],[N_DATASET_FEATURES]])</f>
        <v>2</v>
      </c>
      <c r="Q2039">
        <f>Table1[[#This Row],[N_NODES]]*Table1[[#This Row],[MAX_NODE_SAMPLES]]</f>
        <v>80500</v>
      </c>
    </row>
    <row r="2040" spans="1:17" x14ac:dyDescent="0.25">
      <c r="A2040">
        <v>158</v>
      </c>
      <c r="B2040" t="s">
        <v>17</v>
      </c>
      <c r="C2040" t="s">
        <v>35</v>
      </c>
      <c r="D2040">
        <v>1</v>
      </c>
      <c r="E2040">
        <v>2</v>
      </c>
      <c r="F2040">
        <v>40250</v>
      </c>
      <c r="G2040">
        <v>0.60399999999999998</v>
      </c>
      <c r="H2040">
        <v>0.57142508483676802</v>
      </c>
      <c r="I2040" t="s">
        <v>42</v>
      </c>
      <c r="K2040">
        <f>_xlfn.FLOOR.MATH(LOG(Table1[[#This Row],[N_NODES]],Table1[[#This Row],[N_FEATURES]]+3))</f>
        <v>0</v>
      </c>
      <c r="L2040" t="s">
        <v>36</v>
      </c>
      <c r="M2040" t="s">
        <v>37</v>
      </c>
      <c r="N2040" t="s">
        <v>43</v>
      </c>
      <c r="O2040">
        <v>18</v>
      </c>
      <c r="P2040">
        <f>IF(Table1[[#This Row],[N_COMPONENTS]]&lt;&gt;"-",Table1[[#This Row],[N_COMPONENTS]],Table1[[#This Row],[N_DATASET_FEATURES]])</f>
        <v>2</v>
      </c>
      <c r="Q2040">
        <f>Table1[[#This Row],[N_NODES]]*Table1[[#This Row],[MAX_NODE_SAMPLES]]</f>
        <v>40250</v>
      </c>
    </row>
    <row r="2041" spans="1:17" x14ac:dyDescent="0.25">
      <c r="A2041">
        <v>159</v>
      </c>
      <c r="B2041" t="s">
        <v>17</v>
      </c>
      <c r="C2041" t="s">
        <v>35</v>
      </c>
      <c r="D2041">
        <v>1</v>
      </c>
      <c r="E2041">
        <v>2</v>
      </c>
      <c r="F2041">
        <v>20125</v>
      </c>
      <c r="G2041">
        <v>0.60199999999999998</v>
      </c>
      <c r="H2041">
        <v>0.57095526659134599</v>
      </c>
      <c r="I2041" t="s">
        <v>42</v>
      </c>
      <c r="K2041">
        <f>_xlfn.FLOOR.MATH(LOG(Table1[[#This Row],[N_NODES]],Table1[[#This Row],[N_FEATURES]]+3))</f>
        <v>0</v>
      </c>
      <c r="L2041" t="s">
        <v>36</v>
      </c>
      <c r="M2041" t="s">
        <v>37</v>
      </c>
      <c r="N2041" t="s">
        <v>43</v>
      </c>
      <c r="O2041">
        <v>18</v>
      </c>
      <c r="P2041">
        <f>IF(Table1[[#This Row],[N_COMPONENTS]]&lt;&gt;"-",Table1[[#This Row],[N_COMPONENTS]],Table1[[#This Row],[N_DATASET_FEATURES]])</f>
        <v>2</v>
      </c>
      <c r="Q2041">
        <f>Table1[[#This Row],[N_NODES]]*Table1[[#This Row],[MAX_NODE_SAMPLES]]</f>
        <v>20125</v>
      </c>
    </row>
    <row r="2042" spans="1:17" x14ac:dyDescent="0.25">
      <c r="A2042">
        <v>160</v>
      </c>
      <c r="B2042" t="s">
        <v>17</v>
      </c>
      <c r="C2042" t="s">
        <v>35</v>
      </c>
      <c r="D2042">
        <v>1</v>
      </c>
      <c r="E2042">
        <v>2</v>
      </c>
      <c r="F2042">
        <v>302500</v>
      </c>
      <c r="G2042">
        <v>0.60299999999999998</v>
      </c>
      <c r="H2042">
        <v>0.57122068339233101</v>
      </c>
      <c r="I2042" t="s">
        <v>42</v>
      </c>
      <c r="K2042">
        <f>_xlfn.FLOOR.MATH(LOG(Table1[[#This Row],[N_NODES]],Table1[[#This Row],[N_FEATURES]]+3))</f>
        <v>0</v>
      </c>
      <c r="L2042" t="s">
        <v>36</v>
      </c>
      <c r="M2042" t="s">
        <v>37</v>
      </c>
      <c r="N2042" t="s">
        <v>43</v>
      </c>
      <c r="O2042">
        <v>18</v>
      </c>
      <c r="P2042">
        <f>IF(Table1[[#This Row],[N_COMPONENTS]]&lt;&gt;"-",Table1[[#This Row],[N_COMPONENTS]],Table1[[#This Row],[N_DATASET_FEATURES]])</f>
        <v>2</v>
      </c>
      <c r="Q2042">
        <f>Table1[[#This Row],[N_NODES]]*Table1[[#This Row],[MAX_NODE_SAMPLES]]</f>
        <v>302500</v>
      </c>
    </row>
    <row r="2043" spans="1:17" x14ac:dyDescent="0.25">
      <c r="A2043">
        <v>161</v>
      </c>
      <c r="B2043" t="s">
        <v>17</v>
      </c>
      <c r="C2043" t="s">
        <v>35</v>
      </c>
      <c r="D2043">
        <v>1</v>
      </c>
      <c r="E2043">
        <v>2</v>
      </c>
      <c r="F2043">
        <v>121000</v>
      </c>
      <c r="G2043">
        <v>0.60399999999999998</v>
      </c>
      <c r="H2043">
        <v>0.57124508953495101</v>
      </c>
      <c r="I2043" t="s">
        <v>42</v>
      </c>
      <c r="K2043">
        <f>_xlfn.FLOOR.MATH(LOG(Table1[[#This Row],[N_NODES]],Table1[[#This Row],[N_FEATURES]]+3))</f>
        <v>0</v>
      </c>
      <c r="L2043" t="s">
        <v>36</v>
      </c>
      <c r="M2043" t="s">
        <v>37</v>
      </c>
      <c r="N2043" t="s">
        <v>43</v>
      </c>
      <c r="O2043">
        <v>18</v>
      </c>
      <c r="P2043">
        <f>IF(Table1[[#This Row],[N_COMPONENTS]]&lt;&gt;"-",Table1[[#This Row],[N_COMPONENTS]],Table1[[#This Row],[N_DATASET_FEATURES]])</f>
        <v>2</v>
      </c>
      <c r="Q2043">
        <f>Table1[[#This Row],[N_NODES]]*Table1[[#This Row],[MAX_NODE_SAMPLES]]</f>
        <v>121000</v>
      </c>
    </row>
    <row r="2044" spans="1:17" x14ac:dyDescent="0.25">
      <c r="A2044">
        <v>162</v>
      </c>
      <c r="B2044" t="s">
        <v>17</v>
      </c>
      <c r="C2044" t="s">
        <v>35</v>
      </c>
      <c r="D2044">
        <v>1</v>
      </c>
      <c r="E2044">
        <v>2</v>
      </c>
      <c r="F2044">
        <v>60500</v>
      </c>
      <c r="G2044">
        <v>0.60250000000000004</v>
      </c>
      <c r="H2044">
        <v>0.57137017101587495</v>
      </c>
      <c r="I2044" t="s">
        <v>42</v>
      </c>
      <c r="K2044">
        <f>_xlfn.FLOOR.MATH(LOG(Table1[[#This Row],[N_NODES]],Table1[[#This Row],[N_FEATURES]]+3))</f>
        <v>0</v>
      </c>
      <c r="L2044" t="s">
        <v>36</v>
      </c>
      <c r="M2044" t="s">
        <v>37</v>
      </c>
      <c r="N2044" t="s">
        <v>43</v>
      </c>
      <c r="O2044">
        <v>18</v>
      </c>
      <c r="P2044">
        <f>IF(Table1[[#This Row],[N_COMPONENTS]]&lt;&gt;"-",Table1[[#This Row],[N_COMPONENTS]],Table1[[#This Row],[N_DATASET_FEATURES]])</f>
        <v>2</v>
      </c>
      <c r="Q2044">
        <f>Table1[[#This Row],[N_NODES]]*Table1[[#This Row],[MAX_NODE_SAMPLES]]</f>
        <v>60500</v>
      </c>
    </row>
    <row r="2045" spans="1:17" x14ac:dyDescent="0.25">
      <c r="A2045">
        <v>163</v>
      </c>
      <c r="B2045" t="s">
        <v>17</v>
      </c>
      <c r="C2045" t="s">
        <v>35</v>
      </c>
      <c r="D2045">
        <v>1</v>
      </c>
      <c r="E2045">
        <v>2</v>
      </c>
      <c r="F2045">
        <v>30250</v>
      </c>
      <c r="G2045">
        <v>0.60250000000000004</v>
      </c>
      <c r="H2045">
        <v>0.57143322021764098</v>
      </c>
      <c r="I2045" t="s">
        <v>42</v>
      </c>
      <c r="K2045">
        <f>_xlfn.FLOOR.MATH(LOG(Table1[[#This Row],[N_NODES]],Table1[[#This Row],[N_FEATURES]]+3))</f>
        <v>0</v>
      </c>
      <c r="L2045" t="s">
        <v>36</v>
      </c>
      <c r="M2045" t="s">
        <v>37</v>
      </c>
      <c r="N2045" t="s">
        <v>43</v>
      </c>
      <c r="O2045">
        <v>18</v>
      </c>
      <c r="P2045">
        <f>IF(Table1[[#This Row],[N_COMPONENTS]]&lt;&gt;"-",Table1[[#This Row],[N_COMPONENTS]],Table1[[#This Row],[N_DATASET_FEATURES]])</f>
        <v>2</v>
      </c>
      <c r="Q2045">
        <f>Table1[[#This Row],[N_NODES]]*Table1[[#This Row],[MAX_NODE_SAMPLES]]</f>
        <v>30250</v>
      </c>
    </row>
    <row r="2046" spans="1:17" x14ac:dyDescent="0.25">
      <c r="A2046">
        <v>164</v>
      </c>
      <c r="B2046" t="s">
        <v>17</v>
      </c>
      <c r="C2046" t="s">
        <v>35</v>
      </c>
      <c r="D2046">
        <v>1</v>
      </c>
      <c r="E2046">
        <v>2</v>
      </c>
      <c r="F2046">
        <v>15125</v>
      </c>
      <c r="G2046">
        <v>0.60150000000000003</v>
      </c>
      <c r="H2046">
        <v>0.57096441889482796</v>
      </c>
      <c r="I2046" t="s">
        <v>42</v>
      </c>
      <c r="K2046">
        <f>_xlfn.FLOOR.MATH(LOG(Table1[[#This Row],[N_NODES]],Table1[[#This Row],[N_FEATURES]]+3))</f>
        <v>0</v>
      </c>
      <c r="L2046" t="s">
        <v>36</v>
      </c>
      <c r="M2046" t="s">
        <v>37</v>
      </c>
      <c r="N2046" t="s">
        <v>43</v>
      </c>
      <c r="O2046">
        <v>18</v>
      </c>
      <c r="P2046">
        <f>IF(Table1[[#This Row],[N_COMPONENTS]]&lt;&gt;"-",Table1[[#This Row],[N_COMPONENTS]],Table1[[#This Row],[N_DATASET_FEATURES]])</f>
        <v>2</v>
      </c>
      <c r="Q2046">
        <f>Table1[[#This Row],[N_NODES]]*Table1[[#This Row],[MAX_NODE_SAMPLES]]</f>
        <v>15125</v>
      </c>
    </row>
    <row r="2047" spans="1:17" x14ac:dyDescent="0.25">
      <c r="A2047">
        <v>165</v>
      </c>
      <c r="B2047" t="s">
        <v>17</v>
      </c>
      <c r="C2047" t="s">
        <v>35</v>
      </c>
      <c r="D2047">
        <v>1</v>
      </c>
      <c r="E2047">
        <v>2</v>
      </c>
      <c r="F2047">
        <v>202500</v>
      </c>
      <c r="G2047">
        <v>0.60299999999999998</v>
      </c>
      <c r="H2047">
        <v>0.571147464964473</v>
      </c>
      <c r="I2047" t="s">
        <v>42</v>
      </c>
      <c r="K2047">
        <f>_xlfn.FLOOR.MATH(LOG(Table1[[#This Row],[N_NODES]],Table1[[#This Row],[N_FEATURES]]+3))</f>
        <v>0</v>
      </c>
      <c r="L2047" t="s">
        <v>36</v>
      </c>
      <c r="M2047" t="s">
        <v>37</v>
      </c>
      <c r="N2047" t="s">
        <v>43</v>
      </c>
      <c r="O2047">
        <v>18</v>
      </c>
      <c r="P2047">
        <f>IF(Table1[[#This Row],[N_COMPONENTS]]&lt;&gt;"-",Table1[[#This Row],[N_COMPONENTS]],Table1[[#This Row],[N_DATASET_FEATURES]])</f>
        <v>2</v>
      </c>
      <c r="Q2047">
        <f>Table1[[#This Row],[N_NODES]]*Table1[[#This Row],[MAX_NODE_SAMPLES]]</f>
        <v>202500</v>
      </c>
    </row>
    <row r="2048" spans="1:17" x14ac:dyDescent="0.25">
      <c r="A2048">
        <v>166</v>
      </c>
      <c r="B2048" t="s">
        <v>17</v>
      </c>
      <c r="C2048" t="s">
        <v>35</v>
      </c>
      <c r="D2048">
        <v>1</v>
      </c>
      <c r="E2048">
        <v>2</v>
      </c>
      <c r="F2048">
        <v>81000</v>
      </c>
      <c r="G2048">
        <v>0.60399999999999998</v>
      </c>
      <c r="H2048">
        <v>0.57127356336800705</v>
      </c>
      <c r="I2048" t="s">
        <v>42</v>
      </c>
      <c r="K2048">
        <f>_xlfn.FLOOR.MATH(LOG(Table1[[#This Row],[N_NODES]],Table1[[#This Row],[N_FEATURES]]+3))</f>
        <v>0</v>
      </c>
      <c r="L2048" t="s">
        <v>36</v>
      </c>
      <c r="M2048" t="s">
        <v>37</v>
      </c>
      <c r="N2048" t="s">
        <v>43</v>
      </c>
      <c r="O2048">
        <v>18</v>
      </c>
      <c r="P2048">
        <f>IF(Table1[[#This Row],[N_COMPONENTS]]&lt;&gt;"-",Table1[[#This Row],[N_COMPONENTS]],Table1[[#This Row],[N_DATASET_FEATURES]])</f>
        <v>2</v>
      </c>
      <c r="Q2048">
        <f>Table1[[#This Row],[N_NODES]]*Table1[[#This Row],[MAX_NODE_SAMPLES]]</f>
        <v>81000</v>
      </c>
    </row>
    <row r="2049" spans="1:17" x14ac:dyDescent="0.25">
      <c r="A2049">
        <v>167</v>
      </c>
      <c r="B2049" t="s">
        <v>17</v>
      </c>
      <c r="C2049" t="s">
        <v>35</v>
      </c>
      <c r="D2049">
        <v>1</v>
      </c>
      <c r="E2049">
        <v>2</v>
      </c>
      <c r="F2049">
        <v>40500</v>
      </c>
      <c r="G2049">
        <v>0.60299999999999998</v>
      </c>
      <c r="H2049">
        <v>0.57144237252112395</v>
      </c>
      <c r="I2049" t="s">
        <v>42</v>
      </c>
      <c r="K2049">
        <f>_xlfn.FLOOR.MATH(LOG(Table1[[#This Row],[N_NODES]],Table1[[#This Row],[N_FEATURES]]+3))</f>
        <v>0</v>
      </c>
      <c r="L2049" t="s">
        <v>36</v>
      </c>
      <c r="M2049" t="s">
        <v>37</v>
      </c>
      <c r="N2049" t="s">
        <v>43</v>
      </c>
      <c r="O2049">
        <v>18</v>
      </c>
      <c r="P2049">
        <f>IF(Table1[[#This Row],[N_COMPONENTS]]&lt;&gt;"-",Table1[[#This Row],[N_COMPONENTS]],Table1[[#This Row],[N_DATASET_FEATURES]])</f>
        <v>2</v>
      </c>
      <c r="Q2049">
        <f>Table1[[#This Row],[N_NODES]]*Table1[[#This Row],[MAX_NODE_SAMPLES]]</f>
        <v>40500</v>
      </c>
    </row>
    <row r="2050" spans="1:17" x14ac:dyDescent="0.25">
      <c r="A2050">
        <v>168</v>
      </c>
      <c r="B2050" t="s">
        <v>17</v>
      </c>
      <c r="C2050" t="s">
        <v>35</v>
      </c>
      <c r="D2050">
        <v>1</v>
      </c>
      <c r="E2050">
        <v>2</v>
      </c>
      <c r="F2050">
        <v>20250</v>
      </c>
      <c r="G2050">
        <v>0.60199999999999998</v>
      </c>
      <c r="H2050">
        <v>0.57095831735917402</v>
      </c>
      <c r="I2050" t="s">
        <v>42</v>
      </c>
      <c r="K2050">
        <f>_xlfn.FLOOR.MATH(LOG(Table1[[#This Row],[N_NODES]],Table1[[#This Row],[N_FEATURES]]+3))</f>
        <v>0</v>
      </c>
      <c r="L2050" t="s">
        <v>36</v>
      </c>
      <c r="M2050" t="s">
        <v>37</v>
      </c>
      <c r="N2050" t="s">
        <v>43</v>
      </c>
      <c r="O2050">
        <v>18</v>
      </c>
      <c r="P2050">
        <f>IF(Table1[[#This Row],[N_COMPONENTS]]&lt;&gt;"-",Table1[[#This Row],[N_COMPONENTS]],Table1[[#This Row],[N_DATASET_FEATURES]])</f>
        <v>2</v>
      </c>
      <c r="Q2050">
        <f>Table1[[#This Row],[N_NODES]]*Table1[[#This Row],[MAX_NODE_SAMPLES]]</f>
        <v>20250</v>
      </c>
    </row>
    <row r="2051" spans="1:17" x14ac:dyDescent="0.25">
      <c r="A2051">
        <v>169</v>
      </c>
      <c r="B2051" t="s">
        <v>17</v>
      </c>
      <c r="C2051" t="s">
        <v>35</v>
      </c>
      <c r="D2051">
        <v>1</v>
      </c>
      <c r="E2051">
        <v>2</v>
      </c>
      <c r="F2051">
        <v>10125</v>
      </c>
      <c r="G2051">
        <v>0.60099999999999998</v>
      </c>
      <c r="H2051">
        <v>0.57050273603027901</v>
      </c>
      <c r="I2051" t="s">
        <v>42</v>
      </c>
      <c r="K2051">
        <f>_xlfn.FLOOR.MATH(LOG(Table1[[#This Row],[N_NODES]],Table1[[#This Row],[N_FEATURES]]+3))</f>
        <v>0</v>
      </c>
      <c r="L2051" t="s">
        <v>36</v>
      </c>
      <c r="M2051" t="s">
        <v>37</v>
      </c>
      <c r="N2051" t="s">
        <v>43</v>
      </c>
      <c r="O2051">
        <v>18</v>
      </c>
      <c r="P2051">
        <f>IF(Table1[[#This Row],[N_COMPONENTS]]&lt;&gt;"-",Table1[[#This Row],[N_COMPONENTS]],Table1[[#This Row],[N_DATASET_FEATURES]])</f>
        <v>2</v>
      </c>
      <c r="Q2051">
        <f>Table1[[#This Row],[N_NODES]]*Table1[[#This Row],[MAX_NODE_SAMPLES]]</f>
        <v>10125</v>
      </c>
    </row>
    <row r="2052" spans="1:17" x14ac:dyDescent="0.25">
      <c r="A2052">
        <v>170</v>
      </c>
      <c r="B2052" t="s">
        <v>17</v>
      </c>
      <c r="C2052" t="s">
        <v>35</v>
      </c>
      <c r="D2052">
        <v>1</v>
      </c>
      <c r="E2052">
        <v>2</v>
      </c>
      <c r="F2052">
        <v>102500</v>
      </c>
      <c r="G2052">
        <v>0.60450000000000004</v>
      </c>
      <c r="H2052">
        <v>0.57118610802362102</v>
      </c>
      <c r="I2052" t="s">
        <v>42</v>
      </c>
      <c r="K2052">
        <f>_xlfn.FLOOR.MATH(LOG(Table1[[#This Row],[N_NODES]],Table1[[#This Row],[N_FEATURES]]+3))</f>
        <v>0</v>
      </c>
      <c r="L2052" t="s">
        <v>36</v>
      </c>
      <c r="M2052" t="s">
        <v>37</v>
      </c>
      <c r="N2052" t="s">
        <v>43</v>
      </c>
      <c r="O2052">
        <v>18</v>
      </c>
      <c r="P2052">
        <f>IF(Table1[[#This Row],[N_COMPONENTS]]&lt;&gt;"-",Table1[[#This Row],[N_COMPONENTS]],Table1[[#This Row],[N_DATASET_FEATURES]])</f>
        <v>2</v>
      </c>
      <c r="Q2052">
        <f>Table1[[#This Row],[N_NODES]]*Table1[[#This Row],[MAX_NODE_SAMPLES]]</f>
        <v>102500</v>
      </c>
    </row>
    <row r="2053" spans="1:17" x14ac:dyDescent="0.25">
      <c r="A2053">
        <v>171</v>
      </c>
      <c r="B2053" t="s">
        <v>17</v>
      </c>
      <c r="C2053" t="s">
        <v>35</v>
      </c>
      <c r="D2053">
        <v>1</v>
      </c>
      <c r="E2053">
        <v>2</v>
      </c>
      <c r="F2053">
        <v>41000</v>
      </c>
      <c r="G2053">
        <v>0.60499999999999998</v>
      </c>
      <c r="H2053">
        <v>0.57143118637242296</v>
      </c>
      <c r="I2053" t="s">
        <v>42</v>
      </c>
      <c r="K2053">
        <f>_xlfn.FLOOR.MATH(LOG(Table1[[#This Row],[N_NODES]],Table1[[#This Row],[N_FEATURES]]+3))</f>
        <v>0</v>
      </c>
      <c r="L2053" t="s">
        <v>36</v>
      </c>
      <c r="M2053" t="s">
        <v>37</v>
      </c>
      <c r="N2053" t="s">
        <v>43</v>
      </c>
      <c r="O2053">
        <v>18</v>
      </c>
      <c r="P2053">
        <f>IF(Table1[[#This Row],[N_COMPONENTS]]&lt;&gt;"-",Table1[[#This Row],[N_COMPONENTS]],Table1[[#This Row],[N_DATASET_FEATURES]])</f>
        <v>2</v>
      </c>
      <c r="Q2053">
        <f>Table1[[#This Row],[N_NODES]]*Table1[[#This Row],[MAX_NODE_SAMPLES]]</f>
        <v>41000</v>
      </c>
    </row>
    <row r="2054" spans="1:17" x14ac:dyDescent="0.25">
      <c r="A2054">
        <v>172</v>
      </c>
      <c r="B2054" t="s">
        <v>17</v>
      </c>
      <c r="C2054" t="s">
        <v>35</v>
      </c>
      <c r="D2054">
        <v>1</v>
      </c>
      <c r="E2054">
        <v>2</v>
      </c>
      <c r="F2054">
        <v>20500</v>
      </c>
      <c r="G2054">
        <v>0.60199999999999998</v>
      </c>
      <c r="H2054">
        <v>0.57102543425137697</v>
      </c>
      <c r="I2054" t="s">
        <v>42</v>
      </c>
      <c r="K2054">
        <f>_xlfn.FLOOR.MATH(LOG(Table1[[#This Row],[N_NODES]],Table1[[#This Row],[N_FEATURES]]+3))</f>
        <v>0</v>
      </c>
      <c r="L2054" t="s">
        <v>36</v>
      </c>
      <c r="M2054" t="s">
        <v>37</v>
      </c>
      <c r="N2054" t="s">
        <v>43</v>
      </c>
      <c r="O2054">
        <v>18</v>
      </c>
      <c r="P2054">
        <f>IF(Table1[[#This Row],[N_COMPONENTS]]&lt;&gt;"-",Table1[[#This Row],[N_COMPONENTS]],Table1[[#This Row],[N_DATASET_FEATURES]])</f>
        <v>2</v>
      </c>
      <c r="Q2054">
        <f>Table1[[#This Row],[N_NODES]]*Table1[[#This Row],[MAX_NODE_SAMPLES]]</f>
        <v>20500</v>
      </c>
    </row>
    <row r="2055" spans="1:17" x14ac:dyDescent="0.25">
      <c r="A2055">
        <v>173</v>
      </c>
      <c r="B2055" t="s">
        <v>17</v>
      </c>
      <c r="C2055" t="s">
        <v>35</v>
      </c>
      <c r="D2055">
        <v>1</v>
      </c>
      <c r="E2055">
        <v>2</v>
      </c>
      <c r="F2055">
        <v>10250</v>
      </c>
      <c r="G2055">
        <v>0.59950000000000003</v>
      </c>
      <c r="H2055">
        <v>0.57058510676162</v>
      </c>
      <c r="I2055" t="s">
        <v>42</v>
      </c>
      <c r="K2055">
        <f>_xlfn.FLOOR.MATH(LOG(Table1[[#This Row],[N_NODES]],Table1[[#This Row],[N_FEATURES]]+3))</f>
        <v>0</v>
      </c>
      <c r="L2055" t="s">
        <v>36</v>
      </c>
      <c r="M2055" t="s">
        <v>37</v>
      </c>
      <c r="N2055" t="s">
        <v>43</v>
      </c>
      <c r="O2055">
        <v>18</v>
      </c>
      <c r="P2055">
        <f>IF(Table1[[#This Row],[N_COMPONENTS]]&lt;&gt;"-",Table1[[#This Row],[N_COMPONENTS]],Table1[[#This Row],[N_DATASET_FEATURES]])</f>
        <v>2</v>
      </c>
      <c r="Q2055">
        <f>Table1[[#This Row],[N_NODES]]*Table1[[#This Row],[MAX_NODE_SAMPLES]]</f>
        <v>10250</v>
      </c>
    </row>
    <row r="2056" spans="1:17" x14ac:dyDescent="0.25">
      <c r="A2056">
        <v>174</v>
      </c>
      <c r="B2056" t="s">
        <v>17</v>
      </c>
      <c r="C2056" t="s">
        <v>35</v>
      </c>
      <c r="D2056">
        <v>1</v>
      </c>
      <c r="E2056">
        <v>2</v>
      </c>
      <c r="F2056">
        <v>5125</v>
      </c>
      <c r="G2056">
        <v>0.59299999999999997</v>
      </c>
      <c r="H2056">
        <v>0.569040401318338</v>
      </c>
      <c r="I2056" t="s">
        <v>42</v>
      </c>
      <c r="K2056">
        <f>_xlfn.FLOOR.MATH(LOG(Table1[[#This Row],[N_NODES]],Table1[[#This Row],[N_FEATURES]]+3))</f>
        <v>0</v>
      </c>
      <c r="L2056" t="s">
        <v>36</v>
      </c>
      <c r="M2056" t="s">
        <v>37</v>
      </c>
      <c r="N2056" t="s">
        <v>43</v>
      </c>
      <c r="O2056">
        <v>18</v>
      </c>
      <c r="P2056">
        <f>IF(Table1[[#This Row],[N_COMPONENTS]]&lt;&gt;"-",Table1[[#This Row],[N_COMPONENTS]],Table1[[#This Row],[N_DATASET_FEATURES]])</f>
        <v>2</v>
      </c>
      <c r="Q2056">
        <f>Table1[[#This Row],[N_NODES]]*Table1[[#This Row],[MAX_NODE_SAMPLES]]</f>
        <v>5125</v>
      </c>
    </row>
    <row r="2057" spans="1:17" x14ac:dyDescent="0.25">
      <c r="A2057">
        <v>175</v>
      </c>
      <c r="B2057" t="s">
        <v>17</v>
      </c>
      <c r="C2057" t="s">
        <v>35</v>
      </c>
      <c r="D2057">
        <v>1</v>
      </c>
      <c r="E2057">
        <v>2</v>
      </c>
      <c r="F2057">
        <v>2500</v>
      </c>
      <c r="G2057">
        <v>0.58199999999999996</v>
      </c>
      <c r="H2057">
        <v>0.56539981837762199</v>
      </c>
      <c r="I2057" t="s">
        <v>42</v>
      </c>
      <c r="K2057">
        <f>_xlfn.FLOOR.MATH(LOG(Table1[[#This Row],[N_NODES]],Table1[[#This Row],[N_FEATURES]]+3))</f>
        <v>0</v>
      </c>
      <c r="L2057" t="s">
        <v>36</v>
      </c>
      <c r="M2057" t="s">
        <v>37</v>
      </c>
      <c r="N2057" t="s">
        <v>43</v>
      </c>
      <c r="O2057">
        <v>18</v>
      </c>
      <c r="P2057">
        <f>IF(Table1[[#This Row],[N_COMPONENTS]]&lt;&gt;"-",Table1[[#This Row],[N_COMPONENTS]],Table1[[#This Row],[N_DATASET_FEATURES]])</f>
        <v>2</v>
      </c>
      <c r="Q2057">
        <f>Table1[[#This Row],[N_NODES]]*Table1[[#This Row],[MAX_NODE_SAMPLES]]</f>
        <v>2500</v>
      </c>
    </row>
    <row r="2058" spans="1:17" x14ac:dyDescent="0.25">
      <c r="A2058">
        <v>176</v>
      </c>
      <c r="B2058" t="s">
        <v>17</v>
      </c>
      <c r="C2058" t="s">
        <v>35</v>
      </c>
      <c r="D2058">
        <v>1</v>
      </c>
      <c r="E2058">
        <v>2</v>
      </c>
      <c r="F2058">
        <v>1000</v>
      </c>
      <c r="G2058">
        <v>0.59</v>
      </c>
      <c r="H2058">
        <v>0.56883701679651</v>
      </c>
      <c r="I2058" t="s">
        <v>42</v>
      </c>
      <c r="K2058">
        <f>_xlfn.FLOOR.MATH(LOG(Table1[[#This Row],[N_NODES]],Table1[[#This Row],[N_FEATURES]]+3))</f>
        <v>0</v>
      </c>
      <c r="L2058" t="s">
        <v>36</v>
      </c>
      <c r="M2058" t="s">
        <v>37</v>
      </c>
      <c r="N2058" t="s">
        <v>43</v>
      </c>
      <c r="O2058">
        <v>18</v>
      </c>
      <c r="P2058">
        <f>IF(Table1[[#This Row],[N_COMPONENTS]]&lt;&gt;"-",Table1[[#This Row],[N_COMPONENTS]],Table1[[#This Row],[N_DATASET_FEATURES]])</f>
        <v>2</v>
      </c>
      <c r="Q2058">
        <f>Table1[[#This Row],[N_NODES]]*Table1[[#This Row],[MAX_NODE_SAMPLES]]</f>
        <v>1000</v>
      </c>
    </row>
    <row r="2059" spans="1:17" x14ac:dyDescent="0.25">
      <c r="A2059">
        <v>177</v>
      </c>
      <c r="B2059" t="s">
        <v>17</v>
      </c>
      <c r="C2059" t="s">
        <v>35</v>
      </c>
      <c r="D2059">
        <v>1</v>
      </c>
      <c r="E2059">
        <v>2</v>
      </c>
      <c r="F2059">
        <v>500</v>
      </c>
      <c r="G2059">
        <v>0.59699999999999998</v>
      </c>
      <c r="H2059">
        <v>0.56635369178499395</v>
      </c>
      <c r="I2059" t="s">
        <v>42</v>
      </c>
      <c r="K2059">
        <f>_xlfn.FLOOR.MATH(LOG(Table1[[#This Row],[N_NODES]],Table1[[#This Row],[N_FEATURES]]+3))</f>
        <v>0</v>
      </c>
      <c r="L2059" t="s">
        <v>36</v>
      </c>
      <c r="M2059" t="s">
        <v>37</v>
      </c>
      <c r="N2059" t="s">
        <v>43</v>
      </c>
      <c r="O2059">
        <v>18</v>
      </c>
      <c r="P2059">
        <f>IF(Table1[[#This Row],[N_COMPONENTS]]&lt;&gt;"-",Table1[[#This Row],[N_COMPONENTS]],Table1[[#This Row],[N_DATASET_FEATURES]])</f>
        <v>2</v>
      </c>
      <c r="Q2059">
        <f>Table1[[#This Row],[N_NODES]]*Table1[[#This Row],[MAX_NODE_SAMPLES]]</f>
        <v>500</v>
      </c>
    </row>
    <row r="2060" spans="1:17" x14ac:dyDescent="0.25">
      <c r="A2060">
        <v>178</v>
      </c>
      <c r="B2060" t="s">
        <v>17</v>
      </c>
      <c r="C2060" t="s">
        <v>35</v>
      </c>
      <c r="D2060">
        <v>1</v>
      </c>
      <c r="E2060">
        <v>2</v>
      </c>
      <c r="F2060">
        <v>250</v>
      </c>
      <c r="G2060">
        <v>0.57250000000000001</v>
      </c>
      <c r="H2060">
        <v>0.56484356171042305</v>
      </c>
      <c r="I2060" t="s">
        <v>42</v>
      </c>
      <c r="K2060">
        <f>_xlfn.FLOOR.MATH(LOG(Table1[[#This Row],[N_NODES]],Table1[[#This Row],[N_FEATURES]]+3))</f>
        <v>0</v>
      </c>
      <c r="L2060" t="s">
        <v>36</v>
      </c>
      <c r="M2060" t="s">
        <v>37</v>
      </c>
      <c r="N2060" t="s">
        <v>43</v>
      </c>
      <c r="O2060">
        <v>18</v>
      </c>
      <c r="P2060">
        <f>IF(Table1[[#This Row],[N_COMPONENTS]]&lt;&gt;"-",Table1[[#This Row],[N_COMPONENTS]],Table1[[#This Row],[N_DATASET_FEATURES]])</f>
        <v>2</v>
      </c>
      <c r="Q2060">
        <f>Table1[[#This Row],[N_NODES]]*Table1[[#This Row],[MAX_NODE_SAMPLES]]</f>
        <v>250</v>
      </c>
    </row>
    <row r="2061" spans="1:17" x14ac:dyDescent="0.25">
      <c r="A2061">
        <v>179</v>
      </c>
      <c r="B2061" t="s">
        <v>17</v>
      </c>
      <c r="C2061" t="s">
        <v>35</v>
      </c>
      <c r="D2061">
        <v>1</v>
      </c>
      <c r="E2061">
        <v>2</v>
      </c>
      <c r="F2061">
        <v>125</v>
      </c>
      <c r="G2061">
        <v>0.58450000000000002</v>
      </c>
      <c r="H2061">
        <v>0.56641979175458801</v>
      </c>
      <c r="I2061" t="s">
        <v>42</v>
      </c>
      <c r="K2061">
        <f>_xlfn.FLOOR.MATH(LOG(Table1[[#This Row],[N_NODES]],Table1[[#This Row],[N_FEATURES]]+3))</f>
        <v>0</v>
      </c>
      <c r="L2061" t="s">
        <v>36</v>
      </c>
      <c r="M2061" t="s">
        <v>37</v>
      </c>
      <c r="N2061" t="s">
        <v>43</v>
      </c>
      <c r="O2061">
        <v>18</v>
      </c>
      <c r="P2061">
        <f>IF(Table1[[#This Row],[N_COMPONENTS]]&lt;&gt;"-",Table1[[#This Row],[N_COMPONENTS]],Table1[[#This Row],[N_DATASET_FEATURES]])</f>
        <v>2</v>
      </c>
      <c r="Q2061">
        <f>Table1[[#This Row],[N_NODES]]*Table1[[#This Row],[MAX_NODE_SAMPLES]]</f>
        <v>125</v>
      </c>
    </row>
    <row r="2062" spans="1:17" x14ac:dyDescent="0.25">
      <c r="A2062">
        <v>0</v>
      </c>
      <c r="B2062" t="s">
        <v>38</v>
      </c>
      <c r="C2062" t="s">
        <v>35</v>
      </c>
      <c r="D2062">
        <v>1</v>
      </c>
      <c r="E2062" t="s">
        <v>40</v>
      </c>
      <c r="F2062">
        <v>1005000</v>
      </c>
      <c r="G2062">
        <v>0.76900000000000002</v>
      </c>
      <c r="H2062">
        <v>0.83449991305311699</v>
      </c>
      <c r="I2062" t="s">
        <v>42</v>
      </c>
      <c r="K2062">
        <f>_xlfn.FLOOR.MATH(LOG(Table1[[#This Row],[N_NODES]],Table1[[#This Row],[N_FEATURES]]+3))</f>
        <v>0</v>
      </c>
      <c r="L2062" t="s">
        <v>36</v>
      </c>
      <c r="M2062" t="s">
        <v>37</v>
      </c>
      <c r="N2062" t="s">
        <v>43</v>
      </c>
      <c r="O2062">
        <v>18</v>
      </c>
      <c r="P2062">
        <f>IF(Table1[[#This Row],[N_COMPONENTS]]&lt;&gt;"-",Table1[[#This Row],[N_COMPONENTS]],Table1[[#This Row],[N_DATASET_FEATURES]])</f>
        <v>18</v>
      </c>
      <c r="Q2062">
        <f>Table1[[#This Row],[N_NODES]]*Table1[[#This Row],[MAX_NODE_SAMPLES]]</f>
        <v>1005000</v>
      </c>
    </row>
    <row r="2063" spans="1:17" x14ac:dyDescent="0.25">
      <c r="A2063">
        <v>1</v>
      </c>
      <c r="B2063" t="s">
        <v>38</v>
      </c>
      <c r="C2063" t="s">
        <v>35</v>
      </c>
      <c r="D2063">
        <v>1</v>
      </c>
      <c r="E2063" t="s">
        <v>40</v>
      </c>
      <c r="F2063">
        <v>502500</v>
      </c>
      <c r="G2063">
        <v>0.77100000000000002</v>
      </c>
      <c r="H2063">
        <v>0.83440127156002997</v>
      </c>
      <c r="I2063" t="s">
        <v>42</v>
      </c>
      <c r="K2063">
        <f>_xlfn.FLOOR.MATH(LOG(Table1[[#This Row],[N_NODES]],Table1[[#This Row],[N_FEATURES]]+3))</f>
        <v>0</v>
      </c>
      <c r="L2063" t="s">
        <v>36</v>
      </c>
      <c r="M2063" t="s">
        <v>37</v>
      </c>
      <c r="N2063" t="s">
        <v>43</v>
      </c>
      <c r="O2063">
        <v>18</v>
      </c>
      <c r="P2063">
        <f>IF(Table1[[#This Row],[N_COMPONENTS]]&lt;&gt;"-",Table1[[#This Row],[N_COMPONENTS]],Table1[[#This Row],[N_DATASET_FEATURES]])</f>
        <v>18</v>
      </c>
      <c r="Q2063">
        <f>Table1[[#This Row],[N_NODES]]*Table1[[#This Row],[MAX_NODE_SAMPLES]]</f>
        <v>502500</v>
      </c>
    </row>
    <row r="2064" spans="1:17" x14ac:dyDescent="0.25">
      <c r="A2064">
        <v>2</v>
      </c>
      <c r="B2064" t="s">
        <v>38</v>
      </c>
      <c r="C2064" t="s">
        <v>35</v>
      </c>
      <c r="D2064">
        <v>1</v>
      </c>
      <c r="E2064" t="s">
        <v>40</v>
      </c>
      <c r="F2064">
        <v>201000</v>
      </c>
      <c r="G2064">
        <v>0.77149999999999996</v>
      </c>
      <c r="H2064">
        <v>0.83443991461917699</v>
      </c>
      <c r="I2064" t="s">
        <v>42</v>
      </c>
      <c r="K2064">
        <f>_xlfn.FLOOR.MATH(LOG(Table1[[#This Row],[N_NODES]],Table1[[#This Row],[N_FEATURES]]+3))</f>
        <v>0</v>
      </c>
      <c r="L2064" t="s">
        <v>36</v>
      </c>
      <c r="M2064" t="s">
        <v>37</v>
      </c>
      <c r="N2064" t="s">
        <v>43</v>
      </c>
      <c r="O2064">
        <v>18</v>
      </c>
      <c r="P2064">
        <f>IF(Table1[[#This Row],[N_COMPONENTS]]&lt;&gt;"-",Table1[[#This Row],[N_COMPONENTS]],Table1[[#This Row],[N_DATASET_FEATURES]])</f>
        <v>18</v>
      </c>
      <c r="Q2064">
        <f>Table1[[#This Row],[N_NODES]]*Table1[[#This Row],[MAX_NODE_SAMPLES]]</f>
        <v>201000</v>
      </c>
    </row>
    <row r="2065" spans="1:17" x14ac:dyDescent="0.25">
      <c r="A2065">
        <v>3</v>
      </c>
      <c r="B2065" t="s">
        <v>38</v>
      </c>
      <c r="C2065" t="s">
        <v>35</v>
      </c>
      <c r="D2065">
        <v>1</v>
      </c>
      <c r="E2065" t="s">
        <v>40</v>
      </c>
      <c r="F2065">
        <v>100500</v>
      </c>
      <c r="G2065">
        <v>0.77049999999999996</v>
      </c>
      <c r="H2065">
        <v>0.834345340816527</v>
      </c>
      <c r="I2065" t="s">
        <v>42</v>
      </c>
      <c r="K2065">
        <f>_xlfn.FLOOR.MATH(LOG(Table1[[#This Row],[N_NODES]],Table1[[#This Row],[N_FEATURES]]+3))</f>
        <v>0</v>
      </c>
      <c r="L2065" t="s">
        <v>36</v>
      </c>
      <c r="M2065" t="s">
        <v>37</v>
      </c>
      <c r="N2065" t="s">
        <v>43</v>
      </c>
      <c r="O2065">
        <v>18</v>
      </c>
      <c r="P2065">
        <f>IF(Table1[[#This Row],[N_COMPONENTS]]&lt;&gt;"-",Table1[[#This Row],[N_COMPONENTS]],Table1[[#This Row],[N_DATASET_FEATURES]])</f>
        <v>18</v>
      </c>
      <c r="Q2065">
        <f>Table1[[#This Row],[N_NODES]]*Table1[[#This Row],[MAX_NODE_SAMPLES]]</f>
        <v>100500</v>
      </c>
    </row>
    <row r="2066" spans="1:17" x14ac:dyDescent="0.25">
      <c r="A2066">
        <v>4</v>
      </c>
      <c r="B2066" t="s">
        <v>38</v>
      </c>
      <c r="C2066" t="s">
        <v>35</v>
      </c>
      <c r="D2066">
        <v>1</v>
      </c>
      <c r="E2066" t="s">
        <v>40</v>
      </c>
      <c r="F2066">
        <v>50250</v>
      </c>
      <c r="G2066">
        <v>0.77200000000000002</v>
      </c>
      <c r="H2066">
        <v>0.83422229318082197</v>
      </c>
      <c r="I2066" t="s">
        <v>42</v>
      </c>
      <c r="K2066">
        <f>_xlfn.FLOOR.MATH(LOG(Table1[[#This Row],[N_NODES]],Table1[[#This Row],[N_FEATURES]]+3))</f>
        <v>0</v>
      </c>
      <c r="L2066" t="s">
        <v>36</v>
      </c>
      <c r="M2066" t="s">
        <v>37</v>
      </c>
      <c r="N2066" t="s">
        <v>43</v>
      </c>
      <c r="O2066">
        <v>18</v>
      </c>
      <c r="P2066">
        <f>IF(Table1[[#This Row],[N_COMPONENTS]]&lt;&gt;"-",Table1[[#This Row],[N_COMPONENTS]],Table1[[#This Row],[N_DATASET_FEATURES]])</f>
        <v>18</v>
      </c>
      <c r="Q2066">
        <f>Table1[[#This Row],[N_NODES]]*Table1[[#This Row],[MAX_NODE_SAMPLES]]</f>
        <v>50250</v>
      </c>
    </row>
    <row r="2067" spans="1:17" x14ac:dyDescent="0.25">
      <c r="A2067">
        <v>5</v>
      </c>
      <c r="B2067" t="s">
        <v>38</v>
      </c>
      <c r="C2067" t="s">
        <v>35</v>
      </c>
      <c r="D2067">
        <v>1</v>
      </c>
      <c r="E2067" t="s">
        <v>40</v>
      </c>
      <c r="F2067">
        <v>25125</v>
      </c>
      <c r="G2067">
        <v>0.77200000000000002</v>
      </c>
      <c r="H2067">
        <v>0.83463618068274104</v>
      </c>
      <c r="I2067" t="s">
        <v>42</v>
      </c>
      <c r="K2067">
        <f>_xlfn.FLOOR.MATH(LOG(Table1[[#This Row],[N_NODES]],Table1[[#This Row],[N_FEATURES]]+3))</f>
        <v>0</v>
      </c>
      <c r="L2067" t="s">
        <v>36</v>
      </c>
      <c r="M2067" t="s">
        <v>37</v>
      </c>
      <c r="N2067" t="s">
        <v>43</v>
      </c>
      <c r="O2067">
        <v>18</v>
      </c>
      <c r="P2067">
        <f>IF(Table1[[#This Row],[N_COMPONENTS]]&lt;&gt;"-",Table1[[#This Row],[N_COMPONENTS]],Table1[[#This Row],[N_DATASET_FEATURES]])</f>
        <v>18</v>
      </c>
      <c r="Q2067">
        <f>Table1[[#This Row],[N_NODES]]*Table1[[#This Row],[MAX_NODE_SAMPLES]]</f>
        <v>25125</v>
      </c>
    </row>
    <row r="2068" spans="1:17" x14ac:dyDescent="0.25">
      <c r="A2068">
        <v>6</v>
      </c>
      <c r="B2068" t="s">
        <v>38</v>
      </c>
      <c r="C2068" t="s">
        <v>35</v>
      </c>
      <c r="D2068">
        <v>1</v>
      </c>
      <c r="E2068" t="s">
        <v>40</v>
      </c>
      <c r="F2068">
        <v>805000</v>
      </c>
      <c r="G2068">
        <v>0.76949999999999996</v>
      </c>
      <c r="H2068">
        <v>0.83448262536876106</v>
      </c>
      <c r="I2068" t="s">
        <v>42</v>
      </c>
      <c r="K2068">
        <f>_xlfn.FLOOR.MATH(LOG(Table1[[#This Row],[N_NODES]],Table1[[#This Row],[N_FEATURES]]+3))</f>
        <v>0</v>
      </c>
      <c r="L2068" t="s">
        <v>36</v>
      </c>
      <c r="M2068" t="s">
        <v>37</v>
      </c>
      <c r="N2068" t="s">
        <v>43</v>
      </c>
      <c r="O2068">
        <v>18</v>
      </c>
      <c r="P2068">
        <f>IF(Table1[[#This Row],[N_COMPONENTS]]&lt;&gt;"-",Table1[[#This Row],[N_COMPONENTS]],Table1[[#This Row],[N_DATASET_FEATURES]])</f>
        <v>18</v>
      </c>
      <c r="Q2068">
        <f>Table1[[#This Row],[N_NODES]]*Table1[[#This Row],[MAX_NODE_SAMPLES]]</f>
        <v>805000</v>
      </c>
    </row>
    <row r="2069" spans="1:17" x14ac:dyDescent="0.25">
      <c r="A2069">
        <v>7</v>
      </c>
      <c r="B2069" t="s">
        <v>38</v>
      </c>
      <c r="C2069" t="s">
        <v>35</v>
      </c>
      <c r="D2069">
        <v>1</v>
      </c>
      <c r="E2069" t="s">
        <v>40</v>
      </c>
      <c r="F2069">
        <v>402500</v>
      </c>
      <c r="G2069">
        <v>0.77100000000000002</v>
      </c>
      <c r="H2069">
        <v>0.83446330383918799</v>
      </c>
      <c r="I2069" t="s">
        <v>42</v>
      </c>
      <c r="K2069">
        <f>_xlfn.FLOOR.MATH(LOG(Table1[[#This Row],[N_NODES]],Table1[[#This Row],[N_FEATURES]]+3))</f>
        <v>0</v>
      </c>
      <c r="L2069" t="s">
        <v>36</v>
      </c>
      <c r="M2069" t="s">
        <v>37</v>
      </c>
      <c r="N2069" t="s">
        <v>43</v>
      </c>
      <c r="O2069">
        <v>18</v>
      </c>
      <c r="P2069">
        <f>IF(Table1[[#This Row],[N_COMPONENTS]]&lt;&gt;"-",Table1[[#This Row],[N_COMPONENTS]],Table1[[#This Row],[N_DATASET_FEATURES]])</f>
        <v>18</v>
      </c>
      <c r="Q2069">
        <f>Table1[[#This Row],[N_NODES]]*Table1[[#This Row],[MAX_NODE_SAMPLES]]</f>
        <v>402500</v>
      </c>
    </row>
    <row r="2070" spans="1:17" x14ac:dyDescent="0.25">
      <c r="A2070">
        <v>8</v>
      </c>
      <c r="B2070" t="s">
        <v>38</v>
      </c>
      <c r="C2070" t="s">
        <v>35</v>
      </c>
      <c r="D2070">
        <v>1</v>
      </c>
      <c r="E2070" t="s">
        <v>40</v>
      </c>
      <c r="F2070">
        <v>161000</v>
      </c>
      <c r="G2070">
        <v>0.77100000000000002</v>
      </c>
      <c r="H2070">
        <v>0.83449787920789797</v>
      </c>
      <c r="I2070" t="s">
        <v>42</v>
      </c>
      <c r="K2070">
        <f>_xlfn.FLOOR.MATH(LOG(Table1[[#This Row],[N_NODES]],Table1[[#This Row],[N_FEATURES]]+3))</f>
        <v>0</v>
      </c>
      <c r="L2070" t="s">
        <v>36</v>
      </c>
      <c r="M2070" t="s">
        <v>37</v>
      </c>
      <c r="N2070" t="s">
        <v>43</v>
      </c>
      <c r="O2070">
        <v>18</v>
      </c>
      <c r="P2070">
        <f>IF(Table1[[#This Row],[N_COMPONENTS]]&lt;&gt;"-",Table1[[#This Row],[N_COMPONENTS]],Table1[[#This Row],[N_DATASET_FEATURES]])</f>
        <v>18</v>
      </c>
      <c r="Q2070">
        <f>Table1[[#This Row],[N_NODES]]*Table1[[#This Row],[MAX_NODE_SAMPLES]]</f>
        <v>161000</v>
      </c>
    </row>
    <row r="2071" spans="1:17" x14ac:dyDescent="0.25">
      <c r="A2071">
        <v>9</v>
      </c>
      <c r="B2071" t="s">
        <v>38</v>
      </c>
      <c r="C2071" t="s">
        <v>35</v>
      </c>
      <c r="D2071">
        <v>1</v>
      </c>
      <c r="E2071" t="s">
        <v>40</v>
      </c>
      <c r="F2071">
        <v>80500</v>
      </c>
      <c r="G2071">
        <v>0.77200000000000002</v>
      </c>
      <c r="H2071">
        <v>0.83424568240083197</v>
      </c>
      <c r="I2071" t="s">
        <v>42</v>
      </c>
      <c r="K2071">
        <f>_xlfn.FLOOR.MATH(LOG(Table1[[#This Row],[N_NODES]],Table1[[#This Row],[N_FEATURES]]+3))</f>
        <v>0</v>
      </c>
      <c r="L2071" t="s">
        <v>36</v>
      </c>
      <c r="M2071" t="s">
        <v>37</v>
      </c>
      <c r="N2071" t="s">
        <v>43</v>
      </c>
      <c r="O2071">
        <v>18</v>
      </c>
      <c r="P2071">
        <f>IF(Table1[[#This Row],[N_COMPONENTS]]&lt;&gt;"-",Table1[[#This Row],[N_COMPONENTS]],Table1[[#This Row],[N_DATASET_FEATURES]])</f>
        <v>18</v>
      </c>
      <c r="Q2071">
        <f>Table1[[#This Row],[N_NODES]]*Table1[[#This Row],[MAX_NODE_SAMPLES]]</f>
        <v>80500</v>
      </c>
    </row>
    <row r="2072" spans="1:17" x14ac:dyDescent="0.25">
      <c r="A2072">
        <v>10</v>
      </c>
      <c r="B2072" t="s">
        <v>38</v>
      </c>
      <c r="C2072" t="s">
        <v>35</v>
      </c>
      <c r="D2072">
        <v>1</v>
      </c>
      <c r="E2072" t="s">
        <v>40</v>
      </c>
      <c r="F2072">
        <v>40250</v>
      </c>
      <c r="G2072">
        <v>0.77300000000000002</v>
      </c>
      <c r="H2072">
        <v>0.83404839941465903</v>
      </c>
      <c r="I2072" t="s">
        <v>42</v>
      </c>
      <c r="K2072">
        <f>_xlfn.FLOOR.MATH(LOG(Table1[[#This Row],[N_NODES]],Table1[[#This Row],[N_FEATURES]]+3))</f>
        <v>0</v>
      </c>
      <c r="L2072" t="s">
        <v>36</v>
      </c>
      <c r="M2072" t="s">
        <v>37</v>
      </c>
      <c r="N2072" t="s">
        <v>43</v>
      </c>
      <c r="O2072">
        <v>18</v>
      </c>
      <c r="P2072">
        <f>IF(Table1[[#This Row],[N_COMPONENTS]]&lt;&gt;"-",Table1[[#This Row],[N_COMPONENTS]],Table1[[#This Row],[N_DATASET_FEATURES]])</f>
        <v>18</v>
      </c>
      <c r="Q2072">
        <f>Table1[[#This Row],[N_NODES]]*Table1[[#This Row],[MAX_NODE_SAMPLES]]</f>
        <v>40250</v>
      </c>
    </row>
    <row r="2073" spans="1:17" x14ac:dyDescent="0.25">
      <c r="A2073">
        <v>11</v>
      </c>
      <c r="B2073" t="s">
        <v>38</v>
      </c>
      <c r="C2073" t="s">
        <v>35</v>
      </c>
      <c r="D2073">
        <v>1</v>
      </c>
      <c r="E2073" t="s">
        <v>40</v>
      </c>
      <c r="F2073">
        <v>20125</v>
      </c>
      <c r="G2073">
        <v>0.77100000000000002</v>
      </c>
      <c r="H2073">
        <v>0.83421924241299406</v>
      </c>
      <c r="I2073" t="s">
        <v>42</v>
      </c>
      <c r="K2073">
        <f>_xlfn.FLOOR.MATH(LOG(Table1[[#This Row],[N_NODES]],Table1[[#This Row],[N_FEATURES]]+3))</f>
        <v>0</v>
      </c>
      <c r="L2073" t="s">
        <v>36</v>
      </c>
      <c r="M2073" t="s">
        <v>37</v>
      </c>
      <c r="N2073" t="s">
        <v>43</v>
      </c>
      <c r="O2073">
        <v>18</v>
      </c>
      <c r="P2073">
        <f>IF(Table1[[#This Row],[N_COMPONENTS]]&lt;&gt;"-",Table1[[#This Row],[N_COMPONENTS]],Table1[[#This Row],[N_DATASET_FEATURES]])</f>
        <v>18</v>
      </c>
      <c r="Q2073">
        <f>Table1[[#This Row],[N_NODES]]*Table1[[#This Row],[MAX_NODE_SAMPLES]]</f>
        <v>20125</v>
      </c>
    </row>
    <row r="2074" spans="1:17" x14ac:dyDescent="0.25">
      <c r="A2074">
        <v>12</v>
      </c>
      <c r="B2074" t="s">
        <v>38</v>
      </c>
      <c r="C2074" t="s">
        <v>35</v>
      </c>
      <c r="D2074">
        <v>1</v>
      </c>
      <c r="E2074" t="s">
        <v>40</v>
      </c>
      <c r="F2074">
        <v>605000</v>
      </c>
      <c r="G2074">
        <v>0.77100000000000002</v>
      </c>
      <c r="H2074">
        <v>0.83443381308352205</v>
      </c>
      <c r="I2074" t="s">
        <v>42</v>
      </c>
      <c r="K2074">
        <f>_xlfn.FLOOR.MATH(LOG(Table1[[#This Row],[N_NODES]],Table1[[#This Row],[N_FEATURES]]+3))</f>
        <v>0</v>
      </c>
      <c r="L2074" t="s">
        <v>36</v>
      </c>
      <c r="M2074" t="s">
        <v>37</v>
      </c>
      <c r="N2074" t="s">
        <v>43</v>
      </c>
      <c r="O2074">
        <v>18</v>
      </c>
      <c r="P2074">
        <f>IF(Table1[[#This Row],[N_COMPONENTS]]&lt;&gt;"-",Table1[[#This Row],[N_COMPONENTS]],Table1[[#This Row],[N_DATASET_FEATURES]])</f>
        <v>18</v>
      </c>
      <c r="Q2074">
        <f>Table1[[#This Row],[N_NODES]]*Table1[[#This Row],[MAX_NODE_SAMPLES]]</f>
        <v>605000</v>
      </c>
    </row>
    <row r="2075" spans="1:17" x14ac:dyDescent="0.25">
      <c r="A2075">
        <v>13</v>
      </c>
      <c r="B2075" t="s">
        <v>38</v>
      </c>
      <c r="C2075" t="s">
        <v>35</v>
      </c>
      <c r="D2075">
        <v>1</v>
      </c>
      <c r="E2075" t="s">
        <v>40</v>
      </c>
      <c r="F2075">
        <v>302500</v>
      </c>
      <c r="G2075">
        <v>0.77049999999999996</v>
      </c>
      <c r="H2075">
        <v>0.83449889613050698</v>
      </c>
      <c r="I2075" t="s">
        <v>42</v>
      </c>
      <c r="K2075">
        <f>_xlfn.FLOOR.MATH(LOG(Table1[[#This Row],[N_NODES]],Table1[[#This Row],[N_FEATURES]]+3))</f>
        <v>0</v>
      </c>
      <c r="L2075" t="s">
        <v>36</v>
      </c>
      <c r="M2075" t="s">
        <v>37</v>
      </c>
      <c r="N2075" t="s">
        <v>43</v>
      </c>
      <c r="O2075">
        <v>18</v>
      </c>
      <c r="P2075">
        <f>IF(Table1[[#This Row],[N_COMPONENTS]]&lt;&gt;"-",Table1[[#This Row],[N_COMPONENTS]],Table1[[#This Row],[N_DATASET_FEATURES]])</f>
        <v>18</v>
      </c>
      <c r="Q2075">
        <f>Table1[[#This Row],[N_NODES]]*Table1[[#This Row],[MAX_NODE_SAMPLES]]</f>
        <v>302500</v>
      </c>
    </row>
    <row r="2076" spans="1:17" x14ac:dyDescent="0.25">
      <c r="A2076">
        <v>14</v>
      </c>
      <c r="B2076" t="s">
        <v>38</v>
      </c>
      <c r="C2076" t="s">
        <v>35</v>
      </c>
      <c r="D2076">
        <v>1</v>
      </c>
      <c r="E2076" t="s">
        <v>40</v>
      </c>
      <c r="F2076">
        <v>121000</v>
      </c>
      <c r="G2076">
        <v>0.77149999999999996</v>
      </c>
      <c r="H2076">
        <v>0.83443584692874095</v>
      </c>
      <c r="I2076" t="s">
        <v>42</v>
      </c>
      <c r="K2076">
        <f>_xlfn.FLOOR.MATH(LOG(Table1[[#This Row],[N_NODES]],Table1[[#This Row],[N_FEATURES]]+3))</f>
        <v>0</v>
      </c>
      <c r="L2076" t="s">
        <v>36</v>
      </c>
      <c r="M2076" t="s">
        <v>37</v>
      </c>
      <c r="N2076" t="s">
        <v>43</v>
      </c>
      <c r="O2076">
        <v>18</v>
      </c>
      <c r="P2076">
        <f>IF(Table1[[#This Row],[N_COMPONENTS]]&lt;&gt;"-",Table1[[#This Row],[N_COMPONENTS]],Table1[[#This Row],[N_DATASET_FEATURES]])</f>
        <v>18</v>
      </c>
      <c r="Q2076">
        <f>Table1[[#This Row],[N_NODES]]*Table1[[#This Row],[MAX_NODE_SAMPLES]]</f>
        <v>121000</v>
      </c>
    </row>
    <row r="2077" spans="1:17" x14ac:dyDescent="0.25">
      <c r="A2077">
        <v>15</v>
      </c>
      <c r="B2077" t="s">
        <v>38</v>
      </c>
      <c r="C2077" t="s">
        <v>35</v>
      </c>
      <c r="D2077">
        <v>1</v>
      </c>
      <c r="E2077" t="s">
        <v>40</v>
      </c>
      <c r="F2077">
        <v>60500</v>
      </c>
      <c r="G2077">
        <v>0.77049999999999996</v>
      </c>
      <c r="H2077">
        <v>0.83417856550862901</v>
      </c>
      <c r="I2077" t="s">
        <v>42</v>
      </c>
      <c r="K2077">
        <f>_xlfn.FLOOR.MATH(LOG(Table1[[#This Row],[N_NODES]],Table1[[#This Row],[N_FEATURES]]+3))</f>
        <v>0</v>
      </c>
      <c r="L2077" t="s">
        <v>36</v>
      </c>
      <c r="M2077" t="s">
        <v>37</v>
      </c>
      <c r="N2077" t="s">
        <v>43</v>
      </c>
      <c r="O2077">
        <v>18</v>
      </c>
      <c r="P2077">
        <f>IF(Table1[[#This Row],[N_COMPONENTS]]&lt;&gt;"-",Table1[[#This Row],[N_COMPONENTS]],Table1[[#This Row],[N_DATASET_FEATURES]])</f>
        <v>18</v>
      </c>
      <c r="Q2077">
        <f>Table1[[#This Row],[N_NODES]]*Table1[[#This Row],[MAX_NODE_SAMPLES]]</f>
        <v>60500</v>
      </c>
    </row>
    <row r="2078" spans="1:17" x14ac:dyDescent="0.25">
      <c r="A2078">
        <v>16</v>
      </c>
      <c r="B2078" t="s">
        <v>38</v>
      </c>
      <c r="C2078" t="s">
        <v>35</v>
      </c>
      <c r="D2078">
        <v>1</v>
      </c>
      <c r="E2078" t="s">
        <v>40</v>
      </c>
      <c r="F2078">
        <v>30250</v>
      </c>
      <c r="G2078">
        <v>0.77049999999999996</v>
      </c>
      <c r="H2078">
        <v>0.83411144861642506</v>
      </c>
      <c r="I2078" t="s">
        <v>42</v>
      </c>
      <c r="K2078">
        <f>_xlfn.FLOOR.MATH(LOG(Table1[[#This Row],[N_NODES]],Table1[[#This Row],[N_FEATURES]]+3))</f>
        <v>0</v>
      </c>
      <c r="L2078" t="s">
        <v>36</v>
      </c>
      <c r="M2078" t="s">
        <v>37</v>
      </c>
      <c r="N2078" t="s">
        <v>43</v>
      </c>
      <c r="O2078">
        <v>18</v>
      </c>
      <c r="P2078">
        <f>IF(Table1[[#This Row],[N_COMPONENTS]]&lt;&gt;"-",Table1[[#This Row],[N_COMPONENTS]],Table1[[#This Row],[N_DATASET_FEATURES]])</f>
        <v>18</v>
      </c>
      <c r="Q2078">
        <f>Table1[[#This Row],[N_NODES]]*Table1[[#This Row],[MAX_NODE_SAMPLES]]</f>
        <v>30250</v>
      </c>
    </row>
    <row r="2079" spans="1:17" x14ac:dyDescent="0.25">
      <c r="A2079">
        <v>17</v>
      </c>
      <c r="B2079" t="s">
        <v>38</v>
      </c>
      <c r="C2079" t="s">
        <v>35</v>
      </c>
      <c r="D2079">
        <v>1</v>
      </c>
      <c r="E2079" t="s">
        <v>40</v>
      </c>
      <c r="F2079">
        <v>15125</v>
      </c>
      <c r="G2079">
        <v>0.77249999999999996</v>
      </c>
      <c r="H2079">
        <v>0.83473888986626399</v>
      </c>
      <c r="I2079" t="s">
        <v>42</v>
      </c>
      <c r="K2079">
        <f>_xlfn.FLOOR.MATH(LOG(Table1[[#This Row],[N_NODES]],Table1[[#This Row],[N_FEATURES]]+3))</f>
        <v>0</v>
      </c>
      <c r="L2079" t="s">
        <v>36</v>
      </c>
      <c r="M2079" t="s">
        <v>37</v>
      </c>
      <c r="N2079" t="s">
        <v>43</v>
      </c>
      <c r="O2079">
        <v>18</v>
      </c>
      <c r="P2079">
        <f>IF(Table1[[#This Row],[N_COMPONENTS]]&lt;&gt;"-",Table1[[#This Row],[N_COMPONENTS]],Table1[[#This Row],[N_DATASET_FEATURES]])</f>
        <v>18</v>
      </c>
      <c r="Q2079">
        <f>Table1[[#This Row],[N_NODES]]*Table1[[#This Row],[MAX_NODE_SAMPLES]]</f>
        <v>15125</v>
      </c>
    </row>
    <row r="2080" spans="1:17" x14ac:dyDescent="0.25">
      <c r="A2080">
        <v>18</v>
      </c>
      <c r="B2080" t="s">
        <v>38</v>
      </c>
      <c r="C2080" t="s">
        <v>35</v>
      </c>
      <c r="D2080">
        <v>1</v>
      </c>
      <c r="E2080" t="s">
        <v>40</v>
      </c>
      <c r="F2080">
        <v>405000</v>
      </c>
      <c r="G2080">
        <v>0.77100000000000002</v>
      </c>
      <c r="H2080">
        <v>0.83447754075571601</v>
      </c>
      <c r="I2080" t="s">
        <v>42</v>
      </c>
      <c r="K2080">
        <f>_xlfn.FLOOR.MATH(LOG(Table1[[#This Row],[N_NODES]],Table1[[#This Row],[N_FEATURES]]+3))</f>
        <v>0</v>
      </c>
      <c r="L2080" t="s">
        <v>36</v>
      </c>
      <c r="M2080" t="s">
        <v>37</v>
      </c>
      <c r="N2080" t="s">
        <v>43</v>
      </c>
      <c r="O2080">
        <v>18</v>
      </c>
      <c r="P2080">
        <f>IF(Table1[[#This Row],[N_COMPONENTS]]&lt;&gt;"-",Table1[[#This Row],[N_COMPONENTS]],Table1[[#This Row],[N_DATASET_FEATURES]])</f>
        <v>18</v>
      </c>
      <c r="Q2080">
        <f>Table1[[#This Row],[N_NODES]]*Table1[[#This Row],[MAX_NODE_SAMPLES]]</f>
        <v>405000</v>
      </c>
    </row>
    <row r="2081" spans="1:17" x14ac:dyDescent="0.25">
      <c r="A2081">
        <v>19</v>
      </c>
      <c r="B2081" t="s">
        <v>38</v>
      </c>
      <c r="C2081" t="s">
        <v>35</v>
      </c>
      <c r="D2081">
        <v>1</v>
      </c>
      <c r="E2081" t="s">
        <v>40</v>
      </c>
      <c r="F2081">
        <v>202500</v>
      </c>
      <c r="G2081">
        <v>0.77149999999999996</v>
      </c>
      <c r="H2081">
        <v>0.83445110076787798</v>
      </c>
      <c r="I2081" t="s">
        <v>42</v>
      </c>
      <c r="K2081">
        <f>_xlfn.FLOOR.MATH(LOG(Table1[[#This Row],[N_NODES]],Table1[[#This Row],[N_FEATURES]]+3))</f>
        <v>0</v>
      </c>
      <c r="L2081" t="s">
        <v>36</v>
      </c>
      <c r="M2081" t="s">
        <v>37</v>
      </c>
      <c r="N2081" t="s">
        <v>43</v>
      </c>
      <c r="O2081">
        <v>18</v>
      </c>
      <c r="P2081">
        <f>IF(Table1[[#This Row],[N_COMPONENTS]]&lt;&gt;"-",Table1[[#This Row],[N_COMPONENTS]],Table1[[#This Row],[N_DATASET_FEATURES]])</f>
        <v>18</v>
      </c>
      <c r="Q2081">
        <f>Table1[[#This Row],[N_NODES]]*Table1[[#This Row],[MAX_NODE_SAMPLES]]</f>
        <v>202500</v>
      </c>
    </row>
    <row r="2082" spans="1:17" x14ac:dyDescent="0.25">
      <c r="A2082">
        <v>20</v>
      </c>
      <c r="B2082" t="s">
        <v>38</v>
      </c>
      <c r="C2082" t="s">
        <v>35</v>
      </c>
      <c r="D2082">
        <v>1</v>
      </c>
      <c r="E2082" t="s">
        <v>40</v>
      </c>
      <c r="F2082">
        <v>81000</v>
      </c>
      <c r="G2082">
        <v>0.77249999999999996</v>
      </c>
      <c r="H2082">
        <v>0.83419381934776604</v>
      </c>
      <c r="I2082" t="s">
        <v>42</v>
      </c>
      <c r="K2082">
        <f>_xlfn.FLOOR.MATH(LOG(Table1[[#This Row],[N_NODES]],Table1[[#This Row],[N_FEATURES]]+3))</f>
        <v>0</v>
      </c>
      <c r="L2082" t="s">
        <v>36</v>
      </c>
      <c r="M2082" t="s">
        <v>37</v>
      </c>
      <c r="N2082" t="s">
        <v>43</v>
      </c>
      <c r="O2082">
        <v>18</v>
      </c>
      <c r="P2082">
        <f>IF(Table1[[#This Row],[N_COMPONENTS]]&lt;&gt;"-",Table1[[#This Row],[N_COMPONENTS]],Table1[[#This Row],[N_DATASET_FEATURES]])</f>
        <v>18</v>
      </c>
      <c r="Q2082">
        <f>Table1[[#This Row],[N_NODES]]*Table1[[#This Row],[MAX_NODE_SAMPLES]]</f>
        <v>81000</v>
      </c>
    </row>
    <row r="2083" spans="1:17" x14ac:dyDescent="0.25">
      <c r="A2083">
        <v>21</v>
      </c>
      <c r="B2083" t="s">
        <v>38</v>
      </c>
      <c r="C2083" t="s">
        <v>35</v>
      </c>
      <c r="D2083">
        <v>1</v>
      </c>
      <c r="E2083" t="s">
        <v>40</v>
      </c>
      <c r="F2083">
        <v>40500</v>
      </c>
      <c r="G2083">
        <v>0.77149999999999996</v>
      </c>
      <c r="H2083">
        <v>0.83406263633118705</v>
      </c>
      <c r="I2083" t="s">
        <v>42</v>
      </c>
      <c r="K2083">
        <f>_xlfn.FLOOR.MATH(LOG(Table1[[#This Row],[N_NODES]],Table1[[#This Row],[N_FEATURES]]+3))</f>
        <v>0</v>
      </c>
      <c r="L2083" t="s">
        <v>36</v>
      </c>
      <c r="M2083" t="s">
        <v>37</v>
      </c>
      <c r="N2083" t="s">
        <v>43</v>
      </c>
      <c r="O2083">
        <v>18</v>
      </c>
      <c r="P2083">
        <f>IF(Table1[[#This Row],[N_COMPONENTS]]&lt;&gt;"-",Table1[[#This Row],[N_COMPONENTS]],Table1[[#This Row],[N_DATASET_FEATURES]])</f>
        <v>18</v>
      </c>
      <c r="Q2083">
        <f>Table1[[#This Row],[N_NODES]]*Table1[[#This Row],[MAX_NODE_SAMPLES]]</f>
        <v>40500</v>
      </c>
    </row>
    <row r="2084" spans="1:17" x14ac:dyDescent="0.25">
      <c r="A2084">
        <v>22</v>
      </c>
      <c r="B2084" t="s">
        <v>38</v>
      </c>
      <c r="C2084" t="s">
        <v>35</v>
      </c>
      <c r="D2084">
        <v>1</v>
      </c>
      <c r="E2084" t="s">
        <v>40</v>
      </c>
      <c r="F2084">
        <v>20250</v>
      </c>
      <c r="G2084">
        <v>0.77049999999999996</v>
      </c>
      <c r="H2084">
        <v>0.83423449625213097</v>
      </c>
      <c r="I2084" t="s">
        <v>42</v>
      </c>
      <c r="K2084">
        <f>_xlfn.FLOOR.MATH(LOG(Table1[[#This Row],[N_NODES]],Table1[[#This Row],[N_FEATURES]]+3))</f>
        <v>0</v>
      </c>
      <c r="L2084" t="s">
        <v>36</v>
      </c>
      <c r="M2084" t="s">
        <v>37</v>
      </c>
      <c r="N2084" t="s">
        <v>43</v>
      </c>
      <c r="O2084">
        <v>18</v>
      </c>
      <c r="P2084">
        <f>IF(Table1[[#This Row],[N_COMPONENTS]]&lt;&gt;"-",Table1[[#This Row],[N_COMPONENTS]],Table1[[#This Row],[N_DATASET_FEATURES]])</f>
        <v>18</v>
      </c>
      <c r="Q2084">
        <f>Table1[[#This Row],[N_NODES]]*Table1[[#This Row],[MAX_NODE_SAMPLES]]</f>
        <v>20250</v>
      </c>
    </row>
    <row r="2085" spans="1:17" x14ac:dyDescent="0.25">
      <c r="A2085">
        <v>23</v>
      </c>
      <c r="B2085" t="s">
        <v>38</v>
      </c>
      <c r="C2085" t="s">
        <v>35</v>
      </c>
      <c r="D2085">
        <v>1</v>
      </c>
      <c r="E2085" t="s">
        <v>40</v>
      </c>
      <c r="F2085">
        <v>10125</v>
      </c>
      <c r="G2085">
        <v>0.77249999999999996</v>
      </c>
      <c r="H2085">
        <v>0.83387552257110498</v>
      </c>
      <c r="I2085" t="s">
        <v>42</v>
      </c>
      <c r="K2085">
        <f>_xlfn.FLOOR.MATH(LOG(Table1[[#This Row],[N_NODES]],Table1[[#This Row],[N_FEATURES]]+3))</f>
        <v>0</v>
      </c>
      <c r="L2085" t="s">
        <v>36</v>
      </c>
      <c r="M2085" t="s">
        <v>37</v>
      </c>
      <c r="N2085" t="s">
        <v>43</v>
      </c>
      <c r="O2085">
        <v>18</v>
      </c>
      <c r="P2085">
        <f>IF(Table1[[#This Row],[N_COMPONENTS]]&lt;&gt;"-",Table1[[#This Row],[N_COMPONENTS]],Table1[[#This Row],[N_DATASET_FEATURES]])</f>
        <v>18</v>
      </c>
      <c r="Q2085">
        <f>Table1[[#This Row],[N_NODES]]*Table1[[#This Row],[MAX_NODE_SAMPLES]]</f>
        <v>10125</v>
      </c>
    </row>
    <row r="2086" spans="1:17" x14ac:dyDescent="0.25">
      <c r="A2086">
        <v>24</v>
      </c>
      <c r="B2086" t="s">
        <v>38</v>
      </c>
      <c r="C2086" t="s">
        <v>35</v>
      </c>
      <c r="D2086">
        <v>1</v>
      </c>
      <c r="E2086" t="s">
        <v>40</v>
      </c>
      <c r="F2086">
        <v>205000</v>
      </c>
      <c r="G2086">
        <v>0.77149999999999996</v>
      </c>
      <c r="H2086">
        <v>0.83446126999396897</v>
      </c>
      <c r="I2086" t="s">
        <v>42</v>
      </c>
      <c r="K2086">
        <f>_xlfn.FLOOR.MATH(LOG(Table1[[#This Row],[N_NODES]],Table1[[#This Row],[N_FEATURES]]+3))</f>
        <v>0</v>
      </c>
      <c r="L2086" t="s">
        <v>36</v>
      </c>
      <c r="M2086" t="s">
        <v>37</v>
      </c>
      <c r="N2086" t="s">
        <v>43</v>
      </c>
      <c r="O2086">
        <v>18</v>
      </c>
      <c r="P2086">
        <f>IF(Table1[[#This Row],[N_COMPONENTS]]&lt;&gt;"-",Table1[[#This Row],[N_COMPONENTS]],Table1[[#This Row],[N_DATASET_FEATURES]])</f>
        <v>18</v>
      </c>
      <c r="Q2086">
        <f>Table1[[#This Row],[N_NODES]]*Table1[[#This Row],[MAX_NODE_SAMPLES]]</f>
        <v>205000</v>
      </c>
    </row>
    <row r="2087" spans="1:17" x14ac:dyDescent="0.25">
      <c r="A2087">
        <v>25</v>
      </c>
      <c r="B2087" t="s">
        <v>38</v>
      </c>
      <c r="C2087" t="s">
        <v>35</v>
      </c>
      <c r="D2087">
        <v>1</v>
      </c>
      <c r="E2087" t="s">
        <v>40</v>
      </c>
      <c r="F2087">
        <v>102500</v>
      </c>
      <c r="G2087">
        <v>0.77149999999999996</v>
      </c>
      <c r="H2087">
        <v>0.83438500079828404</v>
      </c>
      <c r="I2087" t="s">
        <v>42</v>
      </c>
      <c r="K2087">
        <f>_xlfn.FLOOR.MATH(LOG(Table1[[#This Row],[N_NODES]],Table1[[#This Row],[N_FEATURES]]+3))</f>
        <v>0</v>
      </c>
      <c r="L2087" t="s">
        <v>36</v>
      </c>
      <c r="M2087" t="s">
        <v>37</v>
      </c>
      <c r="N2087" t="s">
        <v>43</v>
      </c>
      <c r="O2087">
        <v>18</v>
      </c>
      <c r="P2087">
        <f>IF(Table1[[#This Row],[N_COMPONENTS]]&lt;&gt;"-",Table1[[#This Row],[N_COMPONENTS]],Table1[[#This Row],[N_DATASET_FEATURES]])</f>
        <v>18</v>
      </c>
      <c r="Q2087">
        <f>Table1[[#This Row],[N_NODES]]*Table1[[#This Row],[MAX_NODE_SAMPLES]]</f>
        <v>102500</v>
      </c>
    </row>
    <row r="2088" spans="1:17" x14ac:dyDescent="0.25">
      <c r="A2088">
        <v>26</v>
      </c>
      <c r="B2088" t="s">
        <v>38</v>
      </c>
      <c r="C2088" t="s">
        <v>35</v>
      </c>
      <c r="D2088">
        <v>1</v>
      </c>
      <c r="E2088" t="s">
        <v>40</v>
      </c>
      <c r="F2088">
        <v>41000</v>
      </c>
      <c r="G2088">
        <v>0.77200000000000002</v>
      </c>
      <c r="H2088">
        <v>0.834045348646832</v>
      </c>
      <c r="I2088" t="s">
        <v>42</v>
      </c>
      <c r="K2088">
        <f>_xlfn.FLOOR.MATH(LOG(Table1[[#This Row],[N_NODES]],Table1[[#This Row],[N_FEATURES]]+3))</f>
        <v>0</v>
      </c>
      <c r="L2088" t="s">
        <v>36</v>
      </c>
      <c r="M2088" t="s">
        <v>37</v>
      </c>
      <c r="N2088" t="s">
        <v>43</v>
      </c>
      <c r="O2088">
        <v>18</v>
      </c>
      <c r="P2088">
        <f>IF(Table1[[#This Row],[N_COMPONENTS]]&lt;&gt;"-",Table1[[#This Row],[N_COMPONENTS]],Table1[[#This Row],[N_DATASET_FEATURES]])</f>
        <v>18</v>
      </c>
      <c r="Q2088">
        <f>Table1[[#This Row],[N_NODES]]*Table1[[#This Row],[MAX_NODE_SAMPLES]]</f>
        <v>41000</v>
      </c>
    </row>
    <row r="2089" spans="1:17" x14ac:dyDescent="0.25">
      <c r="A2089">
        <v>27</v>
      </c>
      <c r="B2089" t="s">
        <v>38</v>
      </c>
      <c r="C2089" t="s">
        <v>35</v>
      </c>
      <c r="D2089">
        <v>1</v>
      </c>
      <c r="E2089" t="s">
        <v>40</v>
      </c>
      <c r="F2089">
        <v>20500</v>
      </c>
      <c r="G2089">
        <v>0.77049999999999996</v>
      </c>
      <c r="H2089">
        <v>0.83431279929303503</v>
      </c>
      <c r="I2089" t="s">
        <v>42</v>
      </c>
      <c r="K2089">
        <f>_xlfn.FLOOR.MATH(LOG(Table1[[#This Row],[N_NODES]],Table1[[#This Row],[N_FEATURES]]+3))</f>
        <v>0</v>
      </c>
      <c r="L2089" t="s">
        <v>36</v>
      </c>
      <c r="M2089" t="s">
        <v>37</v>
      </c>
      <c r="N2089" t="s">
        <v>43</v>
      </c>
      <c r="O2089">
        <v>18</v>
      </c>
      <c r="P2089">
        <f>IF(Table1[[#This Row],[N_COMPONENTS]]&lt;&gt;"-",Table1[[#This Row],[N_COMPONENTS]],Table1[[#This Row],[N_DATASET_FEATURES]])</f>
        <v>18</v>
      </c>
      <c r="Q2089">
        <f>Table1[[#This Row],[N_NODES]]*Table1[[#This Row],[MAX_NODE_SAMPLES]]</f>
        <v>20500</v>
      </c>
    </row>
    <row r="2090" spans="1:17" x14ac:dyDescent="0.25">
      <c r="A2090">
        <v>28</v>
      </c>
      <c r="B2090" t="s">
        <v>38</v>
      </c>
      <c r="C2090" t="s">
        <v>35</v>
      </c>
      <c r="D2090">
        <v>1</v>
      </c>
      <c r="E2090" t="s">
        <v>40</v>
      </c>
      <c r="F2090">
        <v>10250</v>
      </c>
      <c r="G2090">
        <v>0.77149999999999996</v>
      </c>
      <c r="H2090">
        <v>0.83406670402162297</v>
      </c>
      <c r="I2090" t="s">
        <v>42</v>
      </c>
      <c r="K2090">
        <f>_xlfn.FLOOR.MATH(LOG(Table1[[#This Row],[N_NODES]],Table1[[#This Row],[N_FEATURES]]+3))</f>
        <v>0</v>
      </c>
      <c r="L2090" t="s">
        <v>36</v>
      </c>
      <c r="M2090" t="s">
        <v>37</v>
      </c>
      <c r="N2090" t="s">
        <v>43</v>
      </c>
      <c r="O2090">
        <v>18</v>
      </c>
      <c r="P2090">
        <f>IF(Table1[[#This Row],[N_COMPONENTS]]&lt;&gt;"-",Table1[[#This Row],[N_COMPONENTS]],Table1[[#This Row],[N_DATASET_FEATURES]])</f>
        <v>18</v>
      </c>
      <c r="Q2090">
        <f>Table1[[#This Row],[N_NODES]]*Table1[[#This Row],[MAX_NODE_SAMPLES]]</f>
        <v>10250</v>
      </c>
    </row>
    <row r="2091" spans="1:17" x14ac:dyDescent="0.25">
      <c r="A2091">
        <v>29</v>
      </c>
      <c r="B2091" t="s">
        <v>38</v>
      </c>
      <c r="C2091" t="s">
        <v>35</v>
      </c>
      <c r="D2091">
        <v>1</v>
      </c>
      <c r="E2091" t="s">
        <v>40</v>
      </c>
      <c r="F2091">
        <v>5125</v>
      </c>
      <c r="G2091">
        <v>0.76800000000000002</v>
      </c>
      <c r="H2091">
        <v>0.83402806096247595</v>
      </c>
      <c r="I2091" t="s">
        <v>42</v>
      </c>
      <c r="K2091">
        <f>_xlfn.FLOOR.MATH(LOG(Table1[[#This Row],[N_NODES]],Table1[[#This Row],[N_FEATURES]]+3))</f>
        <v>0</v>
      </c>
      <c r="L2091" t="s">
        <v>36</v>
      </c>
      <c r="M2091" t="s">
        <v>37</v>
      </c>
      <c r="N2091" t="s">
        <v>43</v>
      </c>
      <c r="O2091">
        <v>18</v>
      </c>
      <c r="P2091">
        <f>IF(Table1[[#This Row],[N_COMPONENTS]]&lt;&gt;"-",Table1[[#This Row],[N_COMPONENTS]],Table1[[#This Row],[N_DATASET_FEATURES]])</f>
        <v>18</v>
      </c>
      <c r="Q2091">
        <f>Table1[[#This Row],[N_NODES]]*Table1[[#This Row],[MAX_NODE_SAMPLES]]</f>
        <v>5125</v>
      </c>
    </row>
    <row r="2092" spans="1:17" x14ac:dyDescent="0.25">
      <c r="A2092">
        <v>30</v>
      </c>
      <c r="B2092" t="s">
        <v>38</v>
      </c>
      <c r="C2092" t="s">
        <v>35</v>
      </c>
      <c r="D2092">
        <v>1</v>
      </c>
      <c r="E2092" t="s">
        <v>40</v>
      </c>
      <c r="F2092">
        <v>5000</v>
      </c>
      <c r="G2092">
        <v>0.76849999999999996</v>
      </c>
      <c r="H2092">
        <v>0.83385823488675004</v>
      </c>
      <c r="I2092" t="s">
        <v>42</v>
      </c>
      <c r="K2092">
        <f>_xlfn.FLOOR.MATH(LOG(Table1[[#This Row],[N_NODES]],Table1[[#This Row],[N_FEATURES]]+3))</f>
        <v>0</v>
      </c>
      <c r="L2092" t="s">
        <v>36</v>
      </c>
      <c r="M2092" t="s">
        <v>37</v>
      </c>
      <c r="N2092" t="s">
        <v>43</v>
      </c>
      <c r="O2092">
        <v>18</v>
      </c>
      <c r="P2092">
        <f>IF(Table1[[#This Row],[N_COMPONENTS]]&lt;&gt;"-",Table1[[#This Row],[N_COMPONENTS]],Table1[[#This Row],[N_DATASET_FEATURES]])</f>
        <v>18</v>
      </c>
      <c r="Q2092">
        <f>Table1[[#This Row],[N_NODES]]*Table1[[#This Row],[MAX_NODE_SAMPLES]]</f>
        <v>5000</v>
      </c>
    </row>
    <row r="2093" spans="1:17" x14ac:dyDescent="0.25">
      <c r="A2093">
        <v>31</v>
      </c>
      <c r="B2093" t="s">
        <v>38</v>
      </c>
      <c r="C2093" t="s">
        <v>35</v>
      </c>
      <c r="D2093">
        <v>1</v>
      </c>
      <c r="E2093" t="s">
        <v>40</v>
      </c>
      <c r="F2093">
        <v>2500</v>
      </c>
      <c r="G2093">
        <v>0.77049999999999996</v>
      </c>
      <c r="H2093">
        <v>0.83482126059760398</v>
      </c>
      <c r="I2093" t="s">
        <v>42</v>
      </c>
      <c r="K2093">
        <f>_xlfn.FLOOR.MATH(LOG(Table1[[#This Row],[N_NODES]],Table1[[#This Row],[N_FEATURES]]+3))</f>
        <v>0</v>
      </c>
      <c r="L2093" t="s">
        <v>36</v>
      </c>
      <c r="M2093" t="s">
        <v>37</v>
      </c>
      <c r="N2093" t="s">
        <v>43</v>
      </c>
      <c r="O2093">
        <v>18</v>
      </c>
      <c r="P2093">
        <f>IF(Table1[[#This Row],[N_COMPONENTS]]&lt;&gt;"-",Table1[[#This Row],[N_COMPONENTS]],Table1[[#This Row],[N_DATASET_FEATURES]])</f>
        <v>18</v>
      </c>
      <c r="Q2093">
        <f>Table1[[#This Row],[N_NODES]]*Table1[[#This Row],[MAX_NODE_SAMPLES]]</f>
        <v>2500</v>
      </c>
    </row>
    <row r="2094" spans="1:17" x14ac:dyDescent="0.25">
      <c r="A2094">
        <v>32</v>
      </c>
      <c r="B2094" t="s">
        <v>38</v>
      </c>
      <c r="C2094" t="s">
        <v>35</v>
      </c>
      <c r="D2094">
        <v>1</v>
      </c>
      <c r="E2094" t="s">
        <v>40</v>
      </c>
      <c r="F2094">
        <v>1000</v>
      </c>
      <c r="G2094">
        <v>0.76349999999999996</v>
      </c>
      <c r="H2094">
        <v>0.83023595655299798</v>
      </c>
      <c r="I2094" t="s">
        <v>42</v>
      </c>
      <c r="K2094">
        <f>_xlfn.FLOOR.MATH(LOG(Table1[[#This Row],[N_NODES]],Table1[[#This Row],[N_FEATURES]]+3))</f>
        <v>0</v>
      </c>
      <c r="L2094" t="s">
        <v>36</v>
      </c>
      <c r="M2094" t="s">
        <v>37</v>
      </c>
      <c r="N2094" t="s">
        <v>43</v>
      </c>
      <c r="O2094">
        <v>18</v>
      </c>
      <c r="P2094">
        <f>IF(Table1[[#This Row],[N_COMPONENTS]]&lt;&gt;"-",Table1[[#This Row],[N_COMPONENTS]],Table1[[#This Row],[N_DATASET_FEATURES]])</f>
        <v>18</v>
      </c>
      <c r="Q2094">
        <f>Table1[[#This Row],[N_NODES]]*Table1[[#This Row],[MAX_NODE_SAMPLES]]</f>
        <v>1000</v>
      </c>
    </row>
    <row r="2095" spans="1:17" x14ac:dyDescent="0.25">
      <c r="A2095">
        <v>33</v>
      </c>
      <c r="B2095" t="s">
        <v>38</v>
      </c>
      <c r="C2095" t="s">
        <v>35</v>
      </c>
      <c r="D2095">
        <v>1</v>
      </c>
      <c r="E2095" t="s">
        <v>40</v>
      </c>
      <c r="F2095">
        <v>500</v>
      </c>
      <c r="G2095">
        <v>0.76149999999999995</v>
      </c>
      <c r="H2095">
        <v>0.82200600187723905</v>
      </c>
      <c r="I2095" t="s">
        <v>42</v>
      </c>
      <c r="K2095">
        <f>_xlfn.FLOOR.MATH(LOG(Table1[[#This Row],[N_NODES]],Table1[[#This Row],[N_FEATURES]]+3))</f>
        <v>0</v>
      </c>
      <c r="L2095" t="s">
        <v>36</v>
      </c>
      <c r="M2095" t="s">
        <v>37</v>
      </c>
      <c r="N2095" t="s">
        <v>43</v>
      </c>
      <c r="O2095">
        <v>18</v>
      </c>
      <c r="P2095">
        <f>IF(Table1[[#This Row],[N_COMPONENTS]]&lt;&gt;"-",Table1[[#This Row],[N_COMPONENTS]],Table1[[#This Row],[N_DATASET_FEATURES]])</f>
        <v>18</v>
      </c>
      <c r="Q2095">
        <f>Table1[[#This Row],[N_NODES]]*Table1[[#This Row],[MAX_NODE_SAMPLES]]</f>
        <v>500</v>
      </c>
    </row>
    <row r="2096" spans="1:17" x14ac:dyDescent="0.25">
      <c r="A2096">
        <v>34</v>
      </c>
      <c r="B2096" t="s">
        <v>38</v>
      </c>
      <c r="C2096" t="s">
        <v>35</v>
      </c>
      <c r="D2096">
        <v>1</v>
      </c>
      <c r="E2096" t="s">
        <v>40</v>
      </c>
      <c r="F2096">
        <v>250</v>
      </c>
      <c r="G2096">
        <v>0.75649999999999995</v>
      </c>
      <c r="H2096">
        <v>0.813512664245712</v>
      </c>
      <c r="I2096" t="s">
        <v>42</v>
      </c>
      <c r="K2096">
        <f>_xlfn.FLOOR.MATH(LOG(Table1[[#This Row],[N_NODES]],Table1[[#This Row],[N_FEATURES]]+3))</f>
        <v>0</v>
      </c>
      <c r="L2096" t="s">
        <v>36</v>
      </c>
      <c r="M2096" t="s">
        <v>37</v>
      </c>
      <c r="N2096" t="s">
        <v>43</v>
      </c>
      <c r="O2096">
        <v>18</v>
      </c>
      <c r="P2096">
        <f>IF(Table1[[#This Row],[N_COMPONENTS]]&lt;&gt;"-",Table1[[#This Row],[N_COMPONENTS]],Table1[[#This Row],[N_DATASET_FEATURES]])</f>
        <v>18</v>
      </c>
      <c r="Q2096">
        <f>Table1[[#This Row],[N_NODES]]*Table1[[#This Row],[MAX_NODE_SAMPLES]]</f>
        <v>250</v>
      </c>
    </row>
    <row r="2097" spans="1:17" x14ac:dyDescent="0.25">
      <c r="A2097">
        <v>35</v>
      </c>
      <c r="B2097" t="s">
        <v>38</v>
      </c>
      <c r="C2097" t="s">
        <v>35</v>
      </c>
      <c r="D2097">
        <v>1</v>
      </c>
      <c r="E2097" t="s">
        <v>40</v>
      </c>
      <c r="F2097">
        <v>125</v>
      </c>
      <c r="G2097">
        <v>0.73299999999999998</v>
      </c>
      <c r="H2097">
        <v>0.79782459915452997</v>
      </c>
      <c r="I2097" t="s">
        <v>42</v>
      </c>
      <c r="K2097">
        <f>_xlfn.FLOOR.MATH(LOG(Table1[[#This Row],[N_NODES]],Table1[[#This Row],[N_FEATURES]]+3))</f>
        <v>0</v>
      </c>
      <c r="L2097" t="s">
        <v>36</v>
      </c>
      <c r="M2097" t="s">
        <v>37</v>
      </c>
      <c r="N2097" t="s">
        <v>43</v>
      </c>
      <c r="O2097">
        <v>18</v>
      </c>
      <c r="P2097">
        <f>IF(Table1[[#This Row],[N_COMPONENTS]]&lt;&gt;"-",Table1[[#This Row],[N_COMPONENTS]],Table1[[#This Row],[N_DATASET_FEATURES]])</f>
        <v>18</v>
      </c>
      <c r="Q2097">
        <f>Table1[[#This Row],[N_NODES]]*Table1[[#This Row],[MAX_NODE_SAMPLES]]</f>
        <v>125</v>
      </c>
    </row>
    <row r="2098" spans="1:17" hidden="1" x14ac:dyDescent="0.25">
      <c r="A2098">
        <v>0</v>
      </c>
      <c r="B2098" t="s">
        <v>38</v>
      </c>
      <c r="C2098" t="s">
        <v>39</v>
      </c>
      <c r="D2098">
        <v>1</v>
      </c>
      <c r="E2098" t="s">
        <v>40</v>
      </c>
      <c r="F2098">
        <v>502500</v>
      </c>
      <c r="G2098">
        <v>0.65349999999999997</v>
      </c>
      <c r="H2098">
        <v>0.71386858388236096</v>
      </c>
      <c r="I2098" t="s">
        <v>42</v>
      </c>
      <c r="K2098">
        <f>_xlfn.FLOOR.MATH(LOG(Table1[[#This Row],[N_NODES]],Table1[[#This Row],[N_FEATURES]]+3))</f>
        <v>0</v>
      </c>
      <c r="L2098" t="s">
        <v>36</v>
      </c>
      <c r="M2098" t="s">
        <v>37</v>
      </c>
      <c r="N2098" t="s">
        <v>43</v>
      </c>
      <c r="O2098">
        <v>28</v>
      </c>
      <c r="P2098">
        <f>IF(Table1[[#This Row],[N_COMPONENTS]]&lt;&gt;"-",Table1[[#This Row],[N_COMPONENTS]],Table1[[#This Row],[N_DATASET_FEATURES]])</f>
        <v>28</v>
      </c>
      <c r="Q2098">
        <f>Table1[[#This Row],[N_NODES]]*Table1[[#This Row],[MAX_NODE_SAMPLES]]</f>
        <v>502500</v>
      </c>
    </row>
    <row r="2099" spans="1:17" hidden="1" x14ac:dyDescent="0.25">
      <c r="A2099">
        <v>1</v>
      </c>
      <c r="B2099" t="s">
        <v>38</v>
      </c>
      <c r="C2099" t="s">
        <v>39</v>
      </c>
      <c r="D2099">
        <v>1</v>
      </c>
      <c r="E2099" t="s">
        <v>40</v>
      </c>
      <c r="F2099">
        <v>201000</v>
      </c>
      <c r="G2099">
        <v>0.65300000000000002</v>
      </c>
      <c r="H2099">
        <v>0.71418422305167895</v>
      </c>
      <c r="I2099" t="s">
        <v>42</v>
      </c>
      <c r="K2099">
        <f>_xlfn.FLOOR.MATH(LOG(Table1[[#This Row],[N_NODES]],Table1[[#This Row],[N_FEATURES]]+3))</f>
        <v>0</v>
      </c>
      <c r="L2099" t="s">
        <v>36</v>
      </c>
      <c r="M2099" t="s">
        <v>37</v>
      </c>
      <c r="N2099" t="s">
        <v>43</v>
      </c>
      <c r="O2099">
        <v>28</v>
      </c>
      <c r="P2099">
        <f>IF(Table1[[#This Row],[N_COMPONENTS]]&lt;&gt;"-",Table1[[#This Row],[N_COMPONENTS]],Table1[[#This Row],[N_DATASET_FEATURES]])</f>
        <v>28</v>
      </c>
      <c r="Q2099">
        <f>Table1[[#This Row],[N_NODES]]*Table1[[#This Row],[MAX_NODE_SAMPLES]]</f>
        <v>201000</v>
      </c>
    </row>
    <row r="2100" spans="1:17" hidden="1" x14ac:dyDescent="0.25">
      <c r="A2100">
        <v>2</v>
      </c>
      <c r="B2100" t="s">
        <v>38</v>
      </c>
      <c r="C2100" t="s">
        <v>39</v>
      </c>
      <c r="D2100">
        <v>1</v>
      </c>
      <c r="E2100" t="s">
        <v>40</v>
      </c>
      <c r="F2100">
        <v>100500</v>
      </c>
      <c r="G2100">
        <v>0.65649999999999997</v>
      </c>
      <c r="H2100">
        <v>0.71462210977228802</v>
      </c>
      <c r="I2100" t="s">
        <v>42</v>
      </c>
      <c r="K2100">
        <f>_xlfn.FLOOR.MATH(LOG(Table1[[#This Row],[N_NODES]],Table1[[#This Row],[N_FEATURES]]+3))</f>
        <v>0</v>
      </c>
      <c r="L2100" t="s">
        <v>36</v>
      </c>
      <c r="M2100" t="s">
        <v>37</v>
      </c>
      <c r="N2100" t="s">
        <v>43</v>
      </c>
      <c r="O2100">
        <v>28</v>
      </c>
      <c r="P2100">
        <f>IF(Table1[[#This Row],[N_COMPONENTS]]&lt;&gt;"-",Table1[[#This Row],[N_COMPONENTS]],Table1[[#This Row],[N_DATASET_FEATURES]])</f>
        <v>28</v>
      </c>
      <c r="Q2100">
        <f>Table1[[#This Row],[N_NODES]]*Table1[[#This Row],[MAX_NODE_SAMPLES]]</f>
        <v>100500</v>
      </c>
    </row>
    <row r="2101" spans="1:17" hidden="1" x14ac:dyDescent="0.25">
      <c r="A2101">
        <v>3</v>
      </c>
      <c r="B2101" t="s">
        <v>38</v>
      </c>
      <c r="C2101" t="s">
        <v>39</v>
      </c>
      <c r="D2101">
        <v>1</v>
      </c>
      <c r="E2101" t="s">
        <v>40</v>
      </c>
      <c r="F2101">
        <v>50250</v>
      </c>
      <c r="G2101">
        <v>0.65400000000000003</v>
      </c>
      <c r="H2101">
        <v>0.71424735088554303</v>
      </c>
      <c r="I2101" t="s">
        <v>42</v>
      </c>
      <c r="K2101">
        <f>_xlfn.FLOOR.MATH(LOG(Table1[[#This Row],[N_NODES]],Table1[[#This Row],[N_FEATURES]]+3))</f>
        <v>0</v>
      </c>
      <c r="L2101" t="s">
        <v>36</v>
      </c>
      <c r="M2101" t="s">
        <v>37</v>
      </c>
      <c r="N2101" t="s">
        <v>43</v>
      </c>
      <c r="O2101">
        <v>28</v>
      </c>
      <c r="P2101">
        <f>IF(Table1[[#This Row],[N_COMPONENTS]]&lt;&gt;"-",Table1[[#This Row],[N_COMPONENTS]],Table1[[#This Row],[N_DATASET_FEATURES]])</f>
        <v>28</v>
      </c>
      <c r="Q2101">
        <f>Table1[[#This Row],[N_NODES]]*Table1[[#This Row],[MAX_NODE_SAMPLES]]</f>
        <v>50250</v>
      </c>
    </row>
    <row r="2102" spans="1:17" hidden="1" x14ac:dyDescent="0.25">
      <c r="A2102">
        <v>4</v>
      </c>
      <c r="B2102" t="s">
        <v>38</v>
      </c>
      <c r="C2102" t="s">
        <v>39</v>
      </c>
      <c r="D2102">
        <v>1</v>
      </c>
      <c r="E2102" t="s">
        <v>40</v>
      </c>
      <c r="F2102">
        <v>25125</v>
      </c>
      <c r="G2102">
        <v>0.65700000000000003</v>
      </c>
      <c r="H2102">
        <v>0.71481049124477003</v>
      </c>
      <c r="I2102" t="s">
        <v>42</v>
      </c>
      <c r="K2102">
        <f>_xlfn.FLOOR.MATH(LOG(Table1[[#This Row],[N_NODES]],Table1[[#This Row],[N_FEATURES]]+3))</f>
        <v>0</v>
      </c>
      <c r="L2102" t="s">
        <v>36</v>
      </c>
      <c r="M2102" t="s">
        <v>37</v>
      </c>
      <c r="N2102" t="s">
        <v>43</v>
      </c>
      <c r="O2102">
        <v>28</v>
      </c>
      <c r="P2102">
        <f>IF(Table1[[#This Row],[N_COMPONENTS]]&lt;&gt;"-",Table1[[#This Row],[N_COMPONENTS]],Table1[[#This Row],[N_DATASET_FEATURES]])</f>
        <v>28</v>
      </c>
      <c r="Q2102">
        <f>Table1[[#This Row],[N_NODES]]*Table1[[#This Row],[MAX_NODE_SAMPLES]]</f>
        <v>25125</v>
      </c>
    </row>
    <row r="2103" spans="1:17" hidden="1" x14ac:dyDescent="0.25">
      <c r="A2103">
        <v>5</v>
      </c>
      <c r="B2103" t="s">
        <v>38</v>
      </c>
      <c r="C2103" t="s">
        <v>39</v>
      </c>
      <c r="D2103">
        <v>1</v>
      </c>
      <c r="E2103" t="s">
        <v>40</v>
      </c>
      <c r="F2103">
        <v>402500</v>
      </c>
      <c r="G2103">
        <v>0.65549999999999997</v>
      </c>
      <c r="H2103">
        <v>0.71400886795761398</v>
      </c>
      <c r="I2103" t="s">
        <v>42</v>
      </c>
      <c r="K2103">
        <f>_xlfn.FLOOR.MATH(LOG(Table1[[#This Row],[N_NODES]],Table1[[#This Row],[N_FEATURES]]+3))</f>
        <v>0</v>
      </c>
      <c r="L2103" t="s">
        <v>36</v>
      </c>
      <c r="M2103" t="s">
        <v>37</v>
      </c>
      <c r="N2103" t="s">
        <v>43</v>
      </c>
      <c r="O2103">
        <v>28</v>
      </c>
      <c r="P2103">
        <f>IF(Table1[[#This Row],[N_COMPONENTS]]&lt;&gt;"-",Table1[[#This Row],[N_COMPONENTS]],Table1[[#This Row],[N_DATASET_FEATURES]])</f>
        <v>28</v>
      </c>
      <c r="Q2103">
        <f>Table1[[#This Row],[N_NODES]]*Table1[[#This Row],[MAX_NODE_SAMPLES]]</f>
        <v>402500</v>
      </c>
    </row>
    <row r="2104" spans="1:17" hidden="1" x14ac:dyDescent="0.25">
      <c r="A2104">
        <v>6</v>
      </c>
      <c r="B2104" t="s">
        <v>38</v>
      </c>
      <c r="C2104" t="s">
        <v>39</v>
      </c>
      <c r="D2104">
        <v>1</v>
      </c>
      <c r="E2104" t="s">
        <v>40</v>
      </c>
      <c r="F2104">
        <v>161000</v>
      </c>
      <c r="G2104">
        <v>0.65500000000000003</v>
      </c>
      <c r="H2104">
        <v>0.71460707933565404</v>
      </c>
      <c r="I2104" t="s">
        <v>42</v>
      </c>
      <c r="K2104">
        <f>_xlfn.FLOOR.MATH(LOG(Table1[[#This Row],[N_NODES]],Table1[[#This Row],[N_FEATURES]]+3))</f>
        <v>0</v>
      </c>
      <c r="L2104" t="s">
        <v>36</v>
      </c>
      <c r="M2104" t="s">
        <v>37</v>
      </c>
      <c r="N2104" t="s">
        <v>43</v>
      </c>
      <c r="O2104">
        <v>28</v>
      </c>
      <c r="P2104">
        <f>IF(Table1[[#This Row],[N_COMPONENTS]]&lt;&gt;"-",Table1[[#This Row],[N_COMPONENTS]],Table1[[#This Row],[N_DATASET_FEATURES]])</f>
        <v>28</v>
      </c>
      <c r="Q2104">
        <f>Table1[[#This Row],[N_NODES]]*Table1[[#This Row],[MAX_NODE_SAMPLES]]</f>
        <v>161000</v>
      </c>
    </row>
    <row r="2105" spans="1:17" hidden="1" x14ac:dyDescent="0.25">
      <c r="A2105">
        <v>7</v>
      </c>
      <c r="B2105" t="s">
        <v>38</v>
      </c>
      <c r="C2105" t="s">
        <v>39</v>
      </c>
      <c r="D2105">
        <v>1</v>
      </c>
      <c r="E2105" t="s">
        <v>40</v>
      </c>
      <c r="F2105">
        <v>80500</v>
      </c>
      <c r="G2105">
        <v>0.65400000000000003</v>
      </c>
      <c r="H2105">
        <v>0.71363911921641299</v>
      </c>
      <c r="I2105" t="s">
        <v>42</v>
      </c>
      <c r="K2105">
        <f>_xlfn.FLOOR.MATH(LOG(Table1[[#This Row],[N_NODES]],Table1[[#This Row],[N_FEATURES]]+3))</f>
        <v>0</v>
      </c>
      <c r="L2105" t="s">
        <v>36</v>
      </c>
      <c r="M2105" t="s">
        <v>37</v>
      </c>
      <c r="N2105" t="s">
        <v>43</v>
      </c>
      <c r="O2105">
        <v>28</v>
      </c>
      <c r="P2105">
        <f>IF(Table1[[#This Row],[N_COMPONENTS]]&lt;&gt;"-",Table1[[#This Row],[N_COMPONENTS]],Table1[[#This Row],[N_DATASET_FEATURES]])</f>
        <v>28</v>
      </c>
      <c r="Q2105">
        <f>Table1[[#This Row],[N_NODES]]*Table1[[#This Row],[MAX_NODE_SAMPLES]]</f>
        <v>80500</v>
      </c>
    </row>
    <row r="2106" spans="1:17" hidden="1" x14ac:dyDescent="0.25">
      <c r="A2106">
        <v>8</v>
      </c>
      <c r="B2106" t="s">
        <v>38</v>
      </c>
      <c r="C2106" t="s">
        <v>39</v>
      </c>
      <c r="D2106">
        <v>1</v>
      </c>
      <c r="E2106" t="s">
        <v>40</v>
      </c>
      <c r="F2106">
        <v>40250</v>
      </c>
      <c r="G2106">
        <v>0.65200000000000002</v>
      </c>
      <c r="H2106">
        <v>0.71483353791427595</v>
      </c>
      <c r="I2106" t="s">
        <v>42</v>
      </c>
      <c r="K2106">
        <f>_xlfn.FLOOR.MATH(LOG(Table1[[#This Row],[N_NODES]],Table1[[#This Row],[N_FEATURES]]+3))</f>
        <v>0</v>
      </c>
      <c r="L2106" t="s">
        <v>36</v>
      </c>
      <c r="M2106" t="s">
        <v>37</v>
      </c>
      <c r="N2106" t="s">
        <v>43</v>
      </c>
      <c r="O2106">
        <v>28</v>
      </c>
      <c r="P2106">
        <f>IF(Table1[[#This Row],[N_COMPONENTS]]&lt;&gt;"-",Table1[[#This Row],[N_COMPONENTS]],Table1[[#This Row],[N_DATASET_FEATURES]])</f>
        <v>28</v>
      </c>
      <c r="Q2106">
        <f>Table1[[#This Row],[N_NODES]]*Table1[[#This Row],[MAX_NODE_SAMPLES]]</f>
        <v>40250</v>
      </c>
    </row>
    <row r="2107" spans="1:17" hidden="1" x14ac:dyDescent="0.25">
      <c r="A2107">
        <v>9</v>
      </c>
      <c r="B2107" t="s">
        <v>38</v>
      </c>
      <c r="C2107" t="s">
        <v>39</v>
      </c>
      <c r="D2107">
        <v>1</v>
      </c>
      <c r="E2107" t="s">
        <v>40</v>
      </c>
      <c r="F2107">
        <v>20125</v>
      </c>
      <c r="G2107">
        <v>0.65449999999999997</v>
      </c>
      <c r="H2107">
        <v>0.71530348956637102</v>
      </c>
      <c r="I2107" t="s">
        <v>42</v>
      </c>
      <c r="K2107">
        <f>_xlfn.FLOOR.MATH(LOG(Table1[[#This Row],[N_NODES]],Table1[[#This Row],[N_FEATURES]]+3))</f>
        <v>0</v>
      </c>
      <c r="L2107" t="s">
        <v>36</v>
      </c>
      <c r="M2107" t="s">
        <v>37</v>
      </c>
      <c r="N2107" t="s">
        <v>43</v>
      </c>
      <c r="O2107">
        <v>28</v>
      </c>
      <c r="P2107">
        <f>IF(Table1[[#This Row],[N_COMPONENTS]]&lt;&gt;"-",Table1[[#This Row],[N_COMPONENTS]],Table1[[#This Row],[N_DATASET_FEATURES]])</f>
        <v>28</v>
      </c>
      <c r="Q2107">
        <f>Table1[[#This Row],[N_NODES]]*Table1[[#This Row],[MAX_NODE_SAMPLES]]</f>
        <v>20125</v>
      </c>
    </row>
    <row r="2108" spans="1:17" hidden="1" x14ac:dyDescent="0.25">
      <c r="A2108">
        <v>10</v>
      </c>
      <c r="B2108" t="s">
        <v>38</v>
      </c>
      <c r="C2108" t="s">
        <v>39</v>
      </c>
      <c r="D2108">
        <v>1</v>
      </c>
      <c r="E2108" t="s">
        <v>40</v>
      </c>
      <c r="F2108">
        <v>302500</v>
      </c>
      <c r="G2108">
        <v>0.65449999999999997</v>
      </c>
      <c r="H2108">
        <v>0.71392269345424397</v>
      </c>
      <c r="I2108" t="s">
        <v>42</v>
      </c>
      <c r="K2108">
        <f>_xlfn.FLOOR.MATH(LOG(Table1[[#This Row],[N_NODES]],Table1[[#This Row],[N_FEATURES]]+3))</f>
        <v>0</v>
      </c>
      <c r="L2108" t="s">
        <v>36</v>
      </c>
      <c r="M2108" t="s">
        <v>37</v>
      </c>
      <c r="N2108" t="s">
        <v>43</v>
      </c>
      <c r="O2108">
        <v>28</v>
      </c>
      <c r="P2108">
        <f>IF(Table1[[#This Row],[N_COMPONENTS]]&lt;&gt;"-",Table1[[#This Row],[N_COMPONENTS]],Table1[[#This Row],[N_DATASET_FEATURES]])</f>
        <v>28</v>
      </c>
      <c r="Q2108">
        <f>Table1[[#This Row],[N_NODES]]*Table1[[#This Row],[MAX_NODE_SAMPLES]]</f>
        <v>302500</v>
      </c>
    </row>
    <row r="2109" spans="1:17" hidden="1" x14ac:dyDescent="0.25">
      <c r="A2109">
        <v>11</v>
      </c>
      <c r="B2109" t="s">
        <v>38</v>
      </c>
      <c r="C2109" t="s">
        <v>39</v>
      </c>
      <c r="D2109">
        <v>1</v>
      </c>
      <c r="E2109" t="s">
        <v>40</v>
      </c>
      <c r="F2109">
        <v>121000</v>
      </c>
      <c r="G2109">
        <v>0.65500000000000003</v>
      </c>
      <c r="H2109">
        <v>0.71431949698138697</v>
      </c>
      <c r="I2109" t="s">
        <v>42</v>
      </c>
      <c r="K2109">
        <f>_xlfn.FLOOR.MATH(LOG(Table1[[#This Row],[N_NODES]],Table1[[#This Row],[N_FEATURES]]+3))</f>
        <v>0</v>
      </c>
      <c r="L2109" t="s">
        <v>36</v>
      </c>
      <c r="M2109" t="s">
        <v>37</v>
      </c>
      <c r="N2109" t="s">
        <v>43</v>
      </c>
      <c r="O2109">
        <v>28</v>
      </c>
      <c r="P2109">
        <f>IF(Table1[[#This Row],[N_COMPONENTS]]&lt;&gt;"-",Table1[[#This Row],[N_COMPONENTS]],Table1[[#This Row],[N_DATASET_FEATURES]])</f>
        <v>28</v>
      </c>
      <c r="Q2109">
        <f>Table1[[#This Row],[N_NODES]]*Table1[[#This Row],[MAX_NODE_SAMPLES]]</f>
        <v>121000</v>
      </c>
    </row>
    <row r="2110" spans="1:17" hidden="1" x14ac:dyDescent="0.25">
      <c r="A2110">
        <v>12</v>
      </c>
      <c r="B2110" t="s">
        <v>38</v>
      </c>
      <c r="C2110" t="s">
        <v>39</v>
      </c>
      <c r="D2110">
        <v>1</v>
      </c>
      <c r="E2110" t="s">
        <v>40</v>
      </c>
      <c r="F2110">
        <v>60500</v>
      </c>
      <c r="G2110">
        <v>0.65349999999999997</v>
      </c>
      <c r="H2110">
        <v>0.71296074550965705</v>
      </c>
      <c r="I2110" t="s">
        <v>42</v>
      </c>
      <c r="K2110">
        <f>_xlfn.FLOOR.MATH(LOG(Table1[[#This Row],[N_NODES]],Table1[[#This Row],[N_FEATURES]]+3))</f>
        <v>0</v>
      </c>
      <c r="L2110" t="s">
        <v>36</v>
      </c>
      <c r="M2110" t="s">
        <v>37</v>
      </c>
      <c r="N2110" t="s">
        <v>43</v>
      </c>
      <c r="O2110">
        <v>28</v>
      </c>
      <c r="P2110">
        <f>IF(Table1[[#This Row],[N_COMPONENTS]]&lt;&gt;"-",Table1[[#This Row],[N_COMPONENTS]],Table1[[#This Row],[N_DATASET_FEATURES]])</f>
        <v>28</v>
      </c>
      <c r="Q2110">
        <f>Table1[[#This Row],[N_NODES]]*Table1[[#This Row],[MAX_NODE_SAMPLES]]</f>
        <v>60500</v>
      </c>
    </row>
    <row r="2111" spans="1:17" hidden="1" x14ac:dyDescent="0.25">
      <c r="A2111">
        <v>13</v>
      </c>
      <c r="B2111" t="s">
        <v>38</v>
      </c>
      <c r="C2111" t="s">
        <v>39</v>
      </c>
      <c r="D2111">
        <v>1</v>
      </c>
      <c r="E2111" t="s">
        <v>40</v>
      </c>
      <c r="F2111">
        <v>30250</v>
      </c>
      <c r="G2111">
        <v>0.65700000000000003</v>
      </c>
      <c r="H2111">
        <v>0.71458303063703998</v>
      </c>
      <c r="I2111" t="s">
        <v>42</v>
      </c>
      <c r="K2111">
        <f>_xlfn.FLOOR.MATH(LOG(Table1[[#This Row],[N_NODES]],Table1[[#This Row],[N_FEATURES]]+3))</f>
        <v>0</v>
      </c>
      <c r="L2111" t="s">
        <v>36</v>
      </c>
      <c r="M2111" t="s">
        <v>37</v>
      </c>
      <c r="N2111" t="s">
        <v>43</v>
      </c>
      <c r="O2111">
        <v>28</v>
      </c>
      <c r="P2111">
        <f>IF(Table1[[#This Row],[N_COMPONENTS]]&lt;&gt;"-",Table1[[#This Row],[N_COMPONENTS]],Table1[[#This Row],[N_DATASET_FEATURES]])</f>
        <v>28</v>
      </c>
      <c r="Q2111">
        <f>Table1[[#This Row],[N_NODES]]*Table1[[#This Row],[MAX_NODE_SAMPLES]]</f>
        <v>30250</v>
      </c>
    </row>
    <row r="2112" spans="1:17" hidden="1" x14ac:dyDescent="0.25">
      <c r="A2112">
        <v>14</v>
      </c>
      <c r="B2112" t="s">
        <v>38</v>
      </c>
      <c r="C2112" t="s">
        <v>39</v>
      </c>
      <c r="D2112">
        <v>1</v>
      </c>
      <c r="E2112" t="s">
        <v>40</v>
      </c>
      <c r="F2112">
        <v>15125</v>
      </c>
      <c r="G2112">
        <v>0.65800000000000003</v>
      </c>
      <c r="H2112">
        <v>0.715329542323204</v>
      </c>
      <c r="I2112" t="s">
        <v>42</v>
      </c>
      <c r="K2112">
        <f>_xlfn.FLOOR.MATH(LOG(Table1[[#This Row],[N_NODES]],Table1[[#This Row],[N_FEATURES]]+3))</f>
        <v>0</v>
      </c>
      <c r="L2112" t="s">
        <v>36</v>
      </c>
      <c r="M2112" t="s">
        <v>37</v>
      </c>
      <c r="N2112" t="s">
        <v>43</v>
      </c>
      <c r="O2112">
        <v>28</v>
      </c>
      <c r="P2112">
        <f>IF(Table1[[#This Row],[N_COMPONENTS]]&lt;&gt;"-",Table1[[#This Row],[N_COMPONENTS]],Table1[[#This Row],[N_DATASET_FEATURES]])</f>
        <v>28</v>
      </c>
      <c r="Q2112">
        <f>Table1[[#This Row],[N_NODES]]*Table1[[#This Row],[MAX_NODE_SAMPLES]]</f>
        <v>15125</v>
      </c>
    </row>
    <row r="2113" spans="1:17" hidden="1" x14ac:dyDescent="0.25">
      <c r="A2113">
        <v>15</v>
      </c>
      <c r="B2113" t="s">
        <v>38</v>
      </c>
      <c r="C2113" t="s">
        <v>39</v>
      </c>
      <c r="D2113">
        <v>1</v>
      </c>
      <c r="E2113" t="s">
        <v>40</v>
      </c>
      <c r="F2113">
        <v>202500</v>
      </c>
      <c r="G2113">
        <v>0.65249999999999997</v>
      </c>
      <c r="H2113">
        <v>0.71393171171622505</v>
      </c>
      <c r="I2113" t="s">
        <v>42</v>
      </c>
      <c r="K2113">
        <f>_xlfn.FLOOR.MATH(LOG(Table1[[#This Row],[N_NODES]],Table1[[#This Row],[N_FEATURES]]+3))</f>
        <v>0</v>
      </c>
      <c r="L2113" t="s">
        <v>36</v>
      </c>
      <c r="M2113" t="s">
        <v>37</v>
      </c>
      <c r="N2113" t="s">
        <v>43</v>
      </c>
      <c r="O2113">
        <v>28</v>
      </c>
      <c r="P2113">
        <f>IF(Table1[[#This Row],[N_COMPONENTS]]&lt;&gt;"-",Table1[[#This Row],[N_COMPONENTS]],Table1[[#This Row],[N_DATASET_FEATURES]])</f>
        <v>28</v>
      </c>
      <c r="Q2113">
        <f>Table1[[#This Row],[N_NODES]]*Table1[[#This Row],[MAX_NODE_SAMPLES]]</f>
        <v>202500</v>
      </c>
    </row>
    <row r="2114" spans="1:17" hidden="1" x14ac:dyDescent="0.25">
      <c r="A2114">
        <v>16</v>
      </c>
      <c r="B2114" t="s">
        <v>38</v>
      </c>
      <c r="C2114" t="s">
        <v>39</v>
      </c>
      <c r="D2114">
        <v>1</v>
      </c>
      <c r="E2114" t="s">
        <v>40</v>
      </c>
      <c r="F2114">
        <v>81000</v>
      </c>
      <c r="G2114">
        <v>0.65449999999999997</v>
      </c>
      <c r="H2114">
        <v>0.71361106240136196</v>
      </c>
      <c r="I2114" t="s">
        <v>42</v>
      </c>
      <c r="K2114">
        <f>_xlfn.FLOOR.MATH(LOG(Table1[[#This Row],[N_NODES]],Table1[[#This Row],[N_FEATURES]]+3))</f>
        <v>0</v>
      </c>
      <c r="L2114" t="s">
        <v>36</v>
      </c>
      <c r="M2114" t="s">
        <v>37</v>
      </c>
      <c r="N2114" t="s">
        <v>43</v>
      </c>
      <c r="O2114">
        <v>28</v>
      </c>
      <c r="P2114">
        <f>IF(Table1[[#This Row],[N_COMPONENTS]]&lt;&gt;"-",Table1[[#This Row],[N_COMPONENTS]],Table1[[#This Row],[N_DATASET_FEATURES]])</f>
        <v>28</v>
      </c>
      <c r="Q2114">
        <f>Table1[[#This Row],[N_NODES]]*Table1[[#This Row],[MAX_NODE_SAMPLES]]</f>
        <v>81000</v>
      </c>
    </row>
    <row r="2115" spans="1:17" hidden="1" x14ac:dyDescent="0.25">
      <c r="A2115">
        <v>17</v>
      </c>
      <c r="B2115" t="s">
        <v>38</v>
      </c>
      <c r="C2115" t="s">
        <v>39</v>
      </c>
      <c r="D2115">
        <v>1</v>
      </c>
      <c r="E2115" t="s">
        <v>40</v>
      </c>
      <c r="F2115">
        <v>40500</v>
      </c>
      <c r="G2115">
        <v>0.65</v>
      </c>
      <c r="H2115">
        <v>0.71474736341090706</v>
      </c>
      <c r="I2115" t="s">
        <v>42</v>
      </c>
      <c r="K2115">
        <f>_xlfn.FLOOR.MATH(LOG(Table1[[#This Row],[N_NODES]],Table1[[#This Row],[N_FEATURES]]+3))</f>
        <v>0</v>
      </c>
      <c r="L2115" t="s">
        <v>36</v>
      </c>
      <c r="M2115" t="s">
        <v>37</v>
      </c>
      <c r="N2115" t="s">
        <v>43</v>
      </c>
      <c r="O2115">
        <v>28</v>
      </c>
      <c r="P2115">
        <f>IF(Table1[[#This Row],[N_COMPONENTS]]&lt;&gt;"-",Table1[[#This Row],[N_COMPONENTS]],Table1[[#This Row],[N_DATASET_FEATURES]])</f>
        <v>28</v>
      </c>
      <c r="Q2115">
        <f>Table1[[#This Row],[N_NODES]]*Table1[[#This Row],[MAX_NODE_SAMPLES]]</f>
        <v>40500</v>
      </c>
    </row>
    <row r="2116" spans="1:17" hidden="1" x14ac:dyDescent="0.25">
      <c r="A2116">
        <v>18</v>
      </c>
      <c r="B2116" t="s">
        <v>38</v>
      </c>
      <c r="C2116" t="s">
        <v>39</v>
      </c>
      <c r="D2116">
        <v>1</v>
      </c>
      <c r="E2116" t="s">
        <v>40</v>
      </c>
      <c r="F2116">
        <v>20250</v>
      </c>
      <c r="G2116">
        <v>0.65549999999999997</v>
      </c>
      <c r="H2116">
        <v>0.71522032115032896</v>
      </c>
      <c r="I2116" t="s">
        <v>42</v>
      </c>
      <c r="K2116">
        <f>_xlfn.FLOOR.MATH(LOG(Table1[[#This Row],[N_NODES]],Table1[[#This Row],[N_FEATURES]]+3))</f>
        <v>0</v>
      </c>
      <c r="L2116" t="s">
        <v>36</v>
      </c>
      <c r="M2116" t="s">
        <v>37</v>
      </c>
      <c r="N2116" t="s">
        <v>43</v>
      </c>
      <c r="O2116">
        <v>28</v>
      </c>
      <c r="P2116">
        <f>IF(Table1[[#This Row],[N_COMPONENTS]]&lt;&gt;"-",Table1[[#This Row],[N_COMPONENTS]],Table1[[#This Row],[N_DATASET_FEATURES]])</f>
        <v>28</v>
      </c>
      <c r="Q2116">
        <f>Table1[[#This Row],[N_NODES]]*Table1[[#This Row],[MAX_NODE_SAMPLES]]</f>
        <v>20250</v>
      </c>
    </row>
    <row r="2117" spans="1:17" hidden="1" x14ac:dyDescent="0.25">
      <c r="A2117">
        <v>19</v>
      </c>
      <c r="B2117" t="s">
        <v>38</v>
      </c>
      <c r="C2117" t="s">
        <v>39</v>
      </c>
      <c r="D2117">
        <v>1</v>
      </c>
      <c r="E2117" t="s">
        <v>40</v>
      </c>
      <c r="F2117">
        <v>10125</v>
      </c>
      <c r="G2117">
        <v>0.65700000000000003</v>
      </c>
      <c r="H2117">
        <v>0.71174127608407001</v>
      </c>
      <c r="I2117" t="s">
        <v>42</v>
      </c>
      <c r="K2117">
        <f>_xlfn.FLOOR.MATH(LOG(Table1[[#This Row],[N_NODES]],Table1[[#This Row],[N_FEATURES]]+3))</f>
        <v>0</v>
      </c>
      <c r="L2117" t="s">
        <v>36</v>
      </c>
      <c r="M2117" t="s">
        <v>37</v>
      </c>
      <c r="N2117" t="s">
        <v>43</v>
      </c>
      <c r="O2117">
        <v>28</v>
      </c>
      <c r="P2117">
        <f>IF(Table1[[#This Row],[N_COMPONENTS]]&lt;&gt;"-",Table1[[#This Row],[N_COMPONENTS]],Table1[[#This Row],[N_DATASET_FEATURES]])</f>
        <v>28</v>
      </c>
      <c r="Q2117">
        <f>Table1[[#This Row],[N_NODES]]*Table1[[#This Row],[MAX_NODE_SAMPLES]]</f>
        <v>10125</v>
      </c>
    </row>
    <row r="2118" spans="1:17" hidden="1" x14ac:dyDescent="0.25">
      <c r="A2118">
        <v>20</v>
      </c>
      <c r="B2118" t="s">
        <v>38</v>
      </c>
      <c r="C2118" t="s">
        <v>39</v>
      </c>
      <c r="D2118">
        <v>1</v>
      </c>
      <c r="E2118" t="s">
        <v>40</v>
      </c>
      <c r="F2118">
        <v>102500</v>
      </c>
      <c r="G2118">
        <v>0.65549999999999997</v>
      </c>
      <c r="H2118">
        <v>0.71469325383902405</v>
      </c>
      <c r="I2118" t="s">
        <v>42</v>
      </c>
      <c r="K2118">
        <f>_xlfn.FLOOR.MATH(LOG(Table1[[#This Row],[N_NODES]],Table1[[#This Row],[N_FEATURES]]+3))</f>
        <v>0</v>
      </c>
      <c r="L2118" t="s">
        <v>36</v>
      </c>
      <c r="M2118" t="s">
        <v>37</v>
      </c>
      <c r="N2118" t="s">
        <v>43</v>
      </c>
      <c r="O2118">
        <v>28</v>
      </c>
      <c r="P2118">
        <f>IF(Table1[[#This Row],[N_COMPONENTS]]&lt;&gt;"-",Table1[[#This Row],[N_COMPONENTS]],Table1[[#This Row],[N_DATASET_FEATURES]])</f>
        <v>28</v>
      </c>
      <c r="Q2118">
        <f>Table1[[#This Row],[N_NODES]]*Table1[[#This Row],[MAX_NODE_SAMPLES]]</f>
        <v>102500</v>
      </c>
    </row>
    <row r="2119" spans="1:17" hidden="1" x14ac:dyDescent="0.25">
      <c r="A2119">
        <v>21</v>
      </c>
      <c r="B2119" t="s">
        <v>38</v>
      </c>
      <c r="C2119" t="s">
        <v>39</v>
      </c>
      <c r="D2119">
        <v>1</v>
      </c>
      <c r="E2119" t="s">
        <v>40</v>
      </c>
      <c r="F2119">
        <v>41000</v>
      </c>
      <c r="G2119">
        <v>0.65049999999999997</v>
      </c>
      <c r="H2119">
        <v>0.71457000425862305</v>
      </c>
      <c r="I2119" t="s">
        <v>42</v>
      </c>
      <c r="K2119">
        <f>_xlfn.FLOOR.MATH(LOG(Table1[[#This Row],[N_NODES]],Table1[[#This Row],[N_FEATURES]]+3))</f>
        <v>0</v>
      </c>
      <c r="L2119" t="s">
        <v>36</v>
      </c>
      <c r="M2119" t="s">
        <v>37</v>
      </c>
      <c r="N2119" t="s">
        <v>43</v>
      </c>
      <c r="O2119">
        <v>28</v>
      </c>
      <c r="P2119">
        <f>IF(Table1[[#This Row],[N_COMPONENTS]]&lt;&gt;"-",Table1[[#This Row],[N_COMPONENTS]],Table1[[#This Row],[N_DATASET_FEATURES]])</f>
        <v>28</v>
      </c>
      <c r="Q2119">
        <f>Table1[[#This Row],[N_NODES]]*Table1[[#This Row],[MAX_NODE_SAMPLES]]</f>
        <v>41000</v>
      </c>
    </row>
    <row r="2120" spans="1:17" hidden="1" x14ac:dyDescent="0.25">
      <c r="A2120">
        <v>22</v>
      </c>
      <c r="B2120" t="s">
        <v>38</v>
      </c>
      <c r="C2120" t="s">
        <v>39</v>
      </c>
      <c r="D2120">
        <v>1</v>
      </c>
      <c r="E2120" t="s">
        <v>40</v>
      </c>
      <c r="F2120">
        <v>20500</v>
      </c>
      <c r="G2120">
        <v>0.65649999999999997</v>
      </c>
      <c r="H2120">
        <v>0.715270422605776</v>
      </c>
      <c r="I2120" t="s">
        <v>42</v>
      </c>
      <c r="K2120">
        <f>_xlfn.FLOOR.MATH(LOG(Table1[[#This Row],[N_NODES]],Table1[[#This Row],[N_FEATURES]]+3))</f>
        <v>0</v>
      </c>
      <c r="L2120" t="s">
        <v>36</v>
      </c>
      <c r="M2120" t="s">
        <v>37</v>
      </c>
      <c r="N2120" t="s">
        <v>43</v>
      </c>
      <c r="O2120">
        <v>28</v>
      </c>
      <c r="P2120">
        <f>IF(Table1[[#This Row],[N_COMPONENTS]]&lt;&gt;"-",Table1[[#This Row],[N_COMPONENTS]],Table1[[#This Row],[N_DATASET_FEATURES]])</f>
        <v>28</v>
      </c>
      <c r="Q2120">
        <f>Table1[[#This Row],[N_NODES]]*Table1[[#This Row],[MAX_NODE_SAMPLES]]</f>
        <v>20500</v>
      </c>
    </row>
    <row r="2121" spans="1:17" hidden="1" x14ac:dyDescent="0.25">
      <c r="A2121">
        <v>23</v>
      </c>
      <c r="B2121" t="s">
        <v>38</v>
      </c>
      <c r="C2121" t="s">
        <v>39</v>
      </c>
      <c r="D2121">
        <v>1</v>
      </c>
      <c r="E2121" t="s">
        <v>40</v>
      </c>
      <c r="F2121">
        <v>10250</v>
      </c>
      <c r="G2121">
        <v>0.65449999999999997</v>
      </c>
      <c r="H2121">
        <v>0.71172724767654505</v>
      </c>
      <c r="I2121" t="s">
        <v>42</v>
      </c>
      <c r="K2121">
        <f>_xlfn.FLOOR.MATH(LOG(Table1[[#This Row],[N_NODES]],Table1[[#This Row],[N_FEATURES]]+3))</f>
        <v>0</v>
      </c>
      <c r="L2121" t="s">
        <v>36</v>
      </c>
      <c r="M2121" t="s">
        <v>37</v>
      </c>
      <c r="N2121" t="s">
        <v>43</v>
      </c>
      <c r="O2121">
        <v>28</v>
      </c>
      <c r="P2121">
        <f>IF(Table1[[#This Row],[N_COMPONENTS]]&lt;&gt;"-",Table1[[#This Row],[N_COMPONENTS]],Table1[[#This Row],[N_DATASET_FEATURES]])</f>
        <v>28</v>
      </c>
      <c r="Q2121">
        <f>Table1[[#This Row],[N_NODES]]*Table1[[#This Row],[MAX_NODE_SAMPLES]]</f>
        <v>10250</v>
      </c>
    </row>
    <row r="2122" spans="1:17" hidden="1" x14ac:dyDescent="0.25">
      <c r="A2122">
        <v>24</v>
      </c>
      <c r="B2122" t="s">
        <v>38</v>
      </c>
      <c r="C2122" t="s">
        <v>39</v>
      </c>
      <c r="D2122">
        <v>1</v>
      </c>
      <c r="E2122" t="s">
        <v>40</v>
      </c>
      <c r="F2122">
        <v>5125</v>
      </c>
      <c r="G2122">
        <v>0.65800000000000003</v>
      </c>
      <c r="H2122">
        <v>0.71123525138405197</v>
      </c>
      <c r="I2122" t="s">
        <v>42</v>
      </c>
      <c r="K2122">
        <f>_xlfn.FLOOR.MATH(LOG(Table1[[#This Row],[N_NODES]],Table1[[#This Row],[N_FEATURES]]+3))</f>
        <v>0</v>
      </c>
      <c r="L2122" t="s">
        <v>36</v>
      </c>
      <c r="M2122" t="s">
        <v>37</v>
      </c>
      <c r="N2122" t="s">
        <v>43</v>
      </c>
      <c r="O2122">
        <v>28</v>
      </c>
      <c r="P2122">
        <f>IF(Table1[[#This Row],[N_COMPONENTS]]&lt;&gt;"-",Table1[[#This Row],[N_COMPONENTS]],Table1[[#This Row],[N_DATASET_FEATURES]])</f>
        <v>28</v>
      </c>
      <c r="Q2122">
        <f>Table1[[#This Row],[N_NODES]]*Table1[[#This Row],[MAX_NODE_SAMPLES]]</f>
        <v>5125</v>
      </c>
    </row>
    <row r="2123" spans="1:17" hidden="1" x14ac:dyDescent="0.25">
      <c r="A2123">
        <v>25</v>
      </c>
      <c r="B2123" t="s">
        <v>38</v>
      </c>
      <c r="C2123" t="s">
        <v>39</v>
      </c>
      <c r="D2123">
        <v>1</v>
      </c>
      <c r="E2123" t="s">
        <v>40</v>
      </c>
      <c r="F2123">
        <v>2500</v>
      </c>
      <c r="G2123">
        <v>0.65249999999999997</v>
      </c>
      <c r="H2123">
        <v>0.70478218392244296</v>
      </c>
      <c r="I2123" t="s">
        <v>42</v>
      </c>
      <c r="K2123">
        <f>_xlfn.FLOOR.MATH(LOG(Table1[[#This Row],[N_NODES]],Table1[[#This Row],[N_FEATURES]]+3))</f>
        <v>0</v>
      </c>
      <c r="L2123" t="s">
        <v>36</v>
      </c>
      <c r="M2123" t="s">
        <v>37</v>
      </c>
      <c r="N2123" t="s">
        <v>43</v>
      </c>
      <c r="O2123">
        <v>28</v>
      </c>
      <c r="P2123">
        <f>IF(Table1[[#This Row],[N_COMPONENTS]]&lt;&gt;"-",Table1[[#This Row],[N_COMPONENTS]],Table1[[#This Row],[N_DATASET_FEATURES]])</f>
        <v>28</v>
      </c>
      <c r="Q2123">
        <f>Table1[[#This Row],[N_NODES]]*Table1[[#This Row],[MAX_NODE_SAMPLES]]</f>
        <v>2500</v>
      </c>
    </row>
    <row r="2124" spans="1:17" hidden="1" x14ac:dyDescent="0.25">
      <c r="A2124">
        <v>26</v>
      </c>
      <c r="B2124" t="s">
        <v>38</v>
      </c>
      <c r="C2124" t="s">
        <v>39</v>
      </c>
      <c r="D2124">
        <v>1</v>
      </c>
      <c r="E2124" t="s">
        <v>40</v>
      </c>
      <c r="F2124">
        <v>1000</v>
      </c>
      <c r="G2124">
        <v>0.66049999999999998</v>
      </c>
      <c r="H2124">
        <v>0.70858588641999998</v>
      </c>
      <c r="I2124" t="s">
        <v>42</v>
      </c>
      <c r="K2124">
        <f>_xlfn.FLOOR.MATH(LOG(Table1[[#This Row],[N_NODES]],Table1[[#This Row],[N_FEATURES]]+3))</f>
        <v>0</v>
      </c>
      <c r="L2124" t="s">
        <v>36</v>
      </c>
      <c r="M2124" t="s">
        <v>37</v>
      </c>
      <c r="N2124" t="s">
        <v>43</v>
      </c>
      <c r="O2124">
        <v>28</v>
      </c>
      <c r="P2124">
        <f>IF(Table1[[#This Row],[N_COMPONENTS]]&lt;&gt;"-",Table1[[#This Row],[N_COMPONENTS]],Table1[[#This Row],[N_DATASET_FEATURES]])</f>
        <v>28</v>
      </c>
      <c r="Q2124">
        <f>Table1[[#This Row],[N_NODES]]*Table1[[#This Row],[MAX_NODE_SAMPLES]]</f>
        <v>1000</v>
      </c>
    </row>
    <row r="2125" spans="1:17" hidden="1" x14ac:dyDescent="0.25">
      <c r="A2125">
        <v>27</v>
      </c>
      <c r="B2125" t="s">
        <v>38</v>
      </c>
      <c r="C2125" t="s">
        <v>39</v>
      </c>
      <c r="D2125">
        <v>1</v>
      </c>
      <c r="E2125" t="s">
        <v>40</v>
      </c>
      <c r="F2125">
        <v>500</v>
      </c>
      <c r="G2125">
        <v>0.64849999999999997</v>
      </c>
      <c r="H2125">
        <v>0.70228813347027697</v>
      </c>
      <c r="I2125" t="s">
        <v>42</v>
      </c>
      <c r="K2125">
        <f>_xlfn.FLOOR.MATH(LOG(Table1[[#This Row],[N_NODES]],Table1[[#This Row],[N_FEATURES]]+3))</f>
        <v>0</v>
      </c>
      <c r="L2125" t="s">
        <v>36</v>
      </c>
      <c r="M2125" t="s">
        <v>37</v>
      </c>
      <c r="N2125" t="s">
        <v>43</v>
      </c>
      <c r="O2125">
        <v>28</v>
      </c>
      <c r="P2125">
        <f>IF(Table1[[#This Row],[N_COMPONENTS]]&lt;&gt;"-",Table1[[#This Row],[N_COMPONENTS]],Table1[[#This Row],[N_DATASET_FEATURES]])</f>
        <v>28</v>
      </c>
      <c r="Q2125">
        <f>Table1[[#This Row],[N_NODES]]*Table1[[#This Row],[MAX_NODE_SAMPLES]]</f>
        <v>500</v>
      </c>
    </row>
    <row r="2126" spans="1:17" hidden="1" x14ac:dyDescent="0.25">
      <c r="A2126">
        <v>28</v>
      </c>
      <c r="B2126" t="s">
        <v>38</v>
      </c>
      <c r="C2126" t="s">
        <v>39</v>
      </c>
      <c r="D2126">
        <v>1</v>
      </c>
      <c r="E2126" t="s">
        <v>40</v>
      </c>
      <c r="F2126">
        <v>250</v>
      </c>
      <c r="G2126">
        <v>0.60850000000000004</v>
      </c>
      <c r="H2126">
        <v>0.65311255291966197</v>
      </c>
      <c r="I2126" t="s">
        <v>42</v>
      </c>
      <c r="K2126">
        <f>_xlfn.FLOOR.MATH(LOG(Table1[[#This Row],[N_NODES]],Table1[[#This Row],[N_FEATURES]]+3))</f>
        <v>0</v>
      </c>
      <c r="L2126" t="s">
        <v>36</v>
      </c>
      <c r="M2126" t="s">
        <v>37</v>
      </c>
      <c r="N2126" t="s">
        <v>43</v>
      </c>
      <c r="O2126">
        <v>28</v>
      </c>
      <c r="P2126">
        <f>IF(Table1[[#This Row],[N_COMPONENTS]]&lt;&gt;"-",Table1[[#This Row],[N_COMPONENTS]],Table1[[#This Row],[N_DATASET_FEATURES]])</f>
        <v>28</v>
      </c>
      <c r="Q2126">
        <f>Table1[[#This Row],[N_NODES]]*Table1[[#This Row],[MAX_NODE_SAMPLES]]</f>
        <v>250</v>
      </c>
    </row>
    <row r="2127" spans="1:17" hidden="1" x14ac:dyDescent="0.25">
      <c r="A2127">
        <v>29</v>
      </c>
      <c r="B2127" t="s">
        <v>38</v>
      </c>
      <c r="C2127" t="s">
        <v>39</v>
      </c>
      <c r="D2127">
        <v>1</v>
      </c>
      <c r="E2127" t="s">
        <v>40</v>
      </c>
      <c r="F2127">
        <v>125</v>
      </c>
      <c r="G2127">
        <v>0.57950000000000002</v>
      </c>
      <c r="H2127">
        <v>0.610165585310253</v>
      </c>
      <c r="I2127" t="s">
        <v>42</v>
      </c>
      <c r="K2127">
        <f>_xlfn.FLOOR.MATH(LOG(Table1[[#This Row],[N_NODES]],Table1[[#This Row],[N_FEATURES]]+3))</f>
        <v>0</v>
      </c>
      <c r="L2127" t="s">
        <v>36</v>
      </c>
      <c r="M2127" t="s">
        <v>37</v>
      </c>
      <c r="N2127" t="s">
        <v>43</v>
      </c>
      <c r="O2127">
        <v>28</v>
      </c>
      <c r="P2127">
        <f>IF(Table1[[#This Row],[N_COMPONENTS]]&lt;&gt;"-",Table1[[#This Row],[N_COMPONENTS]],Table1[[#This Row],[N_DATASET_FEATURES]])</f>
        <v>28</v>
      </c>
      <c r="Q2127">
        <f>Table1[[#This Row],[N_NODES]]*Table1[[#This Row],[MAX_NODE_SAMPLES]]</f>
        <v>125</v>
      </c>
    </row>
    <row r="2128" spans="1:17" hidden="1" x14ac:dyDescent="0.25">
      <c r="A2128">
        <v>0</v>
      </c>
      <c r="B2128" t="s">
        <v>17</v>
      </c>
      <c r="C2128" t="s">
        <v>39</v>
      </c>
      <c r="D2128">
        <v>1</v>
      </c>
      <c r="E2128">
        <v>1002</v>
      </c>
      <c r="F2128">
        <v>502500</v>
      </c>
      <c r="G2128">
        <v>0.68049999999999999</v>
      </c>
      <c r="H2128">
        <v>0.74764898920313605</v>
      </c>
      <c r="I2128" t="s">
        <v>42</v>
      </c>
      <c r="K2128">
        <f>_xlfn.FLOOR.MATH(LOG(Table1[[#This Row],[N_NODES]],Table1[[#This Row],[N_FEATURES]]+3))</f>
        <v>0</v>
      </c>
      <c r="L2128" t="s">
        <v>36</v>
      </c>
      <c r="M2128" t="s">
        <v>37</v>
      </c>
      <c r="N2128" t="s">
        <v>43</v>
      </c>
      <c r="O2128">
        <v>28</v>
      </c>
      <c r="P2128">
        <f>IF(Table1[[#This Row],[N_COMPONENTS]]&lt;&gt;"-",Table1[[#This Row],[N_COMPONENTS]],Table1[[#This Row],[N_DATASET_FEATURES]])</f>
        <v>1002</v>
      </c>
      <c r="Q2128">
        <f>Table1[[#This Row],[N_NODES]]*Table1[[#This Row],[MAX_NODE_SAMPLES]]</f>
        <v>502500</v>
      </c>
    </row>
    <row r="2129" spans="1:17" hidden="1" x14ac:dyDescent="0.25">
      <c r="A2129">
        <v>1</v>
      </c>
      <c r="B2129" t="s">
        <v>17</v>
      </c>
      <c r="C2129" t="s">
        <v>39</v>
      </c>
      <c r="D2129">
        <v>1</v>
      </c>
      <c r="E2129">
        <v>1002</v>
      </c>
      <c r="F2129">
        <v>201000</v>
      </c>
      <c r="G2129">
        <v>0.67849999999999999</v>
      </c>
      <c r="H2129">
        <v>0.74014479320624205</v>
      </c>
      <c r="I2129" t="s">
        <v>42</v>
      </c>
      <c r="K2129">
        <f>_xlfn.FLOOR.MATH(LOG(Table1[[#This Row],[N_NODES]],Table1[[#This Row],[N_FEATURES]]+3))</f>
        <v>0</v>
      </c>
      <c r="L2129" t="s">
        <v>36</v>
      </c>
      <c r="M2129" t="s">
        <v>37</v>
      </c>
      <c r="N2129" t="s">
        <v>43</v>
      </c>
      <c r="O2129">
        <v>28</v>
      </c>
      <c r="P2129">
        <f>IF(Table1[[#This Row],[N_COMPONENTS]]&lt;&gt;"-",Table1[[#This Row],[N_COMPONENTS]],Table1[[#This Row],[N_DATASET_FEATURES]])</f>
        <v>1002</v>
      </c>
      <c r="Q2129">
        <f>Table1[[#This Row],[N_NODES]]*Table1[[#This Row],[MAX_NODE_SAMPLES]]</f>
        <v>201000</v>
      </c>
    </row>
    <row r="2130" spans="1:17" hidden="1" x14ac:dyDescent="0.25">
      <c r="A2130">
        <v>2</v>
      </c>
      <c r="B2130" t="s">
        <v>17</v>
      </c>
      <c r="C2130" t="s">
        <v>39</v>
      </c>
      <c r="D2130">
        <v>1</v>
      </c>
      <c r="E2130">
        <v>1002</v>
      </c>
      <c r="F2130">
        <v>100500</v>
      </c>
      <c r="G2130">
        <v>0.68149999999999999</v>
      </c>
      <c r="H2130">
        <v>0.73857761967985103</v>
      </c>
      <c r="I2130" t="s">
        <v>42</v>
      </c>
      <c r="K2130">
        <f>_xlfn.FLOOR.MATH(LOG(Table1[[#This Row],[N_NODES]],Table1[[#This Row],[N_FEATURES]]+3))</f>
        <v>0</v>
      </c>
      <c r="L2130" t="s">
        <v>36</v>
      </c>
      <c r="M2130" t="s">
        <v>37</v>
      </c>
      <c r="N2130" t="s">
        <v>43</v>
      </c>
      <c r="O2130">
        <v>28</v>
      </c>
      <c r="P2130">
        <f>IF(Table1[[#This Row],[N_COMPONENTS]]&lt;&gt;"-",Table1[[#This Row],[N_COMPONENTS]],Table1[[#This Row],[N_DATASET_FEATURES]])</f>
        <v>1002</v>
      </c>
      <c r="Q2130">
        <f>Table1[[#This Row],[N_NODES]]*Table1[[#This Row],[MAX_NODE_SAMPLES]]</f>
        <v>100500</v>
      </c>
    </row>
    <row r="2131" spans="1:17" hidden="1" x14ac:dyDescent="0.25">
      <c r="A2131">
        <v>3</v>
      </c>
      <c r="B2131" t="s">
        <v>17</v>
      </c>
      <c r="C2131" t="s">
        <v>39</v>
      </c>
      <c r="D2131">
        <v>1</v>
      </c>
      <c r="E2131">
        <v>1002</v>
      </c>
      <c r="F2131">
        <v>50250</v>
      </c>
      <c r="G2131">
        <v>0.67300000000000004</v>
      </c>
      <c r="H2131">
        <v>0.73046318795561005</v>
      </c>
      <c r="I2131" t="s">
        <v>42</v>
      </c>
      <c r="K2131">
        <f>_xlfn.FLOOR.MATH(LOG(Table1[[#This Row],[N_NODES]],Table1[[#This Row],[N_FEATURES]]+3))</f>
        <v>0</v>
      </c>
      <c r="L2131" t="s">
        <v>36</v>
      </c>
      <c r="M2131" t="s">
        <v>37</v>
      </c>
      <c r="N2131" t="s">
        <v>43</v>
      </c>
      <c r="O2131">
        <v>28</v>
      </c>
      <c r="P2131">
        <f>IF(Table1[[#This Row],[N_COMPONENTS]]&lt;&gt;"-",Table1[[#This Row],[N_COMPONENTS]],Table1[[#This Row],[N_DATASET_FEATURES]])</f>
        <v>1002</v>
      </c>
      <c r="Q2131">
        <f>Table1[[#This Row],[N_NODES]]*Table1[[#This Row],[MAX_NODE_SAMPLES]]</f>
        <v>50250</v>
      </c>
    </row>
    <row r="2132" spans="1:17" hidden="1" x14ac:dyDescent="0.25">
      <c r="A2132">
        <v>4</v>
      </c>
      <c r="B2132" t="s">
        <v>17</v>
      </c>
      <c r="C2132" t="s">
        <v>39</v>
      </c>
      <c r="D2132">
        <v>1</v>
      </c>
      <c r="E2132">
        <v>1002</v>
      </c>
      <c r="F2132">
        <v>25125</v>
      </c>
      <c r="G2132">
        <v>0.67249999999999999</v>
      </c>
      <c r="H2132">
        <v>0.727778751972744</v>
      </c>
      <c r="I2132" t="s">
        <v>42</v>
      </c>
      <c r="K2132">
        <f>_xlfn.FLOOR.MATH(LOG(Table1[[#This Row],[N_NODES]],Table1[[#This Row],[N_FEATURES]]+3))</f>
        <v>0</v>
      </c>
      <c r="L2132" t="s">
        <v>36</v>
      </c>
      <c r="M2132" t="s">
        <v>37</v>
      </c>
      <c r="N2132" t="s">
        <v>43</v>
      </c>
      <c r="O2132">
        <v>28</v>
      </c>
      <c r="P2132">
        <f>IF(Table1[[#This Row],[N_COMPONENTS]]&lt;&gt;"-",Table1[[#This Row],[N_COMPONENTS]],Table1[[#This Row],[N_DATASET_FEATURES]])</f>
        <v>1002</v>
      </c>
      <c r="Q2132">
        <f>Table1[[#This Row],[N_NODES]]*Table1[[#This Row],[MAX_NODE_SAMPLES]]</f>
        <v>25125</v>
      </c>
    </row>
    <row r="2133" spans="1:17" hidden="1" x14ac:dyDescent="0.25">
      <c r="A2133">
        <v>5</v>
      </c>
      <c r="B2133" t="s">
        <v>17</v>
      </c>
      <c r="C2133" t="s">
        <v>39</v>
      </c>
      <c r="D2133">
        <v>1</v>
      </c>
      <c r="E2133">
        <v>1002</v>
      </c>
      <c r="F2133">
        <v>402500</v>
      </c>
      <c r="G2133">
        <v>0.68</v>
      </c>
      <c r="H2133">
        <v>0.74329417069565795</v>
      </c>
      <c r="I2133" t="s">
        <v>42</v>
      </c>
      <c r="K2133">
        <f>_xlfn.FLOOR.MATH(LOG(Table1[[#This Row],[N_NODES]],Table1[[#This Row],[N_FEATURES]]+3))</f>
        <v>0</v>
      </c>
      <c r="L2133" t="s">
        <v>36</v>
      </c>
      <c r="M2133" t="s">
        <v>37</v>
      </c>
      <c r="N2133" t="s">
        <v>43</v>
      </c>
      <c r="O2133">
        <v>28</v>
      </c>
      <c r="P2133">
        <f>IF(Table1[[#This Row],[N_COMPONENTS]]&lt;&gt;"-",Table1[[#This Row],[N_COMPONENTS]],Table1[[#This Row],[N_DATASET_FEATURES]])</f>
        <v>1002</v>
      </c>
      <c r="Q2133">
        <f>Table1[[#This Row],[N_NODES]]*Table1[[#This Row],[MAX_NODE_SAMPLES]]</f>
        <v>402500</v>
      </c>
    </row>
    <row r="2134" spans="1:17" hidden="1" x14ac:dyDescent="0.25">
      <c r="A2134">
        <v>6</v>
      </c>
      <c r="B2134" t="s">
        <v>17</v>
      </c>
      <c r="C2134" t="s">
        <v>39</v>
      </c>
      <c r="D2134">
        <v>1</v>
      </c>
      <c r="E2134">
        <v>1002</v>
      </c>
      <c r="F2134">
        <v>161000</v>
      </c>
      <c r="G2134">
        <v>0.67649999999999999</v>
      </c>
      <c r="H2134">
        <v>0.74017886219594597</v>
      </c>
      <c r="I2134" t="s">
        <v>42</v>
      </c>
      <c r="K2134">
        <f>_xlfn.FLOOR.MATH(LOG(Table1[[#This Row],[N_NODES]],Table1[[#This Row],[N_FEATURES]]+3))</f>
        <v>0</v>
      </c>
      <c r="L2134" t="s">
        <v>36</v>
      </c>
      <c r="M2134" t="s">
        <v>37</v>
      </c>
      <c r="N2134" t="s">
        <v>43</v>
      </c>
      <c r="O2134">
        <v>28</v>
      </c>
      <c r="P2134">
        <f>IF(Table1[[#This Row],[N_COMPONENTS]]&lt;&gt;"-",Table1[[#This Row],[N_COMPONENTS]],Table1[[#This Row],[N_DATASET_FEATURES]])</f>
        <v>1002</v>
      </c>
      <c r="Q2134">
        <f>Table1[[#This Row],[N_NODES]]*Table1[[#This Row],[MAX_NODE_SAMPLES]]</f>
        <v>161000</v>
      </c>
    </row>
    <row r="2135" spans="1:17" hidden="1" x14ac:dyDescent="0.25">
      <c r="A2135">
        <v>7</v>
      </c>
      <c r="B2135" t="s">
        <v>17</v>
      </c>
      <c r="C2135" t="s">
        <v>39</v>
      </c>
      <c r="D2135">
        <v>1</v>
      </c>
      <c r="E2135">
        <v>1002</v>
      </c>
      <c r="F2135">
        <v>80500</v>
      </c>
      <c r="G2135">
        <v>0.67849999999999999</v>
      </c>
      <c r="H2135">
        <v>0.73450938149753198</v>
      </c>
      <c r="I2135" t="s">
        <v>42</v>
      </c>
      <c r="K2135">
        <f>_xlfn.FLOOR.MATH(LOG(Table1[[#This Row],[N_NODES]],Table1[[#This Row],[N_FEATURES]]+3))</f>
        <v>0</v>
      </c>
      <c r="L2135" t="s">
        <v>36</v>
      </c>
      <c r="M2135" t="s">
        <v>37</v>
      </c>
      <c r="N2135" t="s">
        <v>43</v>
      </c>
      <c r="O2135">
        <v>28</v>
      </c>
      <c r="P2135">
        <f>IF(Table1[[#This Row],[N_COMPONENTS]]&lt;&gt;"-",Table1[[#This Row],[N_COMPONENTS]],Table1[[#This Row],[N_DATASET_FEATURES]])</f>
        <v>1002</v>
      </c>
      <c r="Q2135">
        <f>Table1[[#This Row],[N_NODES]]*Table1[[#This Row],[MAX_NODE_SAMPLES]]</f>
        <v>80500</v>
      </c>
    </row>
    <row r="2136" spans="1:17" hidden="1" x14ac:dyDescent="0.25">
      <c r="A2136">
        <v>8</v>
      </c>
      <c r="B2136" t="s">
        <v>17</v>
      </c>
      <c r="C2136" t="s">
        <v>39</v>
      </c>
      <c r="D2136">
        <v>1</v>
      </c>
      <c r="E2136">
        <v>1002</v>
      </c>
      <c r="F2136">
        <v>40250</v>
      </c>
      <c r="G2136">
        <v>0.66900000000000004</v>
      </c>
      <c r="H2136">
        <v>0.72955835567023197</v>
      </c>
      <c r="I2136" t="s">
        <v>42</v>
      </c>
      <c r="K2136">
        <f>_xlfn.FLOOR.MATH(LOG(Table1[[#This Row],[N_NODES]],Table1[[#This Row],[N_FEATURES]]+3))</f>
        <v>0</v>
      </c>
      <c r="L2136" t="s">
        <v>36</v>
      </c>
      <c r="M2136" t="s">
        <v>37</v>
      </c>
      <c r="N2136" t="s">
        <v>43</v>
      </c>
      <c r="O2136">
        <v>28</v>
      </c>
      <c r="P2136">
        <f>IF(Table1[[#This Row],[N_COMPONENTS]]&lt;&gt;"-",Table1[[#This Row],[N_COMPONENTS]],Table1[[#This Row],[N_DATASET_FEATURES]])</f>
        <v>1002</v>
      </c>
      <c r="Q2136">
        <f>Table1[[#This Row],[N_NODES]]*Table1[[#This Row],[MAX_NODE_SAMPLES]]</f>
        <v>40250</v>
      </c>
    </row>
    <row r="2137" spans="1:17" hidden="1" x14ac:dyDescent="0.25">
      <c r="A2137">
        <v>9</v>
      </c>
      <c r="B2137" t="s">
        <v>17</v>
      </c>
      <c r="C2137" t="s">
        <v>39</v>
      </c>
      <c r="D2137">
        <v>1</v>
      </c>
      <c r="E2137">
        <v>1002</v>
      </c>
      <c r="F2137">
        <v>20125</v>
      </c>
      <c r="G2137">
        <v>0.66249999999999998</v>
      </c>
      <c r="H2137">
        <v>0.72596507928555298</v>
      </c>
      <c r="I2137" t="s">
        <v>42</v>
      </c>
      <c r="K2137">
        <f>_xlfn.FLOOR.MATH(LOG(Table1[[#This Row],[N_NODES]],Table1[[#This Row],[N_FEATURES]]+3))</f>
        <v>0</v>
      </c>
      <c r="L2137" t="s">
        <v>36</v>
      </c>
      <c r="M2137" t="s">
        <v>37</v>
      </c>
      <c r="N2137" t="s">
        <v>43</v>
      </c>
      <c r="O2137">
        <v>28</v>
      </c>
      <c r="P2137">
        <f>IF(Table1[[#This Row],[N_COMPONENTS]]&lt;&gt;"-",Table1[[#This Row],[N_COMPONENTS]],Table1[[#This Row],[N_DATASET_FEATURES]])</f>
        <v>1002</v>
      </c>
      <c r="Q2137">
        <f>Table1[[#This Row],[N_NODES]]*Table1[[#This Row],[MAX_NODE_SAMPLES]]</f>
        <v>20125</v>
      </c>
    </row>
    <row r="2138" spans="1:17" hidden="1" x14ac:dyDescent="0.25">
      <c r="A2138">
        <v>10</v>
      </c>
      <c r="B2138" t="s">
        <v>17</v>
      </c>
      <c r="C2138" t="s">
        <v>39</v>
      </c>
      <c r="D2138">
        <v>1</v>
      </c>
      <c r="E2138">
        <v>1002</v>
      </c>
      <c r="F2138">
        <v>302500</v>
      </c>
      <c r="G2138">
        <v>0.67949999999999999</v>
      </c>
      <c r="H2138">
        <v>0.74379418322102198</v>
      </c>
      <c r="I2138" t="s">
        <v>42</v>
      </c>
      <c r="K2138">
        <f>_xlfn.FLOOR.MATH(LOG(Table1[[#This Row],[N_NODES]],Table1[[#This Row],[N_FEATURES]]+3))</f>
        <v>0</v>
      </c>
      <c r="L2138" t="s">
        <v>36</v>
      </c>
      <c r="M2138" t="s">
        <v>37</v>
      </c>
      <c r="N2138" t="s">
        <v>43</v>
      </c>
      <c r="O2138">
        <v>28</v>
      </c>
      <c r="P2138">
        <f>IF(Table1[[#This Row],[N_COMPONENTS]]&lt;&gt;"-",Table1[[#This Row],[N_COMPONENTS]],Table1[[#This Row],[N_DATASET_FEATURES]])</f>
        <v>1002</v>
      </c>
      <c r="Q2138">
        <f>Table1[[#This Row],[N_NODES]]*Table1[[#This Row],[MAX_NODE_SAMPLES]]</f>
        <v>302500</v>
      </c>
    </row>
    <row r="2139" spans="1:17" hidden="1" x14ac:dyDescent="0.25">
      <c r="A2139">
        <v>11</v>
      </c>
      <c r="B2139" t="s">
        <v>17</v>
      </c>
      <c r="C2139" t="s">
        <v>39</v>
      </c>
      <c r="D2139">
        <v>1</v>
      </c>
      <c r="E2139">
        <v>1002</v>
      </c>
      <c r="F2139">
        <v>121000</v>
      </c>
      <c r="G2139">
        <v>0.6825</v>
      </c>
      <c r="H2139">
        <v>0.73864876374658595</v>
      </c>
      <c r="I2139" t="s">
        <v>42</v>
      </c>
      <c r="K2139">
        <f>_xlfn.FLOOR.MATH(LOG(Table1[[#This Row],[N_NODES]],Table1[[#This Row],[N_FEATURES]]+3))</f>
        <v>0</v>
      </c>
      <c r="L2139" t="s">
        <v>36</v>
      </c>
      <c r="M2139" t="s">
        <v>37</v>
      </c>
      <c r="N2139" t="s">
        <v>43</v>
      </c>
      <c r="O2139">
        <v>28</v>
      </c>
      <c r="P2139">
        <f>IF(Table1[[#This Row],[N_COMPONENTS]]&lt;&gt;"-",Table1[[#This Row],[N_COMPONENTS]],Table1[[#This Row],[N_DATASET_FEATURES]])</f>
        <v>1002</v>
      </c>
      <c r="Q2139">
        <f>Table1[[#This Row],[N_NODES]]*Table1[[#This Row],[MAX_NODE_SAMPLES]]</f>
        <v>121000</v>
      </c>
    </row>
    <row r="2140" spans="1:17" hidden="1" x14ac:dyDescent="0.25">
      <c r="A2140">
        <v>12</v>
      </c>
      <c r="B2140" t="s">
        <v>17</v>
      </c>
      <c r="C2140" t="s">
        <v>39</v>
      </c>
      <c r="D2140">
        <v>1</v>
      </c>
      <c r="E2140">
        <v>1002</v>
      </c>
      <c r="F2140">
        <v>60500</v>
      </c>
      <c r="G2140">
        <v>0.66800000000000004</v>
      </c>
      <c r="H2140">
        <v>0.73193316465843306</v>
      </c>
      <c r="I2140" t="s">
        <v>42</v>
      </c>
      <c r="K2140">
        <f>_xlfn.FLOOR.MATH(LOG(Table1[[#This Row],[N_NODES]],Table1[[#This Row],[N_FEATURES]]+3))</f>
        <v>0</v>
      </c>
      <c r="L2140" t="s">
        <v>36</v>
      </c>
      <c r="M2140" t="s">
        <v>37</v>
      </c>
      <c r="N2140" t="s">
        <v>43</v>
      </c>
      <c r="O2140">
        <v>28</v>
      </c>
      <c r="P2140">
        <f>IF(Table1[[#This Row],[N_COMPONENTS]]&lt;&gt;"-",Table1[[#This Row],[N_COMPONENTS]],Table1[[#This Row],[N_DATASET_FEATURES]])</f>
        <v>1002</v>
      </c>
      <c r="Q2140">
        <f>Table1[[#This Row],[N_NODES]]*Table1[[#This Row],[MAX_NODE_SAMPLES]]</f>
        <v>60500</v>
      </c>
    </row>
    <row r="2141" spans="1:17" hidden="1" x14ac:dyDescent="0.25">
      <c r="A2141">
        <v>13</v>
      </c>
      <c r="B2141" t="s">
        <v>17</v>
      </c>
      <c r="C2141" t="s">
        <v>39</v>
      </c>
      <c r="D2141">
        <v>1</v>
      </c>
      <c r="E2141">
        <v>1002</v>
      </c>
      <c r="F2141">
        <v>30250</v>
      </c>
      <c r="G2141">
        <v>0.66500000000000004</v>
      </c>
      <c r="H2141">
        <v>0.729388010721711</v>
      </c>
      <c r="I2141" t="s">
        <v>42</v>
      </c>
      <c r="K2141">
        <f>_xlfn.FLOOR.MATH(LOG(Table1[[#This Row],[N_NODES]],Table1[[#This Row],[N_FEATURES]]+3))</f>
        <v>0</v>
      </c>
      <c r="L2141" t="s">
        <v>36</v>
      </c>
      <c r="M2141" t="s">
        <v>37</v>
      </c>
      <c r="N2141" t="s">
        <v>43</v>
      </c>
      <c r="O2141">
        <v>28</v>
      </c>
      <c r="P2141">
        <f>IF(Table1[[#This Row],[N_COMPONENTS]]&lt;&gt;"-",Table1[[#This Row],[N_COMPONENTS]],Table1[[#This Row],[N_DATASET_FEATURES]])</f>
        <v>1002</v>
      </c>
      <c r="Q2141">
        <f>Table1[[#This Row],[N_NODES]]*Table1[[#This Row],[MAX_NODE_SAMPLES]]</f>
        <v>30250</v>
      </c>
    </row>
    <row r="2142" spans="1:17" hidden="1" x14ac:dyDescent="0.25">
      <c r="A2142">
        <v>14</v>
      </c>
      <c r="B2142" t="s">
        <v>17</v>
      </c>
      <c r="C2142" t="s">
        <v>39</v>
      </c>
      <c r="D2142">
        <v>1</v>
      </c>
      <c r="E2142">
        <v>1002</v>
      </c>
      <c r="F2142">
        <v>15125</v>
      </c>
      <c r="G2142">
        <v>0.66649999999999998</v>
      </c>
      <c r="H2142">
        <v>0.72468248202610197</v>
      </c>
      <c r="I2142" t="s">
        <v>42</v>
      </c>
      <c r="K2142">
        <f>_xlfn.FLOOR.MATH(LOG(Table1[[#This Row],[N_NODES]],Table1[[#This Row],[N_FEATURES]]+3))</f>
        <v>0</v>
      </c>
      <c r="L2142" t="s">
        <v>36</v>
      </c>
      <c r="M2142" t="s">
        <v>37</v>
      </c>
      <c r="N2142" t="s">
        <v>43</v>
      </c>
      <c r="O2142">
        <v>28</v>
      </c>
      <c r="P2142">
        <f>IF(Table1[[#This Row],[N_COMPONENTS]]&lt;&gt;"-",Table1[[#This Row],[N_COMPONENTS]],Table1[[#This Row],[N_DATASET_FEATURES]])</f>
        <v>1002</v>
      </c>
      <c r="Q2142">
        <f>Table1[[#This Row],[N_NODES]]*Table1[[#This Row],[MAX_NODE_SAMPLES]]</f>
        <v>15125</v>
      </c>
    </row>
    <row r="2143" spans="1:17" hidden="1" x14ac:dyDescent="0.25">
      <c r="A2143">
        <v>15</v>
      </c>
      <c r="B2143" t="s">
        <v>17</v>
      </c>
      <c r="C2143" t="s">
        <v>39</v>
      </c>
      <c r="D2143">
        <v>1</v>
      </c>
      <c r="E2143">
        <v>1002</v>
      </c>
      <c r="F2143">
        <v>202500</v>
      </c>
      <c r="G2143">
        <v>0.67549999999999999</v>
      </c>
      <c r="H2143">
        <v>0.74065783211002201</v>
      </c>
      <c r="I2143" t="s">
        <v>42</v>
      </c>
      <c r="K2143">
        <f>_xlfn.FLOOR.MATH(LOG(Table1[[#This Row],[N_NODES]],Table1[[#This Row],[N_FEATURES]]+3))</f>
        <v>0</v>
      </c>
      <c r="L2143" t="s">
        <v>36</v>
      </c>
      <c r="M2143" t="s">
        <v>37</v>
      </c>
      <c r="N2143" t="s">
        <v>43</v>
      </c>
      <c r="O2143">
        <v>28</v>
      </c>
      <c r="P2143">
        <f>IF(Table1[[#This Row],[N_COMPONENTS]]&lt;&gt;"-",Table1[[#This Row],[N_COMPONENTS]],Table1[[#This Row],[N_DATASET_FEATURES]])</f>
        <v>1002</v>
      </c>
      <c r="Q2143">
        <f>Table1[[#This Row],[N_NODES]]*Table1[[#This Row],[MAX_NODE_SAMPLES]]</f>
        <v>202500</v>
      </c>
    </row>
    <row r="2144" spans="1:17" hidden="1" x14ac:dyDescent="0.25">
      <c r="A2144">
        <v>16</v>
      </c>
      <c r="B2144" t="s">
        <v>17</v>
      </c>
      <c r="C2144" t="s">
        <v>39</v>
      </c>
      <c r="D2144">
        <v>1</v>
      </c>
      <c r="E2144">
        <v>1002</v>
      </c>
      <c r="F2144">
        <v>81000</v>
      </c>
      <c r="G2144">
        <v>0.67800000000000005</v>
      </c>
      <c r="H2144">
        <v>0.73465166963100204</v>
      </c>
      <c r="I2144" t="s">
        <v>42</v>
      </c>
      <c r="K2144">
        <f>_xlfn.FLOOR.MATH(LOG(Table1[[#This Row],[N_NODES]],Table1[[#This Row],[N_FEATURES]]+3))</f>
        <v>0</v>
      </c>
      <c r="L2144" t="s">
        <v>36</v>
      </c>
      <c r="M2144" t="s">
        <v>37</v>
      </c>
      <c r="N2144" t="s">
        <v>43</v>
      </c>
      <c r="O2144">
        <v>28</v>
      </c>
      <c r="P2144">
        <f>IF(Table1[[#This Row],[N_COMPONENTS]]&lt;&gt;"-",Table1[[#This Row],[N_COMPONENTS]],Table1[[#This Row],[N_DATASET_FEATURES]])</f>
        <v>1002</v>
      </c>
      <c r="Q2144">
        <f>Table1[[#This Row],[N_NODES]]*Table1[[#This Row],[MAX_NODE_SAMPLES]]</f>
        <v>81000</v>
      </c>
    </row>
    <row r="2145" spans="1:17" hidden="1" x14ac:dyDescent="0.25">
      <c r="A2145">
        <v>17</v>
      </c>
      <c r="B2145" t="s">
        <v>17</v>
      </c>
      <c r="C2145" t="s">
        <v>39</v>
      </c>
      <c r="D2145">
        <v>1</v>
      </c>
      <c r="E2145">
        <v>1002</v>
      </c>
      <c r="F2145">
        <v>40500</v>
      </c>
      <c r="G2145">
        <v>0.66949999999999998</v>
      </c>
      <c r="H2145">
        <v>0.72946817305042699</v>
      </c>
      <c r="I2145" t="s">
        <v>42</v>
      </c>
      <c r="K2145">
        <f>_xlfn.FLOOR.MATH(LOG(Table1[[#This Row],[N_NODES]],Table1[[#This Row],[N_FEATURES]]+3))</f>
        <v>0</v>
      </c>
      <c r="L2145" t="s">
        <v>36</v>
      </c>
      <c r="M2145" t="s">
        <v>37</v>
      </c>
      <c r="N2145" t="s">
        <v>43</v>
      </c>
      <c r="O2145">
        <v>28</v>
      </c>
      <c r="P2145">
        <f>IF(Table1[[#This Row],[N_COMPONENTS]]&lt;&gt;"-",Table1[[#This Row],[N_COMPONENTS]],Table1[[#This Row],[N_DATASET_FEATURES]])</f>
        <v>1002</v>
      </c>
      <c r="Q2145">
        <f>Table1[[#This Row],[N_NODES]]*Table1[[#This Row],[MAX_NODE_SAMPLES]]</f>
        <v>40500</v>
      </c>
    </row>
    <row r="2146" spans="1:17" hidden="1" x14ac:dyDescent="0.25">
      <c r="A2146">
        <v>18</v>
      </c>
      <c r="B2146" t="s">
        <v>17</v>
      </c>
      <c r="C2146" t="s">
        <v>39</v>
      </c>
      <c r="D2146">
        <v>1</v>
      </c>
      <c r="E2146">
        <v>1002</v>
      </c>
      <c r="F2146">
        <v>20250</v>
      </c>
      <c r="G2146">
        <v>0.66500000000000004</v>
      </c>
      <c r="H2146">
        <v>0.72590896565545204</v>
      </c>
      <c r="I2146" t="s">
        <v>42</v>
      </c>
      <c r="K2146">
        <f>_xlfn.FLOOR.MATH(LOG(Table1[[#This Row],[N_NODES]],Table1[[#This Row],[N_FEATURES]]+3))</f>
        <v>0</v>
      </c>
      <c r="L2146" t="s">
        <v>36</v>
      </c>
      <c r="M2146" t="s">
        <v>37</v>
      </c>
      <c r="N2146" t="s">
        <v>43</v>
      </c>
      <c r="O2146">
        <v>28</v>
      </c>
      <c r="P2146">
        <f>IF(Table1[[#This Row],[N_COMPONENTS]]&lt;&gt;"-",Table1[[#This Row],[N_COMPONENTS]],Table1[[#This Row],[N_DATASET_FEATURES]])</f>
        <v>1002</v>
      </c>
      <c r="Q2146">
        <f>Table1[[#This Row],[N_NODES]]*Table1[[#This Row],[MAX_NODE_SAMPLES]]</f>
        <v>20250</v>
      </c>
    </row>
    <row r="2147" spans="1:17" hidden="1" x14ac:dyDescent="0.25">
      <c r="A2147">
        <v>19</v>
      </c>
      <c r="B2147" t="s">
        <v>17</v>
      </c>
      <c r="C2147" t="s">
        <v>39</v>
      </c>
      <c r="D2147">
        <v>1</v>
      </c>
      <c r="E2147">
        <v>1002</v>
      </c>
      <c r="F2147">
        <v>10125</v>
      </c>
      <c r="G2147">
        <v>0.66600000000000004</v>
      </c>
      <c r="H2147">
        <v>0.72261429394523902</v>
      </c>
      <c r="I2147" t="s">
        <v>42</v>
      </c>
      <c r="K2147">
        <f>_xlfn.FLOOR.MATH(LOG(Table1[[#This Row],[N_NODES]],Table1[[#This Row],[N_FEATURES]]+3))</f>
        <v>0</v>
      </c>
      <c r="L2147" t="s">
        <v>36</v>
      </c>
      <c r="M2147" t="s">
        <v>37</v>
      </c>
      <c r="N2147" t="s">
        <v>43</v>
      </c>
      <c r="O2147">
        <v>28</v>
      </c>
      <c r="P2147">
        <f>IF(Table1[[#This Row],[N_COMPONENTS]]&lt;&gt;"-",Table1[[#This Row],[N_COMPONENTS]],Table1[[#This Row],[N_DATASET_FEATURES]])</f>
        <v>1002</v>
      </c>
      <c r="Q2147">
        <f>Table1[[#This Row],[N_NODES]]*Table1[[#This Row],[MAX_NODE_SAMPLES]]</f>
        <v>10125</v>
      </c>
    </row>
    <row r="2148" spans="1:17" hidden="1" x14ac:dyDescent="0.25">
      <c r="A2148">
        <v>20</v>
      </c>
      <c r="B2148" t="s">
        <v>17</v>
      </c>
      <c r="C2148" t="s">
        <v>39</v>
      </c>
      <c r="D2148">
        <v>1</v>
      </c>
      <c r="E2148">
        <v>1002</v>
      </c>
      <c r="F2148">
        <v>102500</v>
      </c>
      <c r="G2148">
        <v>0.68600000000000005</v>
      </c>
      <c r="H2148">
        <v>0.73778501465467505</v>
      </c>
      <c r="I2148" t="s">
        <v>42</v>
      </c>
      <c r="K2148">
        <f>_xlfn.FLOOR.MATH(LOG(Table1[[#This Row],[N_NODES]],Table1[[#This Row],[N_FEATURES]]+3))</f>
        <v>0</v>
      </c>
      <c r="L2148" t="s">
        <v>36</v>
      </c>
      <c r="M2148" t="s">
        <v>37</v>
      </c>
      <c r="N2148" t="s">
        <v>43</v>
      </c>
      <c r="O2148">
        <v>28</v>
      </c>
      <c r="P2148">
        <f>IF(Table1[[#This Row],[N_COMPONENTS]]&lt;&gt;"-",Table1[[#This Row],[N_COMPONENTS]],Table1[[#This Row],[N_DATASET_FEATURES]])</f>
        <v>1002</v>
      </c>
      <c r="Q2148">
        <f>Table1[[#This Row],[N_NODES]]*Table1[[#This Row],[MAX_NODE_SAMPLES]]</f>
        <v>102500</v>
      </c>
    </row>
    <row r="2149" spans="1:17" hidden="1" x14ac:dyDescent="0.25">
      <c r="A2149">
        <v>21</v>
      </c>
      <c r="B2149" t="s">
        <v>17</v>
      </c>
      <c r="C2149" t="s">
        <v>39</v>
      </c>
      <c r="D2149">
        <v>1</v>
      </c>
      <c r="E2149">
        <v>1002</v>
      </c>
      <c r="F2149">
        <v>41000</v>
      </c>
      <c r="G2149">
        <v>0.67</v>
      </c>
      <c r="H2149">
        <v>0.72927878954883596</v>
      </c>
      <c r="I2149" t="s">
        <v>42</v>
      </c>
      <c r="K2149">
        <f>_xlfn.FLOOR.MATH(LOG(Table1[[#This Row],[N_NODES]],Table1[[#This Row],[N_FEATURES]]+3))</f>
        <v>0</v>
      </c>
      <c r="L2149" t="s">
        <v>36</v>
      </c>
      <c r="M2149" t="s">
        <v>37</v>
      </c>
      <c r="N2149" t="s">
        <v>43</v>
      </c>
      <c r="O2149">
        <v>28</v>
      </c>
      <c r="P2149">
        <f>IF(Table1[[#This Row],[N_COMPONENTS]]&lt;&gt;"-",Table1[[#This Row],[N_COMPONENTS]],Table1[[#This Row],[N_DATASET_FEATURES]])</f>
        <v>1002</v>
      </c>
      <c r="Q2149">
        <f>Table1[[#This Row],[N_NODES]]*Table1[[#This Row],[MAX_NODE_SAMPLES]]</f>
        <v>41000</v>
      </c>
    </row>
    <row r="2150" spans="1:17" hidden="1" x14ac:dyDescent="0.25">
      <c r="A2150">
        <v>22</v>
      </c>
      <c r="B2150" t="s">
        <v>17</v>
      </c>
      <c r="C2150" t="s">
        <v>39</v>
      </c>
      <c r="D2150">
        <v>1</v>
      </c>
      <c r="E2150">
        <v>1002</v>
      </c>
      <c r="F2150">
        <v>20500</v>
      </c>
      <c r="G2150">
        <v>0.66449999999999998</v>
      </c>
      <c r="H2150">
        <v>0.72587289260752996</v>
      </c>
      <c r="I2150" t="s">
        <v>42</v>
      </c>
      <c r="K2150">
        <f>_xlfn.FLOOR.MATH(LOG(Table1[[#This Row],[N_NODES]],Table1[[#This Row],[N_FEATURES]]+3))</f>
        <v>0</v>
      </c>
      <c r="L2150" t="s">
        <v>36</v>
      </c>
      <c r="M2150" t="s">
        <v>37</v>
      </c>
      <c r="N2150" t="s">
        <v>43</v>
      </c>
      <c r="O2150">
        <v>28</v>
      </c>
      <c r="P2150">
        <f>IF(Table1[[#This Row],[N_COMPONENTS]]&lt;&gt;"-",Table1[[#This Row],[N_COMPONENTS]],Table1[[#This Row],[N_DATASET_FEATURES]])</f>
        <v>1002</v>
      </c>
      <c r="Q2150">
        <f>Table1[[#This Row],[N_NODES]]*Table1[[#This Row],[MAX_NODE_SAMPLES]]</f>
        <v>20500</v>
      </c>
    </row>
    <row r="2151" spans="1:17" hidden="1" x14ac:dyDescent="0.25">
      <c r="A2151">
        <v>23</v>
      </c>
      <c r="B2151" t="s">
        <v>17</v>
      </c>
      <c r="C2151" t="s">
        <v>39</v>
      </c>
      <c r="D2151">
        <v>1</v>
      </c>
      <c r="E2151">
        <v>1002</v>
      </c>
      <c r="F2151">
        <v>10250</v>
      </c>
      <c r="G2151">
        <v>0.66400000000000003</v>
      </c>
      <c r="H2151">
        <v>0.72170645557253399</v>
      </c>
      <c r="I2151" t="s">
        <v>42</v>
      </c>
      <c r="K2151">
        <f>_xlfn.FLOOR.MATH(LOG(Table1[[#This Row],[N_NODES]],Table1[[#This Row],[N_FEATURES]]+3))</f>
        <v>0</v>
      </c>
      <c r="L2151" t="s">
        <v>36</v>
      </c>
      <c r="M2151" t="s">
        <v>37</v>
      </c>
      <c r="N2151" t="s">
        <v>43</v>
      </c>
      <c r="O2151">
        <v>28</v>
      </c>
      <c r="P2151">
        <f>IF(Table1[[#This Row],[N_COMPONENTS]]&lt;&gt;"-",Table1[[#This Row],[N_COMPONENTS]],Table1[[#This Row],[N_DATASET_FEATURES]])</f>
        <v>1002</v>
      </c>
      <c r="Q2151">
        <f>Table1[[#This Row],[N_NODES]]*Table1[[#This Row],[MAX_NODE_SAMPLES]]</f>
        <v>10250</v>
      </c>
    </row>
    <row r="2152" spans="1:17" hidden="1" x14ac:dyDescent="0.25">
      <c r="A2152">
        <v>24</v>
      </c>
      <c r="B2152" t="s">
        <v>17</v>
      </c>
      <c r="C2152" t="s">
        <v>39</v>
      </c>
      <c r="D2152">
        <v>1</v>
      </c>
      <c r="E2152">
        <v>1002</v>
      </c>
      <c r="F2152">
        <v>5125</v>
      </c>
      <c r="G2152">
        <v>0.65800000000000003</v>
      </c>
      <c r="H2152">
        <v>0.71537262957488901</v>
      </c>
      <c r="I2152" t="s">
        <v>42</v>
      </c>
      <c r="K2152">
        <f>_xlfn.FLOOR.MATH(LOG(Table1[[#This Row],[N_NODES]],Table1[[#This Row],[N_FEATURES]]+3))</f>
        <v>0</v>
      </c>
      <c r="L2152" t="s">
        <v>36</v>
      </c>
      <c r="M2152" t="s">
        <v>37</v>
      </c>
      <c r="N2152" t="s">
        <v>43</v>
      </c>
      <c r="O2152">
        <v>28</v>
      </c>
      <c r="P2152">
        <f>IF(Table1[[#This Row],[N_COMPONENTS]]&lt;&gt;"-",Table1[[#This Row],[N_COMPONENTS]],Table1[[#This Row],[N_DATASET_FEATURES]])</f>
        <v>1002</v>
      </c>
      <c r="Q2152">
        <f>Table1[[#This Row],[N_NODES]]*Table1[[#This Row],[MAX_NODE_SAMPLES]]</f>
        <v>5125</v>
      </c>
    </row>
    <row r="2153" spans="1:17" hidden="1" x14ac:dyDescent="0.25">
      <c r="A2153">
        <v>25</v>
      </c>
      <c r="B2153" t="s">
        <v>17</v>
      </c>
      <c r="C2153" t="s">
        <v>39</v>
      </c>
      <c r="D2153">
        <v>1</v>
      </c>
      <c r="E2153">
        <v>1002</v>
      </c>
      <c r="F2153">
        <v>2500</v>
      </c>
      <c r="G2153">
        <v>0.65100000000000002</v>
      </c>
      <c r="H2153">
        <v>0.69783010596457795</v>
      </c>
      <c r="I2153" t="s">
        <v>42</v>
      </c>
      <c r="K2153">
        <f>_xlfn.FLOOR.MATH(LOG(Table1[[#This Row],[N_NODES]],Table1[[#This Row],[N_FEATURES]]+3))</f>
        <v>0</v>
      </c>
      <c r="L2153" t="s">
        <v>36</v>
      </c>
      <c r="M2153" t="s">
        <v>37</v>
      </c>
      <c r="N2153" t="s">
        <v>43</v>
      </c>
      <c r="O2153">
        <v>28</v>
      </c>
      <c r="P2153">
        <f>IF(Table1[[#This Row],[N_COMPONENTS]]&lt;&gt;"-",Table1[[#This Row],[N_COMPONENTS]],Table1[[#This Row],[N_DATASET_FEATURES]])</f>
        <v>1002</v>
      </c>
      <c r="Q2153">
        <f>Table1[[#This Row],[N_NODES]]*Table1[[#This Row],[MAX_NODE_SAMPLES]]</f>
        <v>2500</v>
      </c>
    </row>
    <row r="2154" spans="1:17" hidden="1" x14ac:dyDescent="0.25">
      <c r="A2154">
        <v>26</v>
      </c>
      <c r="B2154" t="s">
        <v>17</v>
      </c>
      <c r="C2154" t="s">
        <v>39</v>
      </c>
      <c r="D2154">
        <v>1</v>
      </c>
      <c r="E2154">
        <v>1002</v>
      </c>
      <c r="F2154">
        <v>1000</v>
      </c>
      <c r="G2154">
        <v>0.64449999999999996</v>
      </c>
      <c r="H2154">
        <v>0.69235301485508105</v>
      </c>
      <c r="I2154" t="s">
        <v>42</v>
      </c>
      <c r="K2154">
        <f>_xlfn.FLOOR.MATH(LOG(Table1[[#This Row],[N_NODES]],Table1[[#This Row],[N_FEATURES]]+3))</f>
        <v>0</v>
      </c>
      <c r="L2154" t="s">
        <v>36</v>
      </c>
      <c r="M2154" t="s">
        <v>37</v>
      </c>
      <c r="N2154" t="s">
        <v>43</v>
      </c>
      <c r="O2154">
        <v>28</v>
      </c>
      <c r="P2154">
        <f>IF(Table1[[#This Row],[N_COMPONENTS]]&lt;&gt;"-",Table1[[#This Row],[N_COMPONENTS]],Table1[[#This Row],[N_DATASET_FEATURES]])</f>
        <v>1002</v>
      </c>
      <c r="Q2154">
        <f>Table1[[#This Row],[N_NODES]]*Table1[[#This Row],[MAX_NODE_SAMPLES]]</f>
        <v>1000</v>
      </c>
    </row>
    <row r="2155" spans="1:17" hidden="1" x14ac:dyDescent="0.25">
      <c r="A2155">
        <v>27</v>
      </c>
      <c r="B2155" t="s">
        <v>17</v>
      </c>
      <c r="C2155" t="s">
        <v>39</v>
      </c>
      <c r="D2155">
        <v>1</v>
      </c>
      <c r="E2155">
        <v>1002</v>
      </c>
      <c r="F2155">
        <v>500</v>
      </c>
      <c r="G2155">
        <v>0.64500000000000002</v>
      </c>
      <c r="H2155">
        <v>0.69292116535985304</v>
      </c>
      <c r="I2155" t="s">
        <v>42</v>
      </c>
      <c r="K2155">
        <f>_xlfn.FLOOR.MATH(LOG(Table1[[#This Row],[N_NODES]],Table1[[#This Row],[N_FEATURES]]+3))</f>
        <v>0</v>
      </c>
      <c r="L2155" t="s">
        <v>36</v>
      </c>
      <c r="M2155" t="s">
        <v>37</v>
      </c>
      <c r="N2155" t="s">
        <v>43</v>
      </c>
      <c r="O2155">
        <v>28</v>
      </c>
      <c r="P2155">
        <f>IF(Table1[[#This Row],[N_COMPONENTS]]&lt;&gt;"-",Table1[[#This Row],[N_COMPONENTS]],Table1[[#This Row],[N_DATASET_FEATURES]])</f>
        <v>1002</v>
      </c>
      <c r="Q2155">
        <f>Table1[[#This Row],[N_NODES]]*Table1[[#This Row],[MAX_NODE_SAMPLES]]</f>
        <v>500</v>
      </c>
    </row>
    <row r="2156" spans="1:17" hidden="1" x14ac:dyDescent="0.25">
      <c r="A2156">
        <v>28</v>
      </c>
      <c r="B2156" t="s">
        <v>17</v>
      </c>
      <c r="C2156" t="s">
        <v>39</v>
      </c>
      <c r="D2156">
        <v>1</v>
      </c>
      <c r="E2156">
        <v>1002</v>
      </c>
      <c r="F2156">
        <v>250</v>
      </c>
      <c r="G2156">
        <v>0.60099999999999998</v>
      </c>
      <c r="H2156">
        <v>0.65030186126906997</v>
      </c>
      <c r="I2156" t="s">
        <v>42</v>
      </c>
      <c r="K2156">
        <f>_xlfn.FLOOR.MATH(LOG(Table1[[#This Row],[N_NODES]],Table1[[#This Row],[N_FEATURES]]+3))</f>
        <v>0</v>
      </c>
      <c r="L2156" t="s">
        <v>36</v>
      </c>
      <c r="M2156" t="s">
        <v>37</v>
      </c>
      <c r="N2156" t="s">
        <v>43</v>
      </c>
      <c r="O2156">
        <v>28</v>
      </c>
      <c r="P2156">
        <f>IF(Table1[[#This Row],[N_COMPONENTS]]&lt;&gt;"-",Table1[[#This Row],[N_COMPONENTS]],Table1[[#This Row],[N_DATASET_FEATURES]])</f>
        <v>1002</v>
      </c>
      <c r="Q2156">
        <f>Table1[[#This Row],[N_NODES]]*Table1[[#This Row],[MAX_NODE_SAMPLES]]</f>
        <v>250</v>
      </c>
    </row>
    <row r="2157" spans="1:17" hidden="1" x14ac:dyDescent="0.25">
      <c r="A2157">
        <v>29</v>
      </c>
      <c r="B2157" t="s">
        <v>17</v>
      </c>
      <c r="C2157" t="s">
        <v>39</v>
      </c>
      <c r="D2157">
        <v>1</v>
      </c>
      <c r="E2157">
        <v>1002</v>
      </c>
      <c r="F2157">
        <v>125</v>
      </c>
      <c r="G2157">
        <v>0.57650000000000001</v>
      </c>
      <c r="H2157">
        <v>0.60442596257421199</v>
      </c>
      <c r="I2157" t="s">
        <v>42</v>
      </c>
      <c r="K2157">
        <f>_xlfn.FLOOR.MATH(LOG(Table1[[#This Row],[N_NODES]],Table1[[#This Row],[N_FEATURES]]+3))</f>
        <v>0</v>
      </c>
      <c r="L2157" t="s">
        <v>36</v>
      </c>
      <c r="M2157" t="s">
        <v>37</v>
      </c>
      <c r="N2157" t="s">
        <v>43</v>
      </c>
      <c r="O2157">
        <v>28</v>
      </c>
      <c r="P2157">
        <f>IF(Table1[[#This Row],[N_COMPONENTS]]&lt;&gt;"-",Table1[[#This Row],[N_COMPONENTS]],Table1[[#This Row],[N_DATASET_FEATURES]])</f>
        <v>1002</v>
      </c>
      <c r="Q2157">
        <f>Table1[[#This Row],[N_NODES]]*Table1[[#This Row],[MAX_NODE_SAMPLES]]</f>
        <v>125</v>
      </c>
    </row>
    <row r="2158" spans="1:17" hidden="1" x14ac:dyDescent="0.25">
      <c r="A2158">
        <v>30</v>
      </c>
      <c r="B2158" t="s">
        <v>17</v>
      </c>
      <c r="C2158" t="s">
        <v>39</v>
      </c>
      <c r="D2158">
        <v>1</v>
      </c>
      <c r="E2158">
        <v>802</v>
      </c>
      <c r="F2158">
        <v>502500</v>
      </c>
      <c r="G2158">
        <v>0.67900000000000005</v>
      </c>
      <c r="H2158">
        <v>0.74345850346952502</v>
      </c>
      <c r="I2158" t="s">
        <v>42</v>
      </c>
      <c r="K2158">
        <f>_xlfn.FLOOR.MATH(LOG(Table1[[#This Row],[N_NODES]],Table1[[#This Row],[N_FEATURES]]+3))</f>
        <v>0</v>
      </c>
      <c r="L2158" t="s">
        <v>36</v>
      </c>
      <c r="M2158" t="s">
        <v>37</v>
      </c>
      <c r="N2158" t="s">
        <v>43</v>
      </c>
      <c r="O2158">
        <v>28</v>
      </c>
      <c r="P2158">
        <f>IF(Table1[[#This Row],[N_COMPONENTS]]&lt;&gt;"-",Table1[[#This Row],[N_COMPONENTS]],Table1[[#This Row],[N_DATASET_FEATURES]])</f>
        <v>802</v>
      </c>
      <c r="Q2158">
        <f>Table1[[#This Row],[N_NODES]]*Table1[[#This Row],[MAX_NODE_SAMPLES]]</f>
        <v>502500</v>
      </c>
    </row>
    <row r="2159" spans="1:17" hidden="1" x14ac:dyDescent="0.25">
      <c r="A2159">
        <v>31</v>
      </c>
      <c r="B2159" t="s">
        <v>17</v>
      </c>
      <c r="C2159" t="s">
        <v>39</v>
      </c>
      <c r="D2159">
        <v>1</v>
      </c>
      <c r="E2159">
        <v>802</v>
      </c>
      <c r="F2159">
        <v>201000</v>
      </c>
      <c r="G2159">
        <v>0.67700000000000005</v>
      </c>
      <c r="H2159">
        <v>0.74023697988426496</v>
      </c>
      <c r="I2159" t="s">
        <v>42</v>
      </c>
      <c r="K2159">
        <f>_xlfn.FLOOR.MATH(LOG(Table1[[#This Row],[N_NODES]],Table1[[#This Row],[N_FEATURES]]+3))</f>
        <v>0</v>
      </c>
      <c r="L2159" t="s">
        <v>36</v>
      </c>
      <c r="M2159" t="s">
        <v>37</v>
      </c>
      <c r="N2159" t="s">
        <v>43</v>
      </c>
      <c r="O2159">
        <v>28</v>
      </c>
      <c r="P2159">
        <f>IF(Table1[[#This Row],[N_COMPONENTS]]&lt;&gt;"-",Table1[[#This Row],[N_COMPONENTS]],Table1[[#This Row],[N_DATASET_FEATURES]])</f>
        <v>802</v>
      </c>
      <c r="Q2159">
        <f>Table1[[#This Row],[N_NODES]]*Table1[[#This Row],[MAX_NODE_SAMPLES]]</f>
        <v>201000</v>
      </c>
    </row>
    <row r="2160" spans="1:17" hidden="1" x14ac:dyDescent="0.25">
      <c r="A2160">
        <v>32</v>
      </c>
      <c r="B2160" t="s">
        <v>17</v>
      </c>
      <c r="C2160" t="s">
        <v>39</v>
      </c>
      <c r="D2160">
        <v>1</v>
      </c>
      <c r="E2160">
        <v>802</v>
      </c>
      <c r="F2160">
        <v>100500</v>
      </c>
      <c r="G2160">
        <v>0.67900000000000005</v>
      </c>
      <c r="H2160">
        <v>0.737455347077832</v>
      </c>
      <c r="I2160" t="s">
        <v>42</v>
      </c>
      <c r="K2160">
        <f>_xlfn.FLOOR.MATH(LOG(Table1[[#This Row],[N_NODES]],Table1[[#This Row],[N_FEATURES]]+3))</f>
        <v>0</v>
      </c>
      <c r="L2160" t="s">
        <v>36</v>
      </c>
      <c r="M2160" t="s">
        <v>37</v>
      </c>
      <c r="N2160" t="s">
        <v>43</v>
      </c>
      <c r="O2160">
        <v>28</v>
      </c>
      <c r="P2160">
        <f>IF(Table1[[#This Row],[N_COMPONENTS]]&lt;&gt;"-",Table1[[#This Row],[N_COMPONENTS]],Table1[[#This Row],[N_DATASET_FEATURES]])</f>
        <v>802</v>
      </c>
      <c r="Q2160">
        <f>Table1[[#This Row],[N_NODES]]*Table1[[#This Row],[MAX_NODE_SAMPLES]]</f>
        <v>100500</v>
      </c>
    </row>
    <row r="2161" spans="1:17" hidden="1" x14ac:dyDescent="0.25">
      <c r="A2161">
        <v>33</v>
      </c>
      <c r="B2161" t="s">
        <v>17</v>
      </c>
      <c r="C2161" t="s">
        <v>39</v>
      </c>
      <c r="D2161">
        <v>1</v>
      </c>
      <c r="E2161">
        <v>802</v>
      </c>
      <c r="F2161">
        <v>50250</v>
      </c>
      <c r="G2161">
        <v>0.67300000000000004</v>
      </c>
      <c r="H2161">
        <v>0.72993010846965101</v>
      </c>
      <c r="I2161" t="s">
        <v>42</v>
      </c>
      <c r="K2161">
        <f>_xlfn.FLOOR.MATH(LOG(Table1[[#This Row],[N_NODES]],Table1[[#This Row],[N_FEATURES]]+3))</f>
        <v>0</v>
      </c>
      <c r="L2161" t="s">
        <v>36</v>
      </c>
      <c r="M2161" t="s">
        <v>37</v>
      </c>
      <c r="N2161" t="s">
        <v>43</v>
      </c>
      <c r="O2161">
        <v>28</v>
      </c>
      <c r="P2161">
        <f>IF(Table1[[#This Row],[N_COMPONENTS]]&lt;&gt;"-",Table1[[#This Row],[N_COMPONENTS]],Table1[[#This Row],[N_DATASET_FEATURES]])</f>
        <v>802</v>
      </c>
      <c r="Q2161">
        <f>Table1[[#This Row],[N_NODES]]*Table1[[#This Row],[MAX_NODE_SAMPLES]]</f>
        <v>50250</v>
      </c>
    </row>
    <row r="2162" spans="1:17" hidden="1" x14ac:dyDescent="0.25">
      <c r="A2162">
        <v>34</v>
      </c>
      <c r="B2162" t="s">
        <v>17</v>
      </c>
      <c r="C2162" t="s">
        <v>39</v>
      </c>
      <c r="D2162">
        <v>1</v>
      </c>
      <c r="E2162">
        <v>802</v>
      </c>
      <c r="F2162">
        <v>25125</v>
      </c>
      <c r="G2162">
        <v>0.67200000000000004</v>
      </c>
      <c r="H2162">
        <v>0.72880282572208699</v>
      </c>
      <c r="I2162" t="s">
        <v>42</v>
      </c>
      <c r="K2162">
        <f>_xlfn.FLOOR.MATH(LOG(Table1[[#This Row],[N_NODES]],Table1[[#This Row],[N_FEATURES]]+3))</f>
        <v>0</v>
      </c>
      <c r="L2162" t="s">
        <v>36</v>
      </c>
      <c r="M2162" t="s">
        <v>37</v>
      </c>
      <c r="N2162" t="s">
        <v>43</v>
      </c>
      <c r="O2162">
        <v>28</v>
      </c>
      <c r="P2162">
        <f>IF(Table1[[#This Row],[N_COMPONENTS]]&lt;&gt;"-",Table1[[#This Row],[N_COMPONENTS]],Table1[[#This Row],[N_DATASET_FEATURES]])</f>
        <v>802</v>
      </c>
      <c r="Q2162">
        <f>Table1[[#This Row],[N_NODES]]*Table1[[#This Row],[MAX_NODE_SAMPLES]]</f>
        <v>25125</v>
      </c>
    </row>
    <row r="2163" spans="1:17" hidden="1" x14ac:dyDescent="0.25">
      <c r="A2163">
        <v>35</v>
      </c>
      <c r="B2163" t="s">
        <v>17</v>
      </c>
      <c r="C2163" t="s">
        <v>39</v>
      </c>
      <c r="D2163">
        <v>1</v>
      </c>
      <c r="E2163">
        <v>802</v>
      </c>
      <c r="F2163">
        <v>402500</v>
      </c>
      <c r="G2163">
        <v>0.68100000000000005</v>
      </c>
      <c r="H2163">
        <v>0.74330018287031197</v>
      </c>
      <c r="I2163" t="s">
        <v>42</v>
      </c>
      <c r="K2163">
        <f>_xlfn.FLOOR.MATH(LOG(Table1[[#This Row],[N_NODES]],Table1[[#This Row],[N_FEATURES]]+3))</f>
        <v>0</v>
      </c>
      <c r="L2163" t="s">
        <v>36</v>
      </c>
      <c r="M2163" t="s">
        <v>37</v>
      </c>
      <c r="N2163" t="s">
        <v>43</v>
      </c>
      <c r="O2163">
        <v>28</v>
      </c>
      <c r="P2163">
        <f>IF(Table1[[#This Row],[N_COMPONENTS]]&lt;&gt;"-",Table1[[#This Row],[N_COMPONENTS]],Table1[[#This Row],[N_DATASET_FEATURES]])</f>
        <v>802</v>
      </c>
      <c r="Q2163">
        <f>Table1[[#This Row],[N_NODES]]*Table1[[#This Row],[MAX_NODE_SAMPLES]]</f>
        <v>402500</v>
      </c>
    </row>
    <row r="2164" spans="1:17" hidden="1" x14ac:dyDescent="0.25">
      <c r="A2164">
        <v>36</v>
      </c>
      <c r="B2164" t="s">
        <v>17</v>
      </c>
      <c r="C2164" t="s">
        <v>39</v>
      </c>
      <c r="D2164">
        <v>1</v>
      </c>
      <c r="E2164">
        <v>802</v>
      </c>
      <c r="F2164">
        <v>161000</v>
      </c>
      <c r="G2164">
        <v>0.67549999999999999</v>
      </c>
      <c r="H2164">
        <v>0.73835717327588302</v>
      </c>
      <c r="I2164" t="s">
        <v>42</v>
      </c>
      <c r="K2164">
        <f>_xlfn.FLOOR.MATH(LOG(Table1[[#This Row],[N_NODES]],Table1[[#This Row],[N_FEATURES]]+3))</f>
        <v>0</v>
      </c>
      <c r="L2164" t="s">
        <v>36</v>
      </c>
      <c r="M2164" t="s">
        <v>37</v>
      </c>
      <c r="N2164" t="s">
        <v>43</v>
      </c>
      <c r="O2164">
        <v>28</v>
      </c>
      <c r="P2164">
        <f>IF(Table1[[#This Row],[N_COMPONENTS]]&lt;&gt;"-",Table1[[#This Row],[N_COMPONENTS]],Table1[[#This Row],[N_DATASET_FEATURES]])</f>
        <v>802</v>
      </c>
      <c r="Q2164">
        <f>Table1[[#This Row],[N_NODES]]*Table1[[#This Row],[MAX_NODE_SAMPLES]]</f>
        <v>161000</v>
      </c>
    </row>
    <row r="2165" spans="1:17" hidden="1" x14ac:dyDescent="0.25">
      <c r="A2165">
        <v>37</v>
      </c>
      <c r="B2165" t="s">
        <v>17</v>
      </c>
      <c r="C2165" t="s">
        <v>39</v>
      </c>
      <c r="D2165">
        <v>1</v>
      </c>
      <c r="E2165">
        <v>802</v>
      </c>
      <c r="F2165">
        <v>80500</v>
      </c>
      <c r="G2165">
        <v>0.67549999999999999</v>
      </c>
      <c r="H2165">
        <v>0.73459054585535699</v>
      </c>
      <c r="I2165" t="s">
        <v>42</v>
      </c>
      <c r="K2165">
        <f>_xlfn.FLOOR.MATH(LOG(Table1[[#This Row],[N_NODES]],Table1[[#This Row],[N_FEATURES]]+3))</f>
        <v>0</v>
      </c>
      <c r="L2165" t="s">
        <v>36</v>
      </c>
      <c r="M2165" t="s">
        <v>37</v>
      </c>
      <c r="N2165" t="s">
        <v>43</v>
      </c>
      <c r="O2165">
        <v>28</v>
      </c>
      <c r="P2165">
        <f>IF(Table1[[#This Row],[N_COMPONENTS]]&lt;&gt;"-",Table1[[#This Row],[N_COMPONENTS]],Table1[[#This Row],[N_DATASET_FEATURES]])</f>
        <v>802</v>
      </c>
      <c r="Q2165">
        <f>Table1[[#This Row],[N_NODES]]*Table1[[#This Row],[MAX_NODE_SAMPLES]]</f>
        <v>80500</v>
      </c>
    </row>
    <row r="2166" spans="1:17" hidden="1" x14ac:dyDescent="0.25">
      <c r="A2166">
        <v>38</v>
      </c>
      <c r="B2166" t="s">
        <v>17</v>
      </c>
      <c r="C2166" t="s">
        <v>39</v>
      </c>
      <c r="D2166">
        <v>1</v>
      </c>
      <c r="E2166">
        <v>802</v>
      </c>
      <c r="F2166">
        <v>40250</v>
      </c>
      <c r="G2166">
        <v>0.67100000000000004</v>
      </c>
      <c r="H2166">
        <v>0.72968260727974099</v>
      </c>
      <c r="I2166" t="s">
        <v>42</v>
      </c>
      <c r="K2166">
        <f>_xlfn.FLOOR.MATH(LOG(Table1[[#This Row],[N_NODES]],Table1[[#This Row],[N_FEATURES]]+3))</f>
        <v>0</v>
      </c>
      <c r="L2166" t="s">
        <v>36</v>
      </c>
      <c r="M2166" t="s">
        <v>37</v>
      </c>
      <c r="N2166" t="s">
        <v>43</v>
      </c>
      <c r="O2166">
        <v>28</v>
      </c>
      <c r="P2166">
        <f>IF(Table1[[#This Row],[N_COMPONENTS]]&lt;&gt;"-",Table1[[#This Row],[N_COMPONENTS]],Table1[[#This Row],[N_DATASET_FEATURES]])</f>
        <v>802</v>
      </c>
      <c r="Q2166">
        <f>Table1[[#This Row],[N_NODES]]*Table1[[#This Row],[MAX_NODE_SAMPLES]]</f>
        <v>40250</v>
      </c>
    </row>
    <row r="2167" spans="1:17" hidden="1" x14ac:dyDescent="0.25">
      <c r="A2167">
        <v>39</v>
      </c>
      <c r="B2167" t="s">
        <v>17</v>
      </c>
      <c r="C2167" t="s">
        <v>39</v>
      </c>
      <c r="D2167">
        <v>1</v>
      </c>
      <c r="E2167">
        <v>802</v>
      </c>
      <c r="F2167">
        <v>20125</v>
      </c>
      <c r="G2167">
        <v>0.66900000000000004</v>
      </c>
      <c r="H2167">
        <v>0.72657431298379205</v>
      </c>
      <c r="I2167" t="s">
        <v>42</v>
      </c>
      <c r="K2167">
        <f>_xlfn.FLOOR.MATH(LOG(Table1[[#This Row],[N_NODES]],Table1[[#This Row],[N_FEATURES]]+3))</f>
        <v>0</v>
      </c>
      <c r="L2167" t="s">
        <v>36</v>
      </c>
      <c r="M2167" t="s">
        <v>37</v>
      </c>
      <c r="N2167" t="s">
        <v>43</v>
      </c>
      <c r="O2167">
        <v>28</v>
      </c>
      <c r="P2167">
        <f>IF(Table1[[#This Row],[N_COMPONENTS]]&lt;&gt;"-",Table1[[#This Row],[N_COMPONENTS]],Table1[[#This Row],[N_DATASET_FEATURES]])</f>
        <v>802</v>
      </c>
      <c r="Q2167">
        <f>Table1[[#This Row],[N_NODES]]*Table1[[#This Row],[MAX_NODE_SAMPLES]]</f>
        <v>20125</v>
      </c>
    </row>
    <row r="2168" spans="1:17" hidden="1" x14ac:dyDescent="0.25">
      <c r="A2168">
        <v>40</v>
      </c>
      <c r="B2168" t="s">
        <v>17</v>
      </c>
      <c r="C2168" t="s">
        <v>39</v>
      </c>
      <c r="D2168">
        <v>1</v>
      </c>
      <c r="E2168">
        <v>802</v>
      </c>
      <c r="F2168">
        <v>302500</v>
      </c>
      <c r="G2168">
        <v>0.68149999999999999</v>
      </c>
      <c r="H2168">
        <v>0.74146646960094098</v>
      </c>
      <c r="I2168" t="s">
        <v>42</v>
      </c>
      <c r="K2168">
        <f>_xlfn.FLOOR.MATH(LOG(Table1[[#This Row],[N_NODES]],Table1[[#This Row],[N_FEATURES]]+3))</f>
        <v>0</v>
      </c>
      <c r="L2168" t="s">
        <v>36</v>
      </c>
      <c r="M2168" t="s">
        <v>37</v>
      </c>
      <c r="N2168" t="s">
        <v>43</v>
      </c>
      <c r="O2168">
        <v>28</v>
      </c>
      <c r="P2168">
        <f>IF(Table1[[#This Row],[N_COMPONENTS]]&lt;&gt;"-",Table1[[#This Row],[N_COMPONENTS]],Table1[[#This Row],[N_DATASET_FEATURES]])</f>
        <v>802</v>
      </c>
      <c r="Q2168">
        <f>Table1[[#This Row],[N_NODES]]*Table1[[#This Row],[MAX_NODE_SAMPLES]]</f>
        <v>302500</v>
      </c>
    </row>
    <row r="2169" spans="1:17" hidden="1" x14ac:dyDescent="0.25">
      <c r="A2169">
        <v>41</v>
      </c>
      <c r="B2169" t="s">
        <v>17</v>
      </c>
      <c r="C2169" t="s">
        <v>39</v>
      </c>
      <c r="D2169">
        <v>1</v>
      </c>
      <c r="E2169">
        <v>802</v>
      </c>
      <c r="F2169">
        <v>121000</v>
      </c>
      <c r="G2169">
        <v>0.67749999999999999</v>
      </c>
      <c r="H2169">
        <v>0.738383226032716</v>
      </c>
      <c r="I2169" t="s">
        <v>42</v>
      </c>
      <c r="K2169">
        <f>_xlfn.FLOOR.MATH(LOG(Table1[[#This Row],[N_NODES]],Table1[[#This Row],[N_FEATURES]]+3))</f>
        <v>0</v>
      </c>
      <c r="L2169" t="s">
        <v>36</v>
      </c>
      <c r="M2169" t="s">
        <v>37</v>
      </c>
      <c r="N2169" t="s">
        <v>43</v>
      </c>
      <c r="O2169">
        <v>28</v>
      </c>
      <c r="P2169">
        <f>IF(Table1[[#This Row],[N_COMPONENTS]]&lt;&gt;"-",Table1[[#This Row],[N_COMPONENTS]],Table1[[#This Row],[N_DATASET_FEATURES]])</f>
        <v>802</v>
      </c>
      <c r="Q2169">
        <f>Table1[[#This Row],[N_NODES]]*Table1[[#This Row],[MAX_NODE_SAMPLES]]</f>
        <v>121000</v>
      </c>
    </row>
    <row r="2170" spans="1:17" hidden="1" x14ac:dyDescent="0.25">
      <c r="A2170">
        <v>42</v>
      </c>
      <c r="B2170" t="s">
        <v>17</v>
      </c>
      <c r="C2170" t="s">
        <v>39</v>
      </c>
      <c r="D2170">
        <v>1</v>
      </c>
      <c r="E2170">
        <v>802</v>
      </c>
      <c r="F2170">
        <v>60500</v>
      </c>
      <c r="G2170">
        <v>0.67600000000000005</v>
      </c>
      <c r="H2170">
        <v>0.73206743655903195</v>
      </c>
      <c r="I2170" t="s">
        <v>42</v>
      </c>
      <c r="K2170">
        <f>_xlfn.FLOOR.MATH(LOG(Table1[[#This Row],[N_NODES]],Table1[[#This Row],[N_FEATURES]]+3))</f>
        <v>0</v>
      </c>
      <c r="L2170" t="s">
        <v>36</v>
      </c>
      <c r="M2170" t="s">
        <v>37</v>
      </c>
      <c r="N2170" t="s">
        <v>43</v>
      </c>
      <c r="O2170">
        <v>28</v>
      </c>
      <c r="P2170">
        <f>IF(Table1[[#This Row],[N_COMPONENTS]]&lt;&gt;"-",Table1[[#This Row],[N_COMPONENTS]],Table1[[#This Row],[N_DATASET_FEATURES]])</f>
        <v>802</v>
      </c>
      <c r="Q2170">
        <f>Table1[[#This Row],[N_NODES]]*Table1[[#This Row],[MAX_NODE_SAMPLES]]</f>
        <v>60500</v>
      </c>
    </row>
    <row r="2171" spans="1:17" hidden="1" x14ac:dyDescent="0.25">
      <c r="A2171">
        <v>43</v>
      </c>
      <c r="B2171" t="s">
        <v>17</v>
      </c>
      <c r="C2171" t="s">
        <v>39</v>
      </c>
      <c r="D2171">
        <v>1</v>
      </c>
      <c r="E2171">
        <v>802</v>
      </c>
      <c r="F2171">
        <v>30250</v>
      </c>
      <c r="G2171">
        <v>0.66800000000000004</v>
      </c>
      <c r="H2171">
        <v>0.729661564668453</v>
      </c>
      <c r="I2171" t="s">
        <v>42</v>
      </c>
      <c r="K2171">
        <f>_xlfn.FLOOR.MATH(LOG(Table1[[#This Row],[N_NODES]],Table1[[#This Row],[N_FEATURES]]+3))</f>
        <v>0</v>
      </c>
      <c r="L2171" t="s">
        <v>36</v>
      </c>
      <c r="M2171" t="s">
        <v>37</v>
      </c>
      <c r="N2171" t="s">
        <v>43</v>
      </c>
      <c r="O2171">
        <v>28</v>
      </c>
      <c r="P2171">
        <f>IF(Table1[[#This Row],[N_COMPONENTS]]&lt;&gt;"-",Table1[[#This Row],[N_COMPONENTS]],Table1[[#This Row],[N_DATASET_FEATURES]])</f>
        <v>802</v>
      </c>
      <c r="Q2171">
        <f>Table1[[#This Row],[N_NODES]]*Table1[[#This Row],[MAX_NODE_SAMPLES]]</f>
        <v>30250</v>
      </c>
    </row>
    <row r="2172" spans="1:17" hidden="1" x14ac:dyDescent="0.25">
      <c r="A2172">
        <v>44</v>
      </c>
      <c r="B2172" t="s">
        <v>17</v>
      </c>
      <c r="C2172" t="s">
        <v>39</v>
      </c>
      <c r="D2172">
        <v>1</v>
      </c>
      <c r="E2172">
        <v>802</v>
      </c>
      <c r="F2172">
        <v>15125</v>
      </c>
      <c r="G2172">
        <v>0.67</v>
      </c>
      <c r="H2172">
        <v>0.72426162980034503</v>
      </c>
      <c r="I2172" t="s">
        <v>42</v>
      </c>
      <c r="K2172">
        <f>_xlfn.FLOOR.MATH(LOG(Table1[[#This Row],[N_NODES]],Table1[[#This Row],[N_FEATURES]]+3))</f>
        <v>0</v>
      </c>
      <c r="L2172" t="s">
        <v>36</v>
      </c>
      <c r="M2172" t="s">
        <v>37</v>
      </c>
      <c r="N2172" t="s">
        <v>43</v>
      </c>
      <c r="O2172">
        <v>28</v>
      </c>
      <c r="P2172">
        <f>IF(Table1[[#This Row],[N_COMPONENTS]]&lt;&gt;"-",Table1[[#This Row],[N_COMPONENTS]],Table1[[#This Row],[N_DATASET_FEATURES]])</f>
        <v>802</v>
      </c>
      <c r="Q2172">
        <f>Table1[[#This Row],[N_NODES]]*Table1[[#This Row],[MAX_NODE_SAMPLES]]</f>
        <v>15125</v>
      </c>
    </row>
    <row r="2173" spans="1:17" hidden="1" x14ac:dyDescent="0.25">
      <c r="A2173">
        <v>45</v>
      </c>
      <c r="B2173" t="s">
        <v>17</v>
      </c>
      <c r="C2173" t="s">
        <v>39</v>
      </c>
      <c r="D2173">
        <v>1</v>
      </c>
      <c r="E2173">
        <v>802</v>
      </c>
      <c r="F2173">
        <v>202500</v>
      </c>
      <c r="G2173">
        <v>0.67749999999999999</v>
      </c>
      <c r="H2173">
        <v>0.73994739347177996</v>
      </c>
      <c r="I2173" t="s">
        <v>42</v>
      </c>
      <c r="K2173">
        <f>_xlfn.FLOOR.MATH(LOG(Table1[[#This Row],[N_NODES]],Table1[[#This Row],[N_FEATURES]]+3))</f>
        <v>0</v>
      </c>
      <c r="L2173" t="s">
        <v>36</v>
      </c>
      <c r="M2173" t="s">
        <v>37</v>
      </c>
      <c r="N2173" t="s">
        <v>43</v>
      </c>
      <c r="O2173">
        <v>28</v>
      </c>
      <c r="P2173">
        <f>IF(Table1[[#This Row],[N_COMPONENTS]]&lt;&gt;"-",Table1[[#This Row],[N_COMPONENTS]],Table1[[#This Row],[N_DATASET_FEATURES]])</f>
        <v>802</v>
      </c>
      <c r="Q2173">
        <f>Table1[[#This Row],[N_NODES]]*Table1[[#This Row],[MAX_NODE_SAMPLES]]</f>
        <v>202500</v>
      </c>
    </row>
    <row r="2174" spans="1:17" hidden="1" x14ac:dyDescent="0.25">
      <c r="A2174">
        <v>46</v>
      </c>
      <c r="B2174" t="s">
        <v>17</v>
      </c>
      <c r="C2174" t="s">
        <v>39</v>
      </c>
      <c r="D2174">
        <v>1</v>
      </c>
      <c r="E2174">
        <v>802</v>
      </c>
      <c r="F2174">
        <v>81000</v>
      </c>
      <c r="G2174">
        <v>0.67700000000000005</v>
      </c>
      <c r="H2174">
        <v>0.73488013226784199</v>
      </c>
      <c r="I2174" t="s">
        <v>42</v>
      </c>
      <c r="K2174">
        <f>_xlfn.FLOOR.MATH(LOG(Table1[[#This Row],[N_NODES]],Table1[[#This Row],[N_FEATURES]]+3))</f>
        <v>0</v>
      </c>
      <c r="L2174" t="s">
        <v>36</v>
      </c>
      <c r="M2174" t="s">
        <v>37</v>
      </c>
      <c r="N2174" t="s">
        <v>43</v>
      </c>
      <c r="O2174">
        <v>28</v>
      </c>
      <c r="P2174">
        <f>IF(Table1[[#This Row],[N_COMPONENTS]]&lt;&gt;"-",Table1[[#This Row],[N_COMPONENTS]],Table1[[#This Row],[N_DATASET_FEATURES]])</f>
        <v>802</v>
      </c>
      <c r="Q2174">
        <f>Table1[[#This Row],[N_NODES]]*Table1[[#This Row],[MAX_NODE_SAMPLES]]</f>
        <v>81000</v>
      </c>
    </row>
    <row r="2175" spans="1:17" hidden="1" x14ac:dyDescent="0.25">
      <c r="A2175">
        <v>47</v>
      </c>
      <c r="B2175" t="s">
        <v>17</v>
      </c>
      <c r="C2175" t="s">
        <v>39</v>
      </c>
      <c r="D2175">
        <v>1</v>
      </c>
      <c r="E2175">
        <v>802</v>
      </c>
      <c r="F2175">
        <v>40500</v>
      </c>
      <c r="G2175">
        <v>0.67049999999999998</v>
      </c>
      <c r="H2175">
        <v>0.72957939828151996</v>
      </c>
      <c r="I2175" t="s">
        <v>42</v>
      </c>
      <c r="K2175">
        <f>_xlfn.FLOOR.MATH(LOG(Table1[[#This Row],[N_NODES]],Table1[[#This Row],[N_FEATURES]]+3))</f>
        <v>0</v>
      </c>
      <c r="L2175" t="s">
        <v>36</v>
      </c>
      <c r="M2175" t="s">
        <v>37</v>
      </c>
      <c r="N2175" t="s">
        <v>43</v>
      </c>
      <c r="O2175">
        <v>28</v>
      </c>
      <c r="P2175">
        <f>IF(Table1[[#This Row],[N_COMPONENTS]]&lt;&gt;"-",Table1[[#This Row],[N_COMPONENTS]],Table1[[#This Row],[N_DATASET_FEATURES]])</f>
        <v>802</v>
      </c>
      <c r="Q2175">
        <f>Table1[[#This Row],[N_NODES]]*Table1[[#This Row],[MAX_NODE_SAMPLES]]</f>
        <v>40500</v>
      </c>
    </row>
    <row r="2176" spans="1:17" hidden="1" x14ac:dyDescent="0.25">
      <c r="A2176">
        <v>48</v>
      </c>
      <c r="B2176" t="s">
        <v>17</v>
      </c>
      <c r="C2176" t="s">
        <v>39</v>
      </c>
      <c r="D2176">
        <v>1</v>
      </c>
      <c r="E2176">
        <v>802</v>
      </c>
      <c r="F2176">
        <v>20250</v>
      </c>
      <c r="G2176">
        <v>0.66749999999999998</v>
      </c>
      <c r="H2176">
        <v>0.72654325008141396</v>
      </c>
      <c r="I2176" t="s">
        <v>42</v>
      </c>
      <c r="K2176">
        <f>_xlfn.FLOOR.MATH(LOG(Table1[[#This Row],[N_NODES]],Table1[[#This Row],[N_FEATURES]]+3))</f>
        <v>0</v>
      </c>
      <c r="L2176" t="s">
        <v>36</v>
      </c>
      <c r="M2176" t="s">
        <v>37</v>
      </c>
      <c r="N2176" t="s">
        <v>43</v>
      </c>
      <c r="O2176">
        <v>28</v>
      </c>
      <c r="P2176">
        <f>IF(Table1[[#This Row],[N_COMPONENTS]]&lt;&gt;"-",Table1[[#This Row],[N_COMPONENTS]],Table1[[#This Row],[N_DATASET_FEATURES]])</f>
        <v>802</v>
      </c>
      <c r="Q2176">
        <f>Table1[[#This Row],[N_NODES]]*Table1[[#This Row],[MAX_NODE_SAMPLES]]</f>
        <v>20250</v>
      </c>
    </row>
    <row r="2177" spans="1:17" hidden="1" x14ac:dyDescent="0.25">
      <c r="A2177">
        <v>49</v>
      </c>
      <c r="B2177" t="s">
        <v>17</v>
      </c>
      <c r="C2177" t="s">
        <v>39</v>
      </c>
      <c r="D2177">
        <v>1</v>
      </c>
      <c r="E2177">
        <v>802</v>
      </c>
      <c r="F2177">
        <v>10125</v>
      </c>
      <c r="G2177">
        <v>0.66400000000000003</v>
      </c>
      <c r="H2177">
        <v>0.72120343695984301</v>
      </c>
      <c r="I2177" t="s">
        <v>42</v>
      </c>
      <c r="K2177">
        <f>_xlfn.FLOOR.MATH(LOG(Table1[[#This Row],[N_NODES]],Table1[[#This Row],[N_FEATURES]]+3))</f>
        <v>0</v>
      </c>
      <c r="L2177" t="s">
        <v>36</v>
      </c>
      <c r="M2177" t="s">
        <v>37</v>
      </c>
      <c r="N2177" t="s">
        <v>43</v>
      </c>
      <c r="O2177">
        <v>28</v>
      </c>
      <c r="P2177">
        <f>IF(Table1[[#This Row],[N_COMPONENTS]]&lt;&gt;"-",Table1[[#This Row],[N_COMPONENTS]],Table1[[#This Row],[N_DATASET_FEATURES]])</f>
        <v>802</v>
      </c>
      <c r="Q2177">
        <f>Table1[[#This Row],[N_NODES]]*Table1[[#This Row],[MAX_NODE_SAMPLES]]</f>
        <v>10125</v>
      </c>
    </row>
    <row r="2178" spans="1:17" hidden="1" x14ac:dyDescent="0.25">
      <c r="A2178">
        <v>50</v>
      </c>
      <c r="B2178" t="s">
        <v>17</v>
      </c>
      <c r="C2178" t="s">
        <v>39</v>
      </c>
      <c r="D2178">
        <v>1</v>
      </c>
      <c r="E2178">
        <v>802</v>
      </c>
      <c r="F2178">
        <v>102500</v>
      </c>
      <c r="G2178">
        <v>0.67849999999999999</v>
      </c>
      <c r="H2178">
        <v>0.73812770860993504</v>
      </c>
      <c r="I2178" t="s">
        <v>42</v>
      </c>
      <c r="K2178">
        <f>_xlfn.FLOOR.MATH(LOG(Table1[[#This Row],[N_NODES]],Table1[[#This Row],[N_FEATURES]]+3))</f>
        <v>0</v>
      </c>
      <c r="L2178" t="s">
        <v>36</v>
      </c>
      <c r="M2178" t="s">
        <v>37</v>
      </c>
      <c r="N2178" t="s">
        <v>43</v>
      </c>
      <c r="O2178">
        <v>28</v>
      </c>
      <c r="P2178">
        <f>IF(Table1[[#This Row],[N_COMPONENTS]]&lt;&gt;"-",Table1[[#This Row],[N_COMPONENTS]],Table1[[#This Row],[N_DATASET_FEATURES]])</f>
        <v>802</v>
      </c>
      <c r="Q2178">
        <f>Table1[[#This Row],[N_NODES]]*Table1[[#This Row],[MAX_NODE_SAMPLES]]</f>
        <v>102500</v>
      </c>
    </row>
    <row r="2179" spans="1:17" hidden="1" x14ac:dyDescent="0.25">
      <c r="A2179">
        <v>51</v>
      </c>
      <c r="B2179" t="s">
        <v>17</v>
      </c>
      <c r="C2179" t="s">
        <v>39</v>
      </c>
      <c r="D2179">
        <v>1</v>
      </c>
      <c r="E2179">
        <v>802</v>
      </c>
      <c r="F2179">
        <v>41000</v>
      </c>
      <c r="G2179">
        <v>0.66949999999999998</v>
      </c>
      <c r="H2179">
        <v>0.72921766577319003</v>
      </c>
      <c r="I2179" t="s">
        <v>42</v>
      </c>
      <c r="K2179">
        <f>_xlfn.FLOOR.MATH(LOG(Table1[[#This Row],[N_NODES]],Table1[[#This Row],[N_FEATURES]]+3))</f>
        <v>0</v>
      </c>
      <c r="L2179" t="s">
        <v>36</v>
      </c>
      <c r="M2179" t="s">
        <v>37</v>
      </c>
      <c r="N2179" t="s">
        <v>43</v>
      </c>
      <c r="O2179">
        <v>28</v>
      </c>
      <c r="P2179">
        <f>IF(Table1[[#This Row],[N_COMPONENTS]]&lt;&gt;"-",Table1[[#This Row],[N_COMPONENTS]],Table1[[#This Row],[N_DATASET_FEATURES]])</f>
        <v>802</v>
      </c>
      <c r="Q2179">
        <f>Table1[[#This Row],[N_NODES]]*Table1[[#This Row],[MAX_NODE_SAMPLES]]</f>
        <v>41000</v>
      </c>
    </row>
    <row r="2180" spans="1:17" hidden="1" x14ac:dyDescent="0.25">
      <c r="A2180">
        <v>52</v>
      </c>
      <c r="B2180" t="s">
        <v>17</v>
      </c>
      <c r="C2180" t="s">
        <v>39</v>
      </c>
      <c r="D2180">
        <v>1</v>
      </c>
      <c r="E2180">
        <v>802</v>
      </c>
      <c r="F2180">
        <v>20500</v>
      </c>
      <c r="G2180">
        <v>0.66800000000000004</v>
      </c>
      <c r="H2180">
        <v>0.72678473909666996</v>
      </c>
      <c r="I2180" t="s">
        <v>42</v>
      </c>
      <c r="K2180">
        <f>_xlfn.FLOOR.MATH(LOG(Table1[[#This Row],[N_NODES]],Table1[[#This Row],[N_FEATURES]]+3))</f>
        <v>0</v>
      </c>
      <c r="L2180" t="s">
        <v>36</v>
      </c>
      <c r="M2180" t="s">
        <v>37</v>
      </c>
      <c r="N2180" t="s">
        <v>43</v>
      </c>
      <c r="O2180">
        <v>28</v>
      </c>
      <c r="P2180">
        <f>IF(Table1[[#This Row],[N_COMPONENTS]]&lt;&gt;"-",Table1[[#This Row],[N_COMPONENTS]],Table1[[#This Row],[N_DATASET_FEATURES]])</f>
        <v>802</v>
      </c>
      <c r="Q2180">
        <f>Table1[[#This Row],[N_NODES]]*Table1[[#This Row],[MAX_NODE_SAMPLES]]</f>
        <v>20500</v>
      </c>
    </row>
    <row r="2181" spans="1:17" hidden="1" x14ac:dyDescent="0.25">
      <c r="A2181">
        <v>53</v>
      </c>
      <c r="B2181" t="s">
        <v>17</v>
      </c>
      <c r="C2181" t="s">
        <v>39</v>
      </c>
      <c r="D2181">
        <v>1</v>
      </c>
      <c r="E2181">
        <v>802</v>
      </c>
      <c r="F2181">
        <v>10250</v>
      </c>
      <c r="G2181">
        <v>0.66649999999999998</v>
      </c>
      <c r="H2181">
        <v>0.720623262105764</v>
      </c>
      <c r="I2181" t="s">
        <v>42</v>
      </c>
      <c r="K2181">
        <f>_xlfn.FLOOR.MATH(LOG(Table1[[#This Row],[N_NODES]],Table1[[#This Row],[N_FEATURES]]+3))</f>
        <v>0</v>
      </c>
      <c r="L2181" t="s">
        <v>36</v>
      </c>
      <c r="M2181" t="s">
        <v>37</v>
      </c>
      <c r="N2181" t="s">
        <v>43</v>
      </c>
      <c r="O2181">
        <v>28</v>
      </c>
      <c r="P2181">
        <f>IF(Table1[[#This Row],[N_COMPONENTS]]&lt;&gt;"-",Table1[[#This Row],[N_COMPONENTS]],Table1[[#This Row],[N_DATASET_FEATURES]])</f>
        <v>802</v>
      </c>
      <c r="Q2181">
        <f>Table1[[#This Row],[N_NODES]]*Table1[[#This Row],[MAX_NODE_SAMPLES]]</f>
        <v>10250</v>
      </c>
    </row>
    <row r="2182" spans="1:17" hidden="1" x14ac:dyDescent="0.25">
      <c r="A2182">
        <v>54</v>
      </c>
      <c r="B2182" t="s">
        <v>17</v>
      </c>
      <c r="C2182" t="s">
        <v>39</v>
      </c>
      <c r="D2182">
        <v>1</v>
      </c>
      <c r="E2182">
        <v>802</v>
      </c>
      <c r="F2182">
        <v>5125</v>
      </c>
      <c r="G2182">
        <v>0.65449999999999997</v>
      </c>
      <c r="H2182">
        <v>0.71238257471379496</v>
      </c>
      <c r="I2182" t="s">
        <v>42</v>
      </c>
      <c r="K2182">
        <f>_xlfn.FLOOR.MATH(LOG(Table1[[#This Row],[N_NODES]],Table1[[#This Row],[N_FEATURES]]+3))</f>
        <v>0</v>
      </c>
      <c r="L2182" t="s">
        <v>36</v>
      </c>
      <c r="M2182" t="s">
        <v>37</v>
      </c>
      <c r="N2182" t="s">
        <v>43</v>
      </c>
      <c r="O2182">
        <v>28</v>
      </c>
      <c r="P2182">
        <f>IF(Table1[[#This Row],[N_COMPONENTS]]&lt;&gt;"-",Table1[[#This Row],[N_COMPONENTS]],Table1[[#This Row],[N_DATASET_FEATURES]])</f>
        <v>802</v>
      </c>
      <c r="Q2182">
        <f>Table1[[#This Row],[N_NODES]]*Table1[[#This Row],[MAX_NODE_SAMPLES]]</f>
        <v>5125</v>
      </c>
    </row>
    <row r="2183" spans="1:17" hidden="1" x14ac:dyDescent="0.25">
      <c r="A2183">
        <v>55</v>
      </c>
      <c r="B2183" t="s">
        <v>17</v>
      </c>
      <c r="C2183" t="s">
        <v>39</v>
      </c>
      <c r="D2183">
        <v>1</v>
      </c>
      <c r="E2183">
        <v>802</v>
      </c>
      <c r="F2183">
        <v>2500</v>
      </c>
      <c r="G2183">
        <v>0.65449999999999997</v>
      </c>
      <c r="H2183">
        <v>0.70123399884766602</v>
      </c>
      <c r="I2183" t="s">
        <v>42</v>
      </c>
      <c r="K2183">
        <f>_xlfn.FLOOR.MATH(LOG(Table1[[#This Row],[N_NODES]],Table1[[#This Row],[N_FEATURES]]+3))</f>
        <v>0</v>
      </c>
      <c r="L2183" t="s">
        <v>36</v>
      </c>
      <c r="M2183" t="s">
        <v>37</v>
      </c>
      <c r="N2183" t="s">
        <v>43</v>
      </c>
      <c r="O2183">
        <v>28</v>
      </c>
      <c r="P2183">
        <f>IF(Table1[[#This Row],[N_COMPONENTS]]&lt;&gt;"-",Table1[[#This Row],[N_COMPONENTS]],Table1[[#This Row],[N_DATASET_FEATURES]])</f>
        <v>802</v>
      </c>
      <c r="Q2183">
        <f>Table1[[#This Row],[N_NODES]]*Table1[[#This Row],[MAX_NODE_SAMPLES]]</f>
        <v>2500</v>
      </c>
    </row>
    <row r="2184" spans="1:17" hidden="1" x14ac:dyDescent="0.25">
      <c r="A2184">
        <v>56</v>
      </c>
      <c r="B2184" t="s">
        <v>17</v>
      </c>
      <c r="C2184" t="s">
        <v>39</v>
      </c>
      <c r="D2184">
        <v>1</v>
      </c>
      <c r="E2184">
        <v>802</v>
      </c>
      <c r="F2184">
        <v>1000</v>
      </c>
      <c r="G2184">
        <v>0.64500000000000002</v>
      </c>
      <c r="H2184">
        <v>0.69081991031839396</v>
      </c>
      <c r="I2184" t="s">
        <v>42</v>
      </c>
      <c r="K2184">
        <f>_xlfn.FLOOR.MATH(LOG(Table1[[#This Row],[N_NODES]],Table1[[#This Row],[N_FEATURES]]+3))</f>
        <v>0</v>
      </c>
      <c r="L2184" t="s">
        <v>36</v>
      </c>
      <c r="M2184" t="s">
        <v>37</v>
      </c>
      <c r="N2184" t="s">
        <v>43</v>
      </c>
      <c r="O2184">
        <v>28</v>
      </c>
      <c r="P2184">
        <f>IF(Table1[[#This Row],[N_COMPONENTS]]&lt;&gt;"-",Table1[[#This Row],[N_COMPONENTS]],Table1[[#This Row],[N_DATASET_FEATURES]])</f>
        <v>802</v>
      </c>
      <c r="Q2184">
        <f>Table1[[#This Row],[N_NODES]]*Table1[[#This Row],[MAX_NODE_SAMPLES]]</f>
        <v>1000</v>
      </c>
    </row>
    <row r="2185" spans="1:17" hidden="1" x14ac:dyDescent="0.25">
      <c r="A2185">
        <v>57</v>
      </c>
      <c r="B2185" t="s">
        <v>17</v>
      </c>
      <c r="C2185" t="s">
        <v>39</v>
      </c>
      <c r="D2185">
        <v>1</v>
      </c>
      <c r="E2185">
        <v>802</v>
      </c>
      <c r="F2185">
        <v>500</v>
      </c>
      <c r="G2185">
        <v>0.64700000000000002</v>
      </c>
      <c r="H2185">
        <v>0.69319371727748702</v>
      </c>
      <c r="I2185" t="s">
        <v>42</v>
      </c>
      <c r="K2185">
        <f>_xlfn.FLOOR.MATH(LOG(Table1[[#This Row],[N_NODES]],Table1[[#This Row],[N_FEATURES]]+3))</f>
        <v>0</v>
      </c>
      <c r="L2185" t="s">
        <v>36</v>
      </c>
      <c r="M2185" t="s">
        <v>37</v>
      </c>
      <c r="N2185" t="s">
        <v>43</v>
      </c>
      <c r="O2185">
        <v>28</v>
      </c>
      <c r="P2185">
        <f>IF(Table1[[#This Row],[N_COMPONENTS]]&lt;&gt;"-",Table1[[#This Row],[N_COMPONENTS]],Table1[[#This Row],[N_DATASET_FEATURES]])</f>
        <v>802</v>
      </c>
      <c r="Q2185">
        <f>Table1[[#This Row],[N_NODES]]*Table1[[#This Row],[MAX_NODE_SAMPLES]]</f>
        <v>500</v>
      </c>
    </row>
    <row r="2186" spans="1:17" hidden="1" x14ac:dyDescent="0.25">
      <c r="A2186">
        <v>58</v>
      </c>
      <c r="B2186" t="s">
        <v>17</v>
      </c>
      <c r="C2186" t="s">
        <v>39</v>
      </c>
      <c r="D2186">
        <v>1</v>
      </c>
      <c r="E2186">
        <v>802</v>
      </c>
      <c r="F2186">
        <v>250</v>
      </c>
      <c r="G2186">
        <v>0.60899999999999999</v>
      </c>
      <c r="H2186">
        <v>0.65029083894887096</v>
      </c>
      <c r="I2186" t="s">
        <v>42</v>
      </c>
      <c r="K2186">
        <f>_xlfn.FLOOR.MATH(LOG(Table1[[#This Row],[N_NODES]],Table1[[#This Row],[N_FEATURES]]+3))</f>
        <v>0</v>
      </c>
      <c r="L2186" t="s">
        <v>36</v>
      </c>
      <c r="M2186" t="s">
        <v>37</v>
      </c>
      <c r="N2186" t="s">
        <v>43</v>
      </c>
      <c r="O2186">
        <v>28</v>
      </c>
      <c r="P2186">
        <f>IF(Table1[[#This Row],[N_COMPONENTS]]&lt;&gt;"-",Table1[[#This Row],[N_COMPONENTS]],Table1[[#This Row],[N_DATASET_FEATURES]])</f>
        <v>802</v>
      </c>
      <c r="Q2186">
        <f>Table1[[#This Row],[N_NODES]]*Table1[[#This Row],[MAX_NODE_SAMPLES]]</f>
        <v>250</v>
      </c>
    </row>
    <row r="2187" spans="1:17" hidden="1" x14ac:dyDescent="0.25">
      <c r="A2187">
        <v>59</v>
      </c>
      <c r="B2187" t="s">
        <v>17</v>
      </c>
      <c r="C2187" t="s">
        <v>39</v>
      </c>
      <c r="D2187">
        <v>1</v>
      </c>
      <c r="E2187">
        <v>802</v>
      </c>
      <c r="F2187">
        <v>125</v>
      </c>
      <c r="G2187">
        <v>0.57950000000000002</v>
      </c>
      <c r="H2187">
        <v>0.60450211678649202</v>
      </c>
      <c r="I2187" t="s">
        <v>42</v>
      </c>
      <c r="K2187">
        <f>_xlfn.FLOOR.MATH(LOG(Table1[[#This Row],[N_NODES]],Table1[[#This Row],[N_FEATURES]]+3))</f>
        <v>0</v>
      </c>
      <c r="L2187" t="s">
        <v>36</v>
      </c>
      <c r="M2187" t="s">
        <v>37</v>
      </c>
      <c r="N2187" t="s">
        <v>43</v>
      </c>
      <c r="O2187">
        <v>28</v>
      </c>
      <c r="P2187">
        <f>IF(Table1[[#This Row],[N_COMPONENTS]]&lt;&gt;"-",Table1[[#This Row],[N_COMPONENTS]],Table1[[#This Row],[N_DATASET_FEATURES]])</f>
        <v>802</v>
      </c>
      <c r="Q2187">
        <f>Table1[[#This Row],[N_NODES]]*Table1[[#This Row],[MAX_NODE_SAMPLES]]</f>
        <v>125</v>
      </c>
    </row>
    <row r="2188" spans="1:17" hidden="1" x14ac:dyDescent="0.25">
      <c r="A2188">
        <v>60</v>
      </c>
      <c r="B2188" t="s">
        <v>17</v>
      </c>
      <c r="C2188" t="s">
        <v>39</v>
      </c>
      <c r="D2188">
        <v>1</v>
      </c>
      <c r="E2188">
        <v>602</v>
      </c>
      <c r="F2188">
        <v>502500</v>
      </c>
      <c r="G2188">
        <v>0.67200000000000004</v>
      </c>
      <c r="H2188">
        <v>0.73796537989428501</v>
      </c>
      <c r="I2188" t="s">
        <v>42</v>
      </c>
      <c r="K2188">
        <f>_xlfn.FLOOR.MATH(LOG(Table1[[#This Row],[N_NODES]],Table1[[#This Row],[N_FEATURES]]+3))</f>
        <v>0</v>
      </c>
      <c r="L2188" t="s">
        <v>36</v>
      </c>
      <c r="M2188" t="s">
        <v>37</v>
      </c>
      <c r="N2188" t="s">
        <v>43</v>
      </c>
      <c r="O2188">
        <v>28</v>
      </c>
      <c r="P2188">
        <f>IF(Table1[[#This Row],[N_COMPONENTS]]&lt;&gt;"-",Table1[[#This Row],[N_COMPONENTS]],Table1[[#This Row],[N_DATASET_FEATURES]])</f>
        <v>602</v>
      </c>
      <c r="Q2188">
        <f>Table1[[#This Row],[N_NODES]]*Table1[[#This Row],[MAX_NODE_SAMPLES]]</f>
        <v>502500</v>
      </c>
    </row>
    <row r="2189" spans="1:17" hidden="1" x14ac:dyDescent="0.25">
      <c r="A2189">
        <v>61</v>
      </c>
      <c r="B2189" t="s">
        <v>17</v>
      </c>
      <c r="C2189" t="s">
        <v>39</v>
      </c>
      <c r="D2189">
        <v>1</v>
      </c>
      <c r="E2189">
        <v>602</v>
      </c>
      <c r="F2189">
        <v>201000</v>
      </c>
      <c r="G2189">
        <v>0.67900000000000005</v>
      </c>
      <c r="H2189">
        <v>0.73579197875698199</v>
      </c>
      <c r="I2189" t="s">
        <v>42</v>
      </c>
      <c r="K2189">
        <f>_xlfn.FLOOR.MATH(LOG(Table1[[#This Row],[N_NODES]],Table1[[#This Row],[N_FEATURES]]+3))</f>
        <v>0</v>
      </c>
      <c r="L2189" t="s">
        <v>36</v>
      </c>
      <c r="M2189" t="s">
        <v>37</v>
      </c>
      <c r="N2189" t="s">
        <v>43</v>
      </c>
      <c r="O2189">
        <v>28</v>
      </c>
      <c r="P2189">
        <f>IF(Table1[[#This Row],[N_COMPONENTS]]&lt;&gt;"-",Table1[[#This Row],[N_COMPONENTS]],Table1[[#This Row],[N_DATASET_FEATURES]])</f>
        <v>602</v>
      </c>
      <c r="Q2189">
        <f>Table1[[#This Row],[N_NODES]]*Table1[[#This Row],[MAX_NODE_SAMPLES]]</f>
        <v>201000</v>
      </c>
    </row>
    <row r="2190" spans="1:17" hidden="1" x14ac:dyDescent="0.25">
      <c r="A2190">
        <v>62</v>
      </c>
      <c r="B2190" t="s">
        <v>17</v>
      </c>
      <c r="C2190" t="s">
        <v>39</v>
      </c>
      <c r="D2190">
        <v>1</v>
      </c>
      <c r="E2190">
        <v>602</v>
      </c>
      <c r="F2190">
        <v>100500</v>
      </c>
      <c r="G2190">
        <v>0.67600000000000005</v>
      </c>
      <c r="H2190">
        <v>0.73444224554723303</v>
      </c>
      <c r="I2190" t="s">
        <v>42</v>
      </c>
      <c r="K2190">
        <f>_xlfn.FLOOR.MATH(LOG(Table1[[#This Row],[N_NODES]],Table1[[#This Row],[N_FEATURES]]+3))</f>
        <v>0</v>
      </c>
      <c r="L2190" t="s">
        <v>36</v>
      </c>
      <c r="M2190" t="s">
        <v>37</v>
      </c>
      <c r="N2190" t="s">
        <v>43</v>
      </c>
      <c r="O2190">
        <v>28</v>
      </c>
      <c r="P2190">
        <f>IF(Table1[[#This Row],[N_COMPONENTS]]&lt;&gt;"-",Table1[[#This Row],[N_COMPONENTS]],Table1[[#This Row],[N_DATASET_FEATURES]])</f>
        <v>602</v>
      </c>
      <c r="Q2190">
        <f>Table1[[#This Row],[N_NODES]]*Table1[[#This Row],[MAX_NODE_SAMPLES]]</f>
        <v>100500</v>
      </c>
    </row>
    <row r="2191" spans="1:17" hidden="1" x14ac:dyDescent="0.25">
      <c r="A2191">
        <v>63</v>
      </c>
      <c r="B2191" t="s">
        <v>17</v>
      </c>
      <c r="C2191" t="s">
        <v>39</v>
      </c>
      <c r="D2191">
        <v>1</v>
      </c>
      <c r="E2191">
        <v>602</v>
      </c>
      <c r="F2191">
        <v>50250</v>
      </c>
      <c r="G2191">
        <v>0.67</v>
      </c>
      <c r="H2191">
        <v>0.72855332047395904</v>
      </c>
      <c r="I2191" t="s">
        <v>42</v>
      </c>
      <c r="K2191">
        <f>_xlfn.FLOOR.MATH(LOG(Table1[[#This Row],[N_NODES]],Table1[[#This Row],[N_FEATURES]]+3))</f>
        <v>0</v>
      </c>
      <c r="L2191" t="s">
        <v>36</v>
      </c>
      <c r="M2191" t="s">
        <v>37</v>
      </c>
      <c r="N2191" t="s">
        <v>43</v>
      </c>
      <c r="O2191">
        <v>28</v>
      </c>
      <c r="P2191">
        <f>IF(Table1[[#This Row],[N_COMPONENTS]]&lt;&gt;"-",Table1[[#This Row],[N_COMPONENTS]],Table1[[#This Row],[N_DATASET_FEATURES]])</f>
        <v>602</v>
      </c>
      <c r="Q2191">
        <f>Table1[[#This Row],[N_NODES]]*Table1[[#This Row],[MAX_NODE_SAMPLES]]</f>
        <v>50250</v>
      </c>
    </row>
    <row r="2192" spans="1:17" hidden="1" x14ac:dyDescent="0.25">
      <c r="A2192">
        <v>64</v>
      </c>
      <c r="B2192" t="s">
        <v>17</v>
      </c>
      <c r="C2192" t="s">
        <v>39</v>
      </c>
      <c r="D2192">
        <v>1</v>
      </c>
      <c r="E2192">
        <v>602</v>
      </c>
      <c r="F2192">
        <v>25125</v>
      </c>
      <c r="G2192">
        <v>0.67100000000000004</v>
      </c>
      <c r="H2192">
        <v>0.72787695082542103</v>
      </c>
      <c r="I2192" t="s">
        <v>42</v>
      </c>
      <c r="K2192">
        <f>_xlfn.FLOOR.MATH(LOG(Table1[[#This Row],[N_NODES]],Table1[[#This Row],[N_FEATURES]]+3))</f>
        <v>0</v>
      </c>
      <c r="L2192" t="s">
        <v>36</v>
      </c>
      <c r="M2192" t="s">
        <v>37</v>
      </c>
      <c r="N2192" t="s">
        <v>43</v>
      </c>
      <c r="O2192">
        <v>28</v>
      </c>
      <c r="P2192">
        <f>IF(Table1[[#This Row],[N_COMPONENTS]]&lt;&gt;"-",Table1[[#This Row],[N_COMPONENTS]],Table1[[#This Row],[N_DATASET_FEATURES]])</f>
        <v>602</v>
      </c>
      <c r="Q2192">
        <f>Table1[[#This Row],[N_NODES]]*Table1[[#This Row],[MAX_NODE_SAMPLES]]</f>
        <v>25125</v>
      </c>
    </row>
    <row r="2193" spans="1:17" hidden="1" x14ac:dyDescent="0.25">
      <c r="A2193">
        <v>65</v>
      </c>
      <c r="B2193" t="s">
        <v>17</v>
      </c>
      <c r="C2193" t="s">
        <v>39</v>
      </c>
      <c r="D2193">
        <v>1</v>
      </c>
      <c r="E2193">
        <v>602</v>
      </c>
      <c r="F2193">
        <v>402500</v>
      </c>
      <c r="G2193">
        <v>0.67349999999999999</v>
      </c>
      <c r="H2193">
        <v>0.73738720909842403</v>
      </c>
      <c r="I2193" t="s">
        <v>42</v>
      </c>
      <c r="K2193">
        <f>_xlfn.FLOOR.MATH(LOG(Table1[[#This Row],[N_NODES]],Table1[[#This Row],[N_FEATURES]]+3))</f>
        <v>0</v>
      </c>
      <c r="L2193" t="s">
        <v>36</v>
      </c>
      <c r="M2193" t="s">
        <v>37</v>
      </c>
      <c r="N2193" t="s">
        <v>43</v>
      </c>
      <c r="O2193">
        <v>28</v>
      </c>
      <c r="P2193">
        <f>IF(Table1[[#This Row],[N_COMPONENTS]]&lt;&gt;"-",Table1[[#This Row],[N_COMPONENTS]],Table1[[#This Row],[N_DATASET_FEATURES]])</f>
        <v>602</v>
      </c>
      <c r="Q2193">
        <f>Table1[[#This Row],[N_NODES]]*Table1[[#This Row],[MAX_NODE_SAMPLES]]</f>
        <v>402500</v>
      </c>
    </row>
    <row r="2194" spans="1:17" hidden="1" x14ac:dyDescent="0.25">
      <c r="A2194">
        <v>66</v>
      </c>
      <c r="B2194" t="s">
        <v>17</v>
      </c>
      <c r="C2194" t="s">
        <v>39</v>
      </c>
      <c r="D2194">
        <v>1</v>
      </c>
      <c r="E2194">
        <v>602</v>
      </c>
      <c r="F2194">
        <v>161000</v>
      </c>
      <c r="G2194">
        <v>0.67349999999999999</v>
      </c>
      <c r="H2194">
        <v>0.73528896014429201</v>
      </c>
      <c r="I2194" t="s">
        <v>42</v>
      </c>
      <c r="K2194">
        <f>_xlfn.FLOOR.MATH(LOG(Table1[[#This Row],[N_NODES]],Table1[[#This Row],[N_FEATURES]]+3))</f>
        <v>0</v>
      </c>
      <c r="L2194" t="s">
        <v>36</v>
      </c>
      <c r="M2194" t="s">
        <v>37</v>
      </c>
      <c r="N2194" t="s">
        <v>43</v>
      </c>
      <c r="O2194">
        <v>28</v>
      </c>
      <c r="P2194">
        <f>IF(Table1[[#This Row],[N_COMPONENTS]]&lt;&gt;"-",Table1[[#This Row],[N_COMPONENTS]],Table1[[#This Row],[N_DATASET_FEATURES]])</f>
        <v>602</v>
      </c>
      <c r="Q2194">
        <f>Table1[[#This Row],[N_NODES]]*Table1[[#This Row],[MAX_NODE_SAMPLES]]</f>
        <v>161000</v>
      </c>
    </row>
    <row r="2195" spans="1:17" hidden="1" x14ac:dyDescent="0.25">
      <c r="A2195">
        <v>67</v>
      </c>
      <c r="B2195" t="s">
        <v>17</v>
      </c>
      <c r="C2195" t="s">
        <v>39</v>
      </c>
      <c r="D2195">
        <v>1</v>
      </c>
      <c r="E2195">
        <v>602</v>
      </c>
      <c r="F2195">
        <v>80500</v>
      </c>
      <c r="G2195">
        <v>0.67649999999999999</v>
      </c>
      <c r="H2195">
        <v>0.73180791101981502</v>
      </c>
      <c r="I2195" t="s">
        <v>42</v>
      </c>
      <c r="K2195">
        <f>_xlfn.FLOOR.MATH(LOG(Table1[[#This Row],[N_NODES]],Table1[[#This Row],[N_FEATURES]]+3))</f>
        <v>0</v>
      </c>
      <c r="L2195" t="s">
        <v>36</v>
      </c>
      <c r="M2195" t="s">
        <v>37</v>
      </c>
      <c r="N2195" t="s">
        <v>43</v>
      </c>
      <c r="O2195">
        <v>28</v>
      </c>
      <c r="P2195">
        <f>IF(Table1[[#This Row],[N_COMPONENTS]]&lt;&gt;"-",Table1[[#This Row],[N_COMPONENTS]],Table1[[#This Row],[N_DATASET_FEATURES]])</f>
        <v>602</v>
      </c>
      <c r="Q2195">
        <f>Table1[[#This Row],[N_NODES]]*Table1[[#This Row],[MAX_NODE_SAMPLES]]</f>
        <v>80500</v>
      </c>
    </row>
    <row r="2196" spans="1:17" hidden="1" x14ac:dyDescent="0.25">
      <c r="A2196">
        <v>68</v>
      </c>
      <c r="B2196" t="s">
        <v>17</v>
      </c>
      <c r="C2196" t="s">
        <v>39</v>
      </c>
      <c r="D2196">
        <v>1</v>
      </c>
      <c r="E2196">
        <v>602</v>
      </c>
      <c r="F2196">
        <v>40250</v>
      </c>
      <c r="G2196">
        <v>0.66600000000000004</v>
      </c>
      <c r="H2196">
        <v>0.728368947117913</v>
      </c>
      <c r="I2196" t="s">
        <v>42</v>
      </c>
      <c r="K2196">
        <f>_xlfn.FLOOR.MATH(LOG(Table1[[#This Row],[N_NODES]],Table1[[#This Row],[N_FEATURES]]+3))</f>
        <v>0</v>
      </c>
      <c r="L2196" t="s">
        <v>36</v>
      </c>
      <c r="M2196" t="s">
        <v>37</v>
      </c>
      <c r="N2196" t="s">
        <v>43</v>
      </c>
      <c r="O2196">
        <v>28</v>
      </c>
      <c r="P2196">
        <f>IF(Table1[[#This Row],[N_COMPONENTS]]&lt;&gt;"-",Table1[[#This Row],[N_COMPONENTS]],Table1[[#This Row],[N_DATASET_FEATURES]])</f>
        <v>602</v>
      </c>
      <c r="Q2196">
        <f>Table1[[#This Row],[N_NODES]]*Table1[[#This Row],[MAX_NODE_SAMPLES]]</f>
        <v>40250</v>
      </c>
    </row>
    <row r="2197" spans="1:17" hidden="1" x14ac:dyDescent="0.25">
      <c r="A2197">
        <v>69</v>
      </c>
      <c r="B2197" t="s">
        <v>17</v>
      </c>
      <c r="C2197" t="s">
        <v>39</v>
      </c>
      <c r="D2197">
        <v>1</v>
      </c>
      <c r="E2197">
        <v>602</v>
      </c>
      <c r="F2197">
        <v>20125</v>
      </c>
      <c r="G2197">
        <v>0.67200000000000004</v>
      </c>
      <c r="H2197">
        <v>0.72568350910593904</v>
      </c>
      <c r="I2197" t="s">
        <v>42</v>
      </c>
      <c r="K2197">
        <f>_xlfn.FLOOR.MATH(LOG(Table1[[#This Row],[N_NODES]],Table1[[#This Row],[N_FEATURES]]+3))</f>
        <v>0</v>
      </c>
      <c r="L2197" t="s">
        <v>36</v>
      </c>
      <c r="M2197" t="s">
        <v>37</v>
      </c>
      <c r="N2197" t="s">
        <v>43</v>
      </c>
      <c r="O2197">
        <v>28</v>
      </c>
      <c r="P2197">
        <f>IF(Table1[[#This Row],[N_COMPONENTS]]&lt;&gt;"-",Table1[[#This Row],[N_COMPONENTS]],Table1[[#This Row],[N_DATASET_FEATURES]])</f>
        <v>602</v>
      </c>
      <c r="Q2197">
        <f>Table1[[#This Row],[N_NODES]]*Table1[[#This Row],[MAX_NODE_SAMPLES]]</f>
        <v>20125</v>
      </c>
    </row>
    <row r="2198" spans="1:17" hidden="1" x14ac:dyDescent="0.25">
      <c r="A2198">
        <v>70</v>
      </c>
      <c r="B2198" t="s">
        <v>17</v>
      </c>
      <c r="C2198" t="s">
        <v>39</v>
      </c>
      <c r="D2198">
        <v>1</v>
      </c>
      <c r="E2198">
        <v>602</v>
      </c>
      <c r="F2198">
        <v>302500</v>
      </c>
      <c r="G2198">
        <v>0.67449999999999999</v>
      </c>
      <c r="H2198">
        <v>0.73593126080312599</v>
      </c>
      <c r="I2198" t="s">
        <v>42</v>
      </c>
      <c r="K2198">
        <f>_xlfn.FLOOR.MATH(LOG(Table1[[#This Row],[N_NODES]],Table1[[#This Row],[N_FEATURES]]+3))</f>
        <v>0</v>
      </c>
      <c r="L2198" t="s">
        <v>36</v>
      </c>
      <c r="M2198" t="s">
        <v>37</v>
      </c>
      <c r="N2198" t="s">
        <v>43</v>
      </c>
      <c r="O2198">
        <v>28</v>
      </c>
      <c r="P2198">
        <f>IF(Table1[[#This Row],[N_COMPONENTS]]&lt;&gt;"-",Table1[[#This Row],[N_COMPONENTS]],Table1[[#This Row],[N_DATASET_FEATURES]])</f>
        <v>602</v>
      </c>
      <c r="Q2198">
        <f>Table1[[#This Row],[N_NODES]]*Table1[[#This Row],[MAX_NODE_SAMPLES]]</f>
        <v>302500</v>
      </c>
    </row>
    <row r="2199" spans="1:17" hidden="1" x14ac:dyDescent="0.25">
      <c r="A2199">
        <v>71</v>
      </c>
      <c r="B2199" t="s">
        <v>17</v>
      </c>
      <c r="C2199" t="s">
        <v>39</v>
      </c>
      <c r="D2199">
        <v>1</v>
      </c>
      <c r="E2199">
        <v>602</v>
      </c>
      <c r="F2199">
        <v>121000</v>
      </c>
      <c r="G2199">
        <v>0.67749999999999999</v>
      </c>
      <c r="H2199">
        <v>0.7339793080989</v>
      </c>
      <c r="I2199" t="s">
        <v>42</v>
      </c>
      <c r="K2199">
        <f>_xlfn.FLOOR.MATH(LOG(Table1[[#This Row],[N_NODES]],Table1[[#This Row],[N_FEATURES]]+3))</f>
        <v>0</v>
      </c>
      <c r="L2199" t="s">
        <v>36</v>
      </c>
      <c r="M2199" t="s">
        <v>37</v>
      </c>
      <c r="N2199" t="s">
        <v>43</v>
      </c>
      <c r="O2199">
        <v>28</v>
      </c>
      <c r="P2199">
        <f>IF(Table1[[#This Row],[N_COMPONENTS]]&lt;&gt;"-",Table1[[#This Row],[N_COMPONENTS]],Table1[[#This Row],[N_DATASET_FEATURES]])</f>
        <v>602</v>
      </c>
      <c r="Q2199">
        <f>Table1[[#This Row],[N_NODES]]*Table1[[#This Row],[MAX_NODE_SAMPLES]]</f>
        <v>121000</v>
      </c>
    </row>
    <row r="2200" spans="1:17" hidden="1" x14ac:dyDescent="0.25">
      <c r="A2200">
        <v>72</v>
      </c>
      <c r="B2200" t="s">
        <v>17</v>
      </c>
      <c r="C2200" t="s">
        <v>39</v>
      </c>
      <c r="D2200">
        <v>1</v>
      </c>
      <c r="E2200">
        <v>602</v>
      </c>
      <c r="F2200">
        <v>60500</v>
      </c>
      <c r="G2200">
        <v>0.67349999999999999</v>
      </c>
      <c r="H2200">
        <v>0.72912147097873103</v>
      </c>
      <c r="I2200" t="s">
        <v>42</v>
      </c>
      <c r="K2200">
        <f>_xlfn.FLOOR.MATH(LOG(Table1[[#This Row],[N_NODES]],Table1[[#This Row],[N_FEATURES]]+3))</f>
        <v>0</v>
      </c>
      <c r="L2200" t="s">
        <v>36</v>
      </c>
      <c r="M2200" t="s">
        <v>37</v>
      </c>
      <c r="N2200" t="s">
        <v>43</v>
      </c>
      <c r="O2200">
        <v>28</v>
      </c>
      <c r="P2200">
        <f>IF(Table1[[#This Row],[N_COMPONENTS]]&lt;&gt;"-",Table1[[#This Row],[N_COMPONENTS]],Table1[[#This Row],[N_DATASET_FEATURES]])</f>
        <v>602</v>
      </c>
      <c r="Q2200">
        <f>Table1[[#This Row],[N_NODES]]*Table1[[#This Row],[MAX_NODE_SAMPLES]]</f>
        <v>60500</v>
      </c>
    </row>
    <row r="2201" spans="1:17" hidden="1" x14ac:dyDescent="0.25">
      <c r="A2201">
        <v>73</v>
      </c>
      <c r="B2201" t="s">
        <v>17</v>
      </c>
      <c r="C2201" t="s">
        <v>39</v>
      </c>
      <c r="D2201">
        <v>1</v>
      </c>
      <c r="E2201">
        <v>602</v>
      </c>
      <c r="F2201">
        <v>30250</v>
      </c>
      <c r="G2201">
        <v>0.66949999999999998</v>
      </c>
      <c r="H2201">
        <v>0.72798717402740498</v>
      </c>
      <c r="I2201" t="s">
        <v>42</v>
      </c>
      <c r="K2201">
        <f>_xlfn.FLOOR.MATH(LOG(Table1[[#This Row],[N_NODES]],Table1[[#This Row],[N_FEATURES]]+3))</f>
        <v>0</v>
      </c>
      <c r="L2201" t="s">
        <v>36</v>
      </c>
      <c r="M2201" t="s">
        <v>37</v>
      </c>
      <c r="N2201" t="s">
        <v>43</v>
      </c>
      <c r="O2201">
        <v>28</v>
      </c>
      <c r="P2201">
        <f>IF(Table1[[#This Row],[N_COMPONENTS]]&lt;&gt;"-",Table1[[#This Row],[N_COMPONENTS]],Table1[[#This Row],[N_DATASET_FEATURES]])</f>
        <v>602</v>
      </c>
      <c r="Q2201">
        <f>Table1[[#This Row],[N_NODES]]*Table1[[#This Row],[MAX_NODE_SAMPLES]]</f>
        <v>30250</v>
      </c>
    </row>
    <row r="2202" spans="1:17" hidden="1" x14ac:dyDescent="0.25">
      <c r="A2202">
        <v>74</v>
      </c>
      <c r="B2202" t="s">
        <v>17</v>
      </c>
      <c r="C2202" t="s">
        <v>39</v>
      </c>
      <c r="D2202">
        <v>1</v>
      </c>
      <c r="E2202">
        <v>602</v>
      </c>
      <c r="F2202">
        <v>15125</v>
      </c>
      <c r="G2202">
        <v>0.66849999999999998</v>
      </c>
      <c r="H2202">
        <v>0.72311330444149402</v>
      </c>
      <c r="I2202" t="s">
        <v>42</v>
      </c>
      <c r="K2202">
        <f>_xlfn.FLOOR.MATH(LOG(Table1[[#This Row],[N_NODES]],Table1[[#This Row],[N_FEATURES]]+3))</f>
        <v>0</v>
      </c>
      <c r="L2202" t="s">
        <v>36</v>
      </c>
      <c r="M2202" t="s">
        <v>37</v>
      </c>
      <c r="N2202" t="s">
        <v>43</v>
      </c>
      <c r="O2202">
        <v>28</v>
      </c>
      <c r="P2202">
        <f>IF(Table1[[#This Row],[N_COMPONENTS]]&lt;&gt;"-",Table1[[#This Row],[N_COMPONENTS]],Table1[[#This Row],[N_DATASET_FEATURES]])</f>
        <v>602</v>
      </c>
      <c r="Q2202">
        <f>Table1[[#This Row],[N_NODES]]*Table1[[#This Row],[MAX_NODE_SAMPLES]]</f>
        <v>15125</v>
      </c>
    </row>
    <row r="2203" spans="1:17" hidden="1" x14ac:dyDescent="0.25">
      <c r="A2203">
        <v>75</v>
      </c>
      <c r="B2203" t="s">
        <v>17</v>
      </c>
      <c r="C2203" t="s">
        <v>39</v>
      </c>
      <c r="D2203">
        <v>1</v>
      </c>
      <c r="E2203">
        <v>602</v>
      </c>
      <c r="F2203">
        <v>202500</v>
      </c>
      <c r="G2203">
        <v>0.67849999999999999</v>
      </c>
      <c r="H2203">
        <v>0.73556552017836097</v>
      </c>
      <c r="I2203" t="s">
        <v>42</v>
      </c>
      <c r="K2203">
        <f>_xlfn.FLOOR.MATH(LOG(Table1[[#This Row],[N_NODES]],Table1[[#This Row],[N_FEATURES]]+3))</f>
        <v>0</v>
      </c>
      <c r="L2203" t="s">
        <v>36</v>
      </c>
      <c r="M2203" t="s">
        <v>37</v>
      </c>
      <c r="N2203" t="s">
        <v>43</v>
      </c>
      <c r="O2203">
        <v>28</v>
      </c>
      <c r="P2203">
        <f>IF(Table1[[#This Row],[N_COMPONENTS]]&lt;&gt;"-",Table1[[#This Row],[N_COMPONENTS]],Table1[[#This Row],[N_DATASET_FEATURES]])</f>
        <v>602</v>
      </c>
      <c r="Q2203">
        <f>Table1[[#This Row],[N_NODES]]*Table1[[#This Row],[MAX_NODE_SAMPLES]]</f>
        <v>202500</v>
      </c>
    </row>
    <row r="2204" spans="1:17" hidden="1" x14ac:dyDescent="0.25">
      <c r="A2204">
        <v>76</v>
      </c>
      <c r="B2204" t="s">
        <v>17</v>
      </c>
      <c r="C2204" t="s">
        <v>39</v>
      </c>
      <c r="D2204">
        <v>1</v>
      </c>
      <c r="E2204">
        <v>602</v>
      </c>
      <c r="F2204">
        <v>81000</v>
      </c>
      <c r="G2204">
        <v>0.67749999999999999</v>
      </c>
      <c r="H2204">
        <v>0.73146321300633699</v>
      </c>
      <c r="I2204" t="s">
        <v>42</v>
      </c>
      <c r="K2204">
        <f>_xlfn.FLOOR.MATH(LOG(Table1[[#This Row],[N_NODES]],Table1[[#This Row],[N_FEATURES]]+3))</f>
        <v>0</v>
      </c>
      <c r="L2204" t="s">
        <v>36</v>
      </c>
      <c r="M2204" t="s">
        <v>37</v>
      </c>
      <c r="N2204" t="s">
        <v>43</v>
      </c>
      <c r="O2204">
        <v>28</v>
      </c>
      <c r="P2204">
        <f>IF(Table1[[#This Row],[N_COMPONENTS]]&lt;&gt;"-",Table1[[#This Row],[N_COMPONENTS]],Table1[[#This Row],[N_DATASET_FEATURES]])</f>
        <v>602</v>
      </c>
      <c r="Q2204">
        <f>Table1[[#This Row],[N_NODES]]*Table1[[#This Row],[MAX_NODE_SAMPLES]]</f>
        <v>81000</v>
      </c>
    </row>
    <row r="2205" spans="1:17" hidden="1" x14ac:dyDescent="0.25">
      <c r="A2205">
        <v>77</v>
      </c>
      <c r="B2205" t="s">
        <v>17</v>
      </c>
      <c r="C2205" t="s">
        <v>39</v>
      </c>
      <c r="D2205">
        <v>1</v>
      </c>
      <c r="E2205">
        <v>602</v>
      </c>
      <c r="F2205">
        <v>40500</v>
      </c>
      <c r="G2205">
        <v>0.66549999999999998</v>
      </c>
      <c r="H2205">
        <v>0.72853829003732495</v>
      </c>
      <c r="I2205" t="s">
        <v>42</v>
      </c>
      <c r="K2205">
        <f>_xlfn.FLOOR.MATH(LOG(Table1[[#This Row],[N_NODES]],Table1[[#This Row],[N_FEATURES]]+3))</f>
        <v>0</v>
      </c>
      <c r="L2205" t="s">
        <v>36</v>
      </c>
      <c r="M2205" t="s">
        <v>37</v>
      </c>
      <c r="N2205" t="s">
        <v>43</v>
      </c>
      <c r="O2205">
        <v>28</v>
      </c>
      <c r="P2205">
        <f>IF(Table1[[#This Row],[N_COMPONENTS]]&lt;&gt;"-",Table1[[#This Row],[N_COMPONENTS]],Table1[[#This Row],[N_DATASET_FEATURES]])</f>
        <v>602</v>
      </c>
      <c r="Q2205">
        <f>Table1[[#This Row],[N_NODES]]*Table1[[#This Row],[MAX_NODE_SAMPLES]]</f>
        <v>40500</v>
      </c>
    </row>
    <row r="2206" spans="1:17" hidden="1" x14ac:dyDescent="0.25">
      <c r="A2206">
        <v>78</v>
      </c>
      <c r="B2206" t="s">
        <v>17</v>
      </c>
      <c r="C2206" t="s">
        <v>39</v>
      </c>
      <c r="D2206">
        <v>1</v>
      </c>
      <c r="E2206">
        <v>602</v>
      </c>
      <c r="F2206">
        <v>20250</v>
      </c>
      <c r="G2206">
        <v>0.67149999999999999</v>
      </c>
      <c r="H2206">
        <v>0.72585485608356903</v>
      </c>
      <c r="I2206" t="s">
        <v>42</v>
      </c>
      <c r="K2206">
        <f>_xlfn.FLOOR.MATH(LOG(Table1[[#This Row],[N_NODES]],Table1[[#This Row],[N_FEATURES]]+3))</f>
        <v>0</v>
      </c>
      <c r="L2206" t="s">
        <v>36</v>
      </c>
      <c r="M2206" t="s">
        <v>37</v>
      </c>
      <c r="N2206" t="s">
        <v>43</v>
      </c>
      <c r="O2206">
        <v>28</v>
      </c>
      <c r="P2206">
        <f>IF(Table1[[#This Row],[N_COMPONENTS]]&lt;&gt;"-",Table1[[#This Row],[N_COMPONENTS]],Table1[[#This Row],[N_DATASET_FEATURES]])</f>
        <v>602</v>
      </c>
      <c r="Q2206">
        <f>Table1[[#This Row],[N_NODES]]*Table1[[#This Row],[MAX_NODE_SAMPLES]]</f>
        <v>20250</v>
      </c>
    </row>
    <row r="2207" spans="1:17" hidden="1" x14ac:dyDescent="0.25">
      <c r="A2207">
        <v>79</v>
      </c>
      <c r="B2207" t="s">
        <v>17</v>
      </c>
      <c r="C2207" t="s">
        <v>39</v>
      </c>
      <c r="D2207">
        <v>1</v>
      </c>
      <c r="E2207">
        <v>602</v>
      </c>
      <c r="F2207">
        <v>10125</v>
      </c>
      <c r="G2207">
        <v>0.66849999999999998</v>
      </c>
      <c r="H2207">
        <v>0.72067536761942896</v>
      </c>
      <c r="I2207" t="s">
        <v>42</v>
      </c>
      <c r="K2207">
        <f>_xlfn.FLOOR.MATH(LOG(Table1[[#This Row],[N_NODES]],Table1[[#This Row],[N_FEATURES]]+3))</f>
        <v>0</v>
      </c>
      <c r="L2207" t="s">
        <v>36</v>
      </c>
      <c r="M2207" t="s">
        <v>37</v>
      </c>
      <c r="N2207" t="s">
        <v>43</v>
      </c>
      <c r="O2207">
        <v>28</v>
      </c>
      <c r="P2207">
        <f>IF(Table1[[#This Row],[N_COMPONENTS]]&lt;&gt;"-",Table1[[#This Row],[N_COMPONENTS]],Table1[[#This Row],[N_DATASET_FEATURES]])</f>
        <v>602</v>
      </c>
      <c r="Q2207">
        <f>Table1[[#This Row],[N_NODES]]*Table1[[#This Row],[MAX_NODE_SAMPLES]]</f>
        <v>10125</v>
      </c>
    </row>
    <row r="2208" spans="1:17" hidden="1" x14ac:dyDescent="0.25">
      <c r="A2208">
        <v>80</v>
      </c>
      <c r="B2208" t="s">
        <v>17</v>
      </c>
      <c r="C2208" t="s">
        <v>39</v>
      </c>
      <c r="D2208">
        <v>1</v>
      </c>
      <c r="E2208">
        <v>602</v>
      </c>
      <c r="F2208">
        <v>102500</v>
      </c>
      <c r="G2208">
        <v>0.67849999999999999</v>
      </c>
      <c r="H2208">
        <v>0.73544327262706899</v>
      </c>
      <c r="I2208" t="s">
        <v>42</v>
      </c>
      <c r="K2208">
        <f>_xlfn.FLOOR.MATH(LOG(Table1[[#This Row],[N_NODES]],Table1[[#This Row],[N_FEATURES]]+3))</f>
        <v>0</v>
      </c>
      <c r="L2208" t="s">
        <v>36</v>
      </c>
      <c r="M2208" t="s">
        <v>37</v>
      </c>
      <c r="N2208" t="s">
        <v>43</v>
      </c>
      <c r="O2208">
        <v>28</v>
      </c>
      <c r="P2208">
        <f>IF(Table1[[#This Row],[N_COMPONENTS]]&lt;&gt;"-",Table1[[#This Row],[N_COMPONENTS]],Table1[[#This Row],[N_DATASET_FEATURES]])</f>
        <v>602</v>
      </c>
      <c r="Q2208">
        <f>Table1[[#This Row],[N_NODES]]*Table1[[#This Row],[MAX_NODE_SAMPLES]]</f>
        <v>102500</v>
      </c>
    </row>
    <row r="2209" spans="1:17" hidden="1" x14ac:dyDescent="0.25">
      <c r="A2209">
        <v>81</v>
      </c>
      <c r="B2209" t="s">
        <v>17</v>
      </c>
      <c r="C2209" t="s">
        <v>39</v>
      </c>
      <c r="D2209">
        <v>1</v>
      </c>
      <c r="E2209">
        <v>602</v>
      </c>
      <c r="F2209">
        <v>41000</v>
      </c>
      <c r="G2209">
        <v>0.66600000000000004</v>
      </c>
      <c r="H2209">
        <v>0.727746687041258</v>
      </c>
      <c r="I2209" t="s">
        <v>42</v>
      </c>
      <c r="K2209">
        <f>_xlfn.FLOOR.MATH(LOG(Table1[[#This Row],[N_NODES]],Table1[[#This Row],[N_FEATURES]]+3))</f>
        <v>0</v>
      </c>
      <c r="L2209" t="s">
        <v>36</v>
      </c>
      <c r="M2209" t="s">
        <v>37</v>
      </c>
      <c r="N2209" t="s">
        <v>43</v>
      </c>
      <c r="O2209">
        <v>28</v>
      </c>
      <c r="P2209">
        <f>IF(Table1[[#This Row],[N_COMPONENTS]]&lt;&gt;"-",Table1[[#This Row],[N_COMPONENTS]],Table1[[#This Row],[N_DATASET_FEATURES]])</f>
        <v>602</v>
      </c>
      <c r="Q2209">
        <f>Table1[[#This Row],[N_NODES]]*Table1[[#This Row],[MAX_NODE_SAMPLES]]</f>
        <v>41000</v>
      </c>
    </row>
    <row r="2210" spans="1:17" hidden="1" x14ac:dyDescent="0.25">
      <c r="A2210">
        <v>82</v>
      </c>
      <c r="B2210" t="s">
        <v>17</v>
      </c>
      <c r="C2210" t="s">
        <v>39</v>
      </c>
      <c r="D2210">
        <v>1</v>
      </c>
      <c r="E2210">
        <v>602</v>
      </c>
      <c r="F2210">
        <v>20500</v>
      </c>
      <c r="G2210">
        <v>0.67249999999999999</v>
      </c>
      <c r="H2210">
        <v>0.72601518074100002</v>
      </c>
      <c r="I2210" t="s">
        <v>42</v>
      </c>
      <c r="K2210">
        <f>_xlfn.FLOOR.MATH(LOG(Table1[[#This Row],[N_NODES]],Table1[[#This Row],[N_FEATURES]]+3))</f>
        <v>0</v>
      </c>
      <c r="L2210" t="s">
        <v>36</v>
      </c>
      <c r="M2210" t="s">
        <v>37</v>
      </c>
      <c r="N2210" t="s">
        <v>43</v>
      </c>
      <c r="O2210">
        <v>28</v>
      </c>
      <c r="P2210">
        <f>IF(Table1[[#This Row],[N_COMPONENTS]]&lt;&gt;"-",Table1[[#This Row],[N_COMPONENTS]],Table1[[#This Row],[N_DATASET_FEATURES]])</f>
        <v>602</v>
      </c>
      <c r="Q2210">
        <f>Table1[[#This Row],[N_NODES]]*Table1[[#This Row],[MAX_NODE_SAMPLES]]</f>
        <v>20500</v>
      </c>
    </row>
    <row r="2211" spans="1:17" hidden="1" x14ac:dyDescent="0.25">
      <c r="A2211">
        <v>83</v>
      </c>
      <c r="B2211" t="s">
        <v>17</v>
      </c>
      <c r="C2211" t="s">
        <v>39</v>
      </c>
      <c r="D2211">
        <v>1</v>
      </c>
      <c r="E2211">
        <v>602</v>
      </c>
      <c r="F2211">
        <v>10250</v>
      </c>
      <c r="G2211">
        <v>0.66500000000000004</v>
      </c>
      <c r="H2211">
        <v>0.71990881535108597</v>
      </c>
      <c r="I2211" t="s">
        <v>42</v>
      </c>
      <c r="K2211">
        <f>_xlfn.FLOOR.MATH(LOG(Table1[[#This Row],[N_NODES]],Table1[[#This Row],[N_FEATURES]]+3))</f>
        <v>0</v>
      </c>
      <c r="L2211" t="s">
        <v>36</v>
      </c>
      <c r="M2211" t="s">
        <v>37</v>
      </c>
      <c r="N2211" t="s">
        <v>43</v>
      </c>
      <c r="O2211">
        <v>28</v>
      </c>
      <c r="P2211">
        <f>IF(Table1[[#This Row],[N_COMPONENTS]]&lt;&gt;"-",Table1[[#This Row],[N_COMPONENTS]],Table1[[#This Row],[N_DATASET_FEATURES]])</f>
        <v>602</v>
      </c>
      <c r="Q2211">
        <f>Table1[[#This Row],[N_NODES]]*Table1[[#This Row],[MAX_NODE_SAMPLES]]</f>
        <v>10250</v>
      </c>
    </row>
    <row r="2212" spans="1:17" hidden="1" x14ac:dyDescent="0.25">
      <c r="A2212">
        <v>84</v>
      </c>
      <c r="B2212" t="s">
        <v>17</v>
      </c>
      <c r="C2212" t="s">
        <v>39</v>
      </c>
      <c r="D2212">
        <v>1</v>
      </c>
      <c r="E2212">
        <v>602</v>
      </c>
      <c r="F2212">
        <v>5125</v>
      </c>
      <c r="G2212">
        <v>0.65349999999999997</v>
      </c>
      <c r="H2212">
        <v>0.71187554798466901</v>
      </c>
      <c r="I2212" t="s">
        <v>42</v>
      </c>
      <c r="K2212">
        <f>_xlfn.FLOOR.MATH(LOG(Table1[[#This Row],[N_NODES]],Table1[[#This Row],[N_FEATURES]]+3))</f>
        <v>0</v>
      </c>
      <c r="L2212" t="s">
        <v>36</v>
      </c>
      <c r="M2212" t="s">
        <v>37</v>
      </c>
      <c r="N2212" t="s">
        <v>43</v>
      </c>
      <c r="O2212">
        <v>28</v>
      </c>
      <c r="P2212">
        <f>IF(Table1[[#This Row],[N_COMPONENTS]]&lt;&gt;"-",Table1[[#This Row],[N_COMPONENTS]],Table1[[#This Row],[N_DATASET_FEATURES]])</f>
        <v>602</v>
      </c>
      <c r="Q2212">
        <f>Table1[[#This Row],[N_NODES]]*Table1[[#This Row],[MAX_NODE_SAMPLES]]</f>
        <v>5125</v>
      </c>
    </row>
    <row r="2213" spans="1:17" hidden="1" x14ac:dyDescent="0.25">
      <c r="A2213">
        <v>85</v>
      </c>
      <c r="B2213" t="s">
        <v>17</v>
      </c>
      <c r="C2213" t="s">
        <v>39</v>
      </c>
      <c r="D2213">
        <v>1</v>
      </c>
      <c r="E2213">
        <v>602</v>
      </c>
      <c r="F2213">
        <v>2500</v>
      </c>
      <c r="G2213">
        <v>0.64800000000000002</v>
      </c>
      <c r="H2213">
        <v>0.70048448107417505</v>
      </c>
      <c r="I2213" t="s">
        <v>42</v>
      </c>
      <c r="K2213">
        <f>_xlfn.FLOOR.MATH(LOG(Table1[[#This Row],[N_NODES]],Table1[[#This Row],[N_FEATURES]]+3))</f>
        <v>0</v>
      </c>
      <c r="L2213" t="s">
        <v>36</v>
      </c>
      <c r="M2213" t="s">
        <v>37</v>
      </c>
      <c r="N2213" t="s">
        <v>43</v>
      </c>
      <c r="O2213">
        <v>28</v>
      </c>
      <c r="P2213">
        <f>IF(Table1[[#This Row],[N_COMPONENTS]]&lt;&gt;"-",Table1[[#This Row],[N_COMPONENTS]],Table1[[#This Row],[N_DATASET_FEATURES]])</f>
        <v>602</v>
      </c>
      <c r="Q2213">
        <f>Table1[[#This Row],[N_NODES]]*Table1[[#This Row],[MAX_NODE_SAMPLES]]</f>
        <v>2500</v>
      </c>
    </row>
    <row r="2214" spans="1:17" hidden="1" x14ac:dyDescent="0.25">
      <c r="A2214">
        <v>86</v>
      </c>
      <c r="B2214" t="s">
        <v>17</v>
      </c>
      <c r="C2214" t="s">
        <v>39</v>
      </c>
      <c r="D2214">
        <v>1</v>
      </c>
      <c r="E2214">
        <v>602</v>
      </c>
      <c r="F2214">
        <v>1000</v>
      </c>
      <c r="G2214">
        <v>0.64600000000000002</v>
      </c>
      <c r="H2214">
        <v>0.69392720258523499</v>
      </c>
      <c r="I2214" t="s">
        <v>42</v>
      </c>
      <c r="K2214">
        <f>_xlfn.FLOOR.MATH(LOG(Table1[[#This Row],[N_NODES]],Table1[[#This Row],[N_FEATURES]]+3))</f>
        <v>0</v>
      </c>
      <c r="L2214" t="s">
        <v>36</v>
      </c>
      <c r="M2214" t="s">
        <v>37</v>
      </c>
      <c r="N2214" t="s">
        <v>43</v>
      </c>
      <c r="O2214">
        <v>28</v>
      </c>
      <c r="P2214">
        <f>IF(Table1[[#This Row],[N_COMPONENTS]]&lt;&gt;"-",Table1[[#This Row],[N_COMPONENTS]],Table1[[#This Row],[N_DATASET_FEATURES]])</f>
        <v>602</v>
      </c>
      <c r="Q2214">
        <f>Table1[[#This Row],[N_NODES]]*Table1[[#This Row],[MAX_NODE_SAMPLES]]</f>
        <v>1000</v>
      </c>
    </row>
    <row r="2215" spans="1:17" hidden="1" x14ac:dyDescent="0.25">
      <c r="A2215">
        <v>87</v>
      </c>
      <c r="B2215" t="s">
        <v>17</v>
      </c>
      <c r="C2215" t="s">
        <v>39</v>
      </c>
      <c r="D2215">
        <v>1</v>
      </c>
      <c r="E2215">
        <v>602</v>
      </c>
      <c r="F2215">
        <v>500</v>
      </c>
      <c r="G2215">
        <v>0.64549999999999996</v>
      </c>
      <c r="H2215">
        <v>0.69394423708008701</v>
      </c>
      <c r="I2215" t="s">
        <v>42</v>
      </c>
      <c r="K2215">
        <f>_xlfn.FLOOR.MATH(LOG(Table1[[#This Row],[N_NODES]],Table1[[#This Row],[N_FEATURES]]+3))</f>
        <v>0</v>
      </c>
      <c r="L2215" t="s">
        <v>36</v>
      </c>
      <c r="M2215" t="s">
        <v>37</v>
      </c>
      <c r="N2215" t="s">
        <v>43</v>
      </c>
      <c r="O2215">
        <v>28</v>
      </c>
      <c r="P2215">
        <f>IF(Table1[[#This Row],[N_COMPONENTS]]&lt;&gt;"-",Table1[[#This Row],[N_COMPONENTS]],Table1[[#This Row],[N_DATASET_FEATURES]])</f>
        <v>602</v>
      </c>
      <c r="Q2215">
        <f>Table1[[#This Row],[N_NODES]]*Table1[[#This Row],[MAX_NODE_SAMPLES]]</f>
        <v>500</v>
      </c>
    </row>
    <row r="2216" spans="1:17" hidden="1" x14ac:dyDescent="0.25">
      <c r="A2216">
        <v>88</v>
      </c>
      <c r="B2216" t="s">
        <v>17</v>
      </c>
      <c r="C2216" t="s">
        <v>39</v>
      </c>
      <c r="D2216">
        <v>1</v>
      </c>
      <c r="E2216">
        <v>602</v>
      </c>
      <c r="F2216">
        <v>250</v>
      </c>
      <c r="G2216">
        <v>0.60050000000000003</v>
      </c>
      <c r="H2216">
        <v>0.64914551967734602</v>
      </c>
      <c r="I2216" t="s">
        <v>42</v>
      </c>
      <c r="K2216">
        <f>_xlfn.FLOOR.MATH(LOG(Table1[[#This Row],[N_NODES]],Table1[[#This Row],[N_FEATURES]]+3))</f>
        <v>0</v>
      </c>
      <c r="L2216" t="s">
        <v>36</v>
      </c>
      <c r="M2216" t="s">
        <v>37</v>
      </c>
      <c r="N2216" t="s">
        <v>43</v>
      </c>
      <c r="O2216">
        <v>28</v>
      </c>
      <c r="P2216">
        <f>IF(Table1[[#This Row],[N_COMPONENTS]]&lt;&gt;"-",Table1[[#This Row],[N_COMPONENTS]],Table1[[#This Row],[N_DATASET_FEATURES]])</f>
        <v>602</v>
      </c>
      <c r="Q2216">
        <f>Table1[[#This Row],[N_NODES]]*Table1[[#This Row],[MAX_NODE_SAMPLES]]</f>
        <v>250</v>
      </c>
    </row>
    <row r="2217" spans="1:17" hidden="1" x14ac:dyDescent="0.25">
      <c r="A2217">
        <v>89</v>
      </c>
      <c r="B2217" t="s">
        <v>17</v>
      </c>
      <c r="C2217" t="s">
        <v>39</v>
      </c>
      <c r="D2217">
        <v>1</v>
      </c>
      <c r="E2217">
        <v>602</v>
      </c>
      <c r="F2217">
        <v>125</v>
      </c>
      <c r="G2217">
        <v>0.57799999999999996</v>
      </c>
      <c r="H2217">
        <v>0.60229765274681202</v>
      </c>
      <c r="I2217" t="s">
        <v>42</v>
      </c>
      <c r="K2217">
        <f>_xlfn.FLOOR.MATH(LOG(Table1[[#This Row],[N_NODES]],Table1[[#This Row],[N_FEATURES]]+3))</f>
        <v>0</v>
      </c>
      <c r="L2217" t="s">
        <v>36</v>
      </c>
      <c r="M2217" t="s">
        <v>37</v>
      </c>
      <c r="N2217" t="s">
        <v>43</v>
      </c>
      <c r="O2217">
        <v>28</v>
      </c>
      <c r="P2217">
        <f>IF(Table1[[#This Row],[N_COMPONENTS]]&lt;&gt;"-",Table1[[#This Row],[N_COMPONENTS]],Table1[[#This Row],[N_DATASET_FEATURES]])</f>
        <v>602</v>
      </c>
      <c r="Q2217">
        <f>Table1[[#This Row],[N_NODES]]*Table1[[#This Row],[MAX_NODE_SAMPLES]]</f>
        <v>125</v>
      </c>
    </row>
    <row r="2218" spans="1:17" hidden="1" x14ac:dyDescent="0.25">
      <c r="A2218">
        <v>90</v>
      </c>
      <c r="B2218" t="s">
        <v>17</v>
      </c>
      <c r="C2218" t="s">
        <v>39</v>
      </c>
      <c r="D2218">
        <v>1</v>
      </c>
      <c r="E2218">
        <v>402</v>
      </c>
      <c r="F2218">
        <v>502500</v>
      </c>
      <c r="G2218">
        <v>0.66700000000000004</v>
      </c>
      <c r="H2218">
        <v>0.72748615947293205</v>
      </c>
      <c r="I2218" t="s">
        <v>42</v>
      </c>
      <c r="K2218">
        <f>_xlfn.FLOOR.MATH(LOG(Table1[[#This Row],[N_NODES]],Table1[[#This Row],[N_FEATURES]]+3))</f>
        <v>0</v>
      </c>
      <c r="L2218" t="s">
        <v>36</v>
      </c>
      <c r="M2218" t="s">
        <v>37</v>
      </c>
      <c r="N2218" t="s">
        <v>43</v>
      </c>
      <c r="O2218">
        <v>28</v>
      </c>
      <c r="P2218">
        <f>IF(Table1[[#This Row],[N_COMPONENTS]]&lt;&gt;"-",Table1[[#This Row],[N_COMPONENTS]],Table1[[#This Row],[N_DATASET_FEATURES]])</f>
        <v>402</v>
      </c>
      <c r="Q2218">
        <f>Table1[[#This Row],[N_NODES]]*Table1[[#This Row],[MAX_NODE_SAMPLES]]</f>
        <v>502500</v>
      </c>
    </row>
    <row r="2219" spans="1:17" hidden="1" x14ac:dyDescent="0.25">
      <c r="A2219">
        <v>91</v>
      </c>
      <c r="B2219" t="s">
        <v>17</v>
      </c>
      <c r="C2219" t="s">
        <v>39</v>
      </c>
      <c r="D2219">
        <v>1</v>
      </c>
      <c r="E2219">
        <v>402</v>
      </c>
      <c r="F2219">
        <v>201000</v>
      </c>
      <c r="G2219">
        <v>0.67</v>
      </c>
      <c r="H2219">
        <v>0.72661740023547605</v>
      </c>
      <c r="I2219" t="s">
        <v>42</v>
      </c>
      <c r="K2219">
        <f>_xlfn.FLOOR.MATH(LOG(Table1[[#This Row],[N_NODES]],Table1[[#This Row],[N_FEATURES]]+3))</f>
        <v>0</v>
      </c>
      <c r="L2219" t="s">
        <v>36</v>
      </c>
      <c r="M2219" t="s">
        <v>37</v>
      </c>
      <c r="N2219" t="s">
        <v>43</v>
      </c>
      <c r="O2219">
        <v>28</v>
      </c>
      <c r="P2219">
        <f>IF(Table1[[#This Row],[N_COMPONENTS]]&lt;&gt;"-",Table1[[#This Row],[N_COMPONENTS]],Table1[[#This Row],[N_DATASET_FEATURES]])</f>
        <v>402</v>
      </c>
      <c r="Q2219">
        <f>Table1[[#This Row],[N_NODES]]*Table1[[#This Row],[MAX_NODE_SAMPLES]]</f>
        <v>201000</v>
      </c>
    </row>
    <row r="2220" spans="1:17" hidden="1" x14ac:dyDescent="0.25">
      <c r="A2220">
        <v>92</v>
      </c>
      <c r="B2220" t="s">
        <v>17</v>
      </c>
      <c r="C2220" t="s">
        <v>39</v>
      </c>
      <c r="D2220">
        <v>1</v>
      </c>
      <c r="E2220">
        <v>402</v>
      </c>
      <c r="F2220">
        <v>100500</v>
      </c>
      <c r="G2220">
        <v>0.67300000000000004</v>
      </c>
      <c r="H2220">
        <v>0.72741100728976105</v>
      </c>
      <c r="I2220" t="s">
        <v>42</v>
      </c>
      <c r="K2220">
        <f>_xlfn.FLOOR.MATH(LOG(Table1[[#This Row],[N_NODES]],Table1[[#This Row],[N_FEATURES]]+3))</f>
        <v>0</v>
      </c>
      <c r="L2220" t="s">
        <v>36</v>
      </c>
      <c r="M2220" t="s">
        <v>37</v>
      </c>
      <c r="N2220" t="s">
        <v>43</v>
      </c>
      <c r="O2220">
        <v>28</v>
      </c>
      <c r="P2220">
        <f>IF(Table1[[#This Row],[N_COMPONENTS]]&lt;&gt;"-",Table1[[#This Row],[N_COMPONENTS]],Table1[[#This Row],[N_DATASET_FEATURES]])</f>
        <v>402</v>
      </c>
      <c r="Q2220">
        <f>Table1[[#This Row],[N_NODES]]*Table1[[#This Row],[MAX_NODE_SAMPLES]]</f>
        <v>100500</v>
      </c>
    </row>
    <row r="2221" spans="1:17" hidden="1" x14ac:dyDescent="0.25">
      <c r="A2221">
        <v>93</v>
      </c>
      <c r="B2221" t="s">
        <v>17</v>
      </c>
      <c r="C2221" t="s">
        <v>39</v>
      </c>
      <c r="D2221">
        <v>1</v>
      </c>
      <c r="E2221">
        <v>402</v>
      </c>
      <c r="F2221">
        <v>50250</v>
      </c>
      <c r="G2221">
        <v>0.65949999999999998</v>
      </c>
      <c r="H2221">
        <v>0.721427891480247</v>
      </c>
      <c r="I2221" t="s">
        <v>42</v>
      </c>
      <c r="K2221">
        <f>_xlfn.FLOOR.MATH(LOG(Table1[[#This Row],[N_NODES]],Table1[[#This Row],[N_FEATURES]]+3))</f>
        <v>0</v>
      </c>
      <c r="L2221" t="s">
        <v>36</v>
      </c>
      <c r="M2221" t="s">
        <v>37</v>
      </c>
      <c r="N2221" t="s">
        <v>43</v>
      </c>
      <c r="O2221">
        <v>28</v>
      </c>
      <c r="P2221">
        <f>IF(Table1[[#This Row],[N_COMPONENTS]]&lt;&gt;"-",Table1[[#This Row],[N_COMPONENTS]],Table1[[#This Row],[N_DATASET_FEATURES]])</f>
        <v>402</v>
      </c>
      <c r="Q2221">
        <f>Table1[[#This Row],[N_NODES]]*Table1[[#This Row],[MAX_NODE_SAMPLES]]</f>
        <v>50250</v>
      </c>
    </row>
    <row r="2222" spans="1:17" hidden="1" x14ac:dyDescent="0.25">
      <c r="A2222">
        <v>94</v>
      </c>
      <c r="B2222" t="s">
        <v>17</v>
      </c>
      <c r="C2222" t="s">
        <v>39</v>
      </c>
      <c r="D2222">
        <v>1</v>
      </c>
      <c r="E2222">
        <v>402</v>
      </c>
      <c r="F2222">
        <v>25125</v>
      </c>
      <c r="G2222">
        <v>0.65649999999999997</v>
      </c>
      <c r="H2222">
        <v>0.72022144843307701</v>
      </c>
      <c r="I2222" t="s">
        <v>42</v>
      </c>
      <c r="K2222">
        <f>_xlfn.FLOOR.MATH(LOG(Table1[[#This Row],[N_NODES]],Table1[[#This Row],[N_FEATURES]]+3))</f>
        <v>0</v>
      </c>
      <c r="L2222" t="s">
        <v>36</v>
      </c>
      <c r="M2222" t="s">
        <v>37</v>
      </c>
      <c r="N2222" t="s">
        <v>43</v>
      </c>
      <c r="O2222">
        <v>28</v>
      </c>
      <c r="P2222">
        <f>IF(Table1[[#This Row],[N_COMPONENTS]]&lt;&gt;"-",Table1[[#This Row],[N_COMPONENTS]],Table1[[#This Row],[N_DATASET_FEATURES]])</f>
        <v>402</v>
      </c>
      <c r="Q2222">
        <f>Table1[[#This Row],[N_NODES]]*Table1[[#This Row],[MAX_NODE_SAMPLES]]</f>
        <v>25125</v>
      </c>
    </row>
    <row r="2223" spans="1:17" hidden="1" x14ac:dyDescent="0.25">
      <c r="A2223">
        <v>95</v>
      </c>
      <c r="B2223" t="s">
        <v>17</v>
      </c>
      <c r="C2223" t="s">
        <v>39</v>
      </c>
      <c r="D2223">
        <v>1</v>
      </c>
      <c r="E2223">
        <v>402</v>
      </c>
      <c r="F2223">
        <v>402500</v>
      </c>
      <c r="G2223">
        <v>0.66500000000000004</v>
      </c>
      <c r="H2223">
        <v>0.72745810265788202</v>
      </c>
      <c r="I2223" t="s">
        <v>42</v>
      </c>
      <c r="K2223">
        <f>_xlfn.FLOOR.MATH(LOG(Table1[[#This Row],[N_NODES]],Table1[[#This Row],[N_FEATURES]]+3))</f>
        <v>0</v>
      </c>
      <c r="L2223" t="s">
        <v>36</v>
      </c>
      <c r="M2223" t="s">
        <v>37</v>
      </c>
      <c r="N2223" t="s">
        <v>43</v>
      </c>
      <c r="O2223">
        <v>28</v>
      </c>
      <c r="P2223">
        <f>IF(Table1[[#This Row],[N_COMPONENTS]]&lt;&gt;"-",Table1[[#This Row],[N_COMPONENTS]],Table1[[#This Row],[N_DATASET_FEATURES]])</f>
        <v>402</v>
      </c>
      <c r="Q2223">
        <f>Table1[[#This Row],[N_NODES]]*Table1[[#This Row],[MAX_NODE_SAMPLES]]</f>
        <v>402500</v>
      </c>
    </row>
    <row r="2224" spans="1:17" hidden="1" x14ac:dyDescent="0.25">
      <c r="A2224">
        <v>96</v>
      </c>
      <c r="B2224" t="s">
        <v>17</v>
      </c>
      <c r="C2224" t="s">
        <v>39</v>
      </c>
      <c r="D2224">
        <v>1</v>
      </c>
      <c r="E2224">
        <v>402</v>
      </c>
      <c r="F2224">
        <v>161000</v>
      </c>
      <c r="G2224">
        <v>0.67249999999999999</v>
      </c>
      <c r="H2224">
        <v>0.72726270698163697</v>
      </c>
      <c r="I2224" t="s">
        <v>42</v>
      </c>
      <c r="K2224">
        <f>_xlfn.FLOOR.MATH(LOG(Table1[[#This Row],[N_NODES]],Table1[[#This Row],[N_FEATURES]]+3))</f>
        <v>0</v>
      </c>
      <c r="L2224" t="s">
        <v>36</v>
      </c>
      <c r="M2224" t="s">
        <v>37</v>
      </c>
      <c r="N2224" t="s">
        <v>43</v>
      </c>
      <c r="O2224">
        <v>28</v>
      </c>
      <c r="P2224">
        <f>IF(Table1[[#This Row],[N_COMPONENTS]]&lt;&gt;"-",Table1[[#This Row],[N_COMPONENTS]],Table1[[#This Row],[N_DATASET_FEATURES]])</f>
        <v>402</v>
      </c>
      <c r="Q2224">
        <f>Table1[[#This Row],[N_NODES]]*Table1[[#This Row],[MAX_NODE_SAMPLES]]</f>
        <v>161000</v>
      </c>
    </row>
    <row r="2225" spans="1:17" hidden="1" x14ac:dyDescent="0.25">
      <c r="A2225">
        <v>97</v>
      </c>
      <c r="B2225" t="s">
        <v>17</v>
      </c>
      <c r="C2225" t="s">
        <v>39</v>
      </c>
      <c r="D2225">
        <v>1</v>
      </c>
      <c r="E2225">
        <v>402</v>
      </c>
      <c r="F2225">
        <v>80500</v>
      </c>
      <c r="G2225">
        <v>0.66600000000000004</v>
      </c>
      <c r="H2225">
        <v>0.72450311881560103</v>
      </c>
      <c r="I2225" t="s">
        <v>42</v>
      </c>
      <c r="K2225">
        <f>_xlfn.FLOOR.MATH(LOG(Table1[[#This Row],[N_NODES]],Table1[[#This Row],[N_FEATURES]]+3))</f>
        <v>0</v>
      </c>
      <c r="L2225" t="s">
        <v>36</v>
      </c>
      <c r="M2225" t="s">
        <v>37</v>
      </c>
      <c r="N2225" t="s">
        <v>43</v>
      </c>
      <c r="O2225">
        <v>28</v>
      </c>
      <c r="P2225">
        <f>IF(Table1[[#This Row],[N_COMPONENTS]]&lt;&gt;"-",Table1[[#This Row],[N_COMPONENTS]],Table1[[#This Row],[N_DATASET_FEATURES]])</f>
        <v>402</v>
      </c>
      <c r="Q2225">
        <f>Table1[[#This Row],[N_NODES]]*Table1[[#This Row],[MAX_NODE_SAMPLES]]</f>
        <v>80500</v>
      </c>
    </row>
    <row r="2226" spans="1:17" hidden="1" x14ac:dyDescent="0.25">
      <c r="A2226">
        <v>98</v>
      </c>
      <c r="B2226" t="s">
        <v>17</v>
      </c>
      <c r="C2226" t="s">
        <v>39</v>
      </c>
      <c r="D2226">
        <v>1</v>
      </c>
      <c r="E2226">
        <v>402</v>
      </c>
      <c r="F2226">
        <v>40250</v>
      </c>
      <c r="G2226">
        <v>0.65549999999999997</v>
      </c>
      <c r="H2226">
        <v>0.72104010621508496</v>
      </c>
      <c r="I2226" t="s">
        <v>42</v>
      </c>
      <c r="K2226">
        <f>_xlfn.FLOOR.MATH(LOG(Table1[[#This Row],[N_NODES]],Table1[[#This Row],[N_FEATURES]]+3))</f>
        <v>0</v>
      </c>
      <c r="L2226" t="s">
        <v>36</v>
      </c>
      <c r="M2226" t="s">
        <v>37</v>
      </c>
      <c r="N2226" t="s">
        <v>43</v>
      </c>
      <c r="O2226">
        <v>28</v>
      </c>
      <c r="P2226">
        <f>IF(Table1[[#This Row],[N_COMPONENTS]]&lt;&gt;"-",Table1[[#This Row],[N_COMPONENTS]],Table1[[#This Row],[N_DATASET_FEATURES]])</f>
        <v>402</v>
      </c>
      <c r="Q2226">
        <f>Table1[[#This Row],[N_NODES]]*Table1[[#This Row],[MAX_NODE_SAMPLES]]</f>
        <v>40250</v>
      </c>
    </row>
    <row r="2227" spans="1:17" hidden="1" x14ac:dyDescent="0.25">
      <c r="A2227">
        <v>99</v>
      </c>
      <c r="B2227" t="s">
        <v>17</v>
      </c>
      <c r="C2227" t="s">
        <v>39</v>
      </c>
      <c r="D2227">
        <v>1</v>
      </c>
      <c r="E2227">
        <v>402</v>
      </c>
      <c r="F2227">
        <v>20125</v>
      </c>
      <c r="G2227">
        <v>0.65</v>
      </c>
      <c r="H2227">
        <v>0.718311580951426</v>
      </c>
      <c r="I2227" t="s">
        <v>42</v>
      </c>
      <c r="K2227">
        <f>_xlfn.FLOOR.MATH(LOG(Table1[[#This Row],[N_NODES]],Table1[[#This Row],[N_FEATURES]]+3))</f>
        <v>0</v>
      </c>
      <c r="L2227" t="s">
        <v>36</v>
      </c>
      <c r="M2227" t="s">
        <v>37</v>
      </c>
      <c r="N2227" t="s">
        <v>43</v>
      </c>
      <c r="O2227">
        <v>28</v>
      </c>
      <c r="P2227">
        <f>IF(Table1[[#This Row],[N_COMPONENTS]]&lt;&gt;"-",Table1[[#This Row],[N_COMPONENTS]],Table1[[#This Row],[N_DATASET_FEATURES]])</f>
        <v>402</v>
      </c>
      <c r="Q2227">
        <f>Table1[[#This Row],[N_NODES]]*Table1[[#This Row],[MAX_NODE_SAMPLES]]</f>
        <v>20125</v>
      </c>
    </row>
    <row r="2228" spans="1:17" hidden="1" x14ac:dyDescent="0.25">
      <c r="A2228">
        <v>100</v>
      </c>
      <c r="B2228" t="s">
        <v>17</v>
      </c>
      <c r="C2228" t="s">
        <v>39</v>
      </c>
      <c r="D2228">
        <v>1</v>
      </c>
      <c r="E2228">
        <v>402</v>
      </c>
      <c r="F2228">
        <v>302500</v>
      </c>
      <c r="G2228">
        <v>0.67</v>
      </c>
      <c r="H2228">
        <v>0.72708935594579005</v>
      </c>
      <c r="I2228" t="s">
        <v>42</v>
      </c>
      <c r="K2228">
        <f>_xlfn.FLOOR.MATH(LOG(Table1[[#This Row],[N_NODES]],Table1[[#This Row],[N_FEATURES]]+3))</f>
        <v>0</v>
      </c>
      <c r="L2228" t="s">
        <v>36</v>
      </c>
      <c r="M2228" t="s">
        <v>37</v>
      </c>
      <c r="N2228" t="s">
        <v>43</v>
      </c>
      <c r="O2228">
        <v>28</v>
      </c>
      <c r="P2228">
        <f>IF(Table1[[#This Row],[N_COMPONENTS]]&lt;&gt;"-",Table1[[#This Row],[N_COMPONENTS]],Table1[[#This Row],[N_DATASET_FEATURES]])</f>
        <v>402</v>
      </c>
      <c r="Q2228">
        <f>Table1[[#This Row],[N_NODES]]*Table1[[#This Row],[MAX_NODE_SAMPLES]]</f>
        <v>302500</v>
      </c>
    </row>
    <row r="2229" spans="1:17" hidden="1" x14ac:dyDescent="0.25">
      <c r="A2229">
        <v>101</v>
      </c>
      <c r="B2229" t="s">
        <v>17</v>
      </c>
      <c r="C2229" t="s">
        <v>39</v>
      </c>
      <c r="D2229">
        <v>1</v>
      </c>
      <c r="E2229">
        <v>402</v>
      </c>
      <c r="F2229">
        <v>121000</v>
      </c>
      <c r="G2229">
        <v>0.67600000000000005</v>
      </c>
      <c r="H2229">
        <v>0.72615045467070805</v>
      </c>
      <c r="I2229" t="s">
        <v>42</v>
      </c>
      <c r="K2229">
        <f>_xlfn.FLOOR.MATH(LOG(Table1[[#This Row],[N_NODES]],Table1[[#This Row],[N_FEATURES]]+3))</f>
        <v>0</v>
      </c>
      <c r="L2229" t="s">
        <v>36</v>
      </c>
      <c r="M2229" t="s">
        <v>37</v>
      </c>
      <c r="N2229" t="s">
        <v>43</v>
      </c>
      <c r="O2229">
        <v>28</v>
      </c>
      <c r="P2229">
        <f>IF(Table1[[#This Row],[N_COMPONENTS]]&lt;&gt;"-",Table1[[#This Row],[N_COMPONENTS]],Table1[[#This Row],[N_DATASET_FEATURES]])</f>
        <v>402</v>
      </c>
      <c r="Q2229">
        <f>Table1[[#This Row],[N_NODES]]*Table1[[#This Row],[MAX_NODE_SAMPLES]]</f>
        <v>121000</v>
      </c>
    </row>
    <row r="2230" spans="1:17" hidden="1" x14ac:dyDescent="0.25">
      <c r="A2230">
        <v>102</v>
      </c>
      <c r="B2230" t="s">
        <v>17</v>
      </c>
      <c r="C2230" t="s">
        <v>39</v>
      </c>
      <c r="D2230">
        <v>1</v>
      </c>
      <c r="E2230">
        <v>402</v>
      </c>
      <c r="F2230">
        <v>60500</v>
      </c>
      <c r="G2230">
        <v>0.66249999999999998</v>
      </c>
      <c r="H2230">
        <v>0.72313234299456397</v>
      </c>
      <c r="I2230" t="s">
        <v>42</v>
      </c>
      <c r="K2230">
        <f>_xlfn.FLOOR.MATH(LOG(Table1[[#This Row],[N_NODES]],Table1[[#This Row],[N_FEATURES]]+3))</f>
        <v>0</v>
      </c>
      <c r="L2230" t="s">
        <v>36</v>
      </c>
      <c r="M2230" t="s">
        <v>37</v>
      </c>
      <c r="N2230" t="s">
        <v>43</v>
      </c>
      <c r="O2230">
        <v>28</v>
      </c>
      <c r="P2230">
        <f>IF(Table1[[#This Row],[N_COMPONENTS]]&lt;&gt;"-",Table1[[#This Row],[N_COMPONENTS]],Table1[[#This Row],[N_DATASET_FEATURES]])</f>
        <v>402</v>
      </c>
      <c r="Q2230">
        <f>Table1[[#This Row],[N_NODES]]*Table1[[#This Row],[MAX_NODE_SAMPLES]]</f>
        <v>60500</v>
      </c>
    </row>
    <row r="2231" spans="1:17" hidden="1" x14ac:dyDescent="0.25">
      <c r="A2231">
        <v>103</v>
      </c>
      <c r="B2231" t="s">
        <v>17</v>
      </c>
      <c r="C2231" t="s">
        <v>39</v>
      </c>
      <c r="D2231">
        <v>1</v>
      </c>
      <c r="E2231">
        <v>402</v>
      </c>
      <c r="F2231">
        <v>30250</v>
      </c>
      <c r="G2231">
        <v>0.65449999999999997</v>
      </c>
      <c r="H2231">
        <v>0.72139983466519697</v>
      </c>
      <c r="I2231" t="s">
        <v>42</v>
      </c>
      <c r="K2231">
        <f>_xlfn.FLOOR.MATH(LOG(Table1[[#This Row],[N_NODES]],Table1[[#This Row],[N_FEATURES]]+3))</f>
        <v>0</v>
      </c>
      <c r="L2231" t="s">
        <v>36</v>
      </c>
      <c r="M2231" t="s">
        <v>37</v>
      </c>
      <c r="N2231" t="s">
        <v>43</v>
      </c>
      <c r="O2231">
        <v>28</v>
      </c>
      <c r="P2231">
        <f>IF(Table1[[#This Row],[N_COMPONENTS]]&lt;&gt;"-",Table1[[#This Row],[N_COMPONENTS]],Table1[[#This Row],[N_DATASET_FEATURES]])</f>
        <v>402</v>
      </c>
      <c r="Q2231">
        <f>Table1[[#This Row],[N_NODES]]*Table1[[#This Row],[MAX_NODE_SAMPLES]]</f>
        <v>30250</v>
      </c>
    </row>
    <row r="2232" spans="1:17" hidden="1" x14ac:dyDescent="0.25">
      <c r="A2232">
        <v>104</v>
      </c>
      <c r="B2232" t="s">
        <v>17</v>
      </c>
      <c r="C2232" t="s">
        <v>39</v>
      </c>
      <c r="D2232">
        <v>1</v>
      </c>
      <c r="E2232">
        <v>402</v>
      </c>
      <c r="F2232">
        <v>15125</v>
      </c>
      <c r="G2232">
        <v>0.65900000000000003</v>
      </c>
      <c r="H2232">
        <v>0.71750895563516104</v>
      </c>
      <c r="I2232" t="s">
        <v>42</v>
      </c>
      <c r="K2232">
        <f>_xlfn.FLOOR.MATH(LOG(Table1[[#This Row],[N_NODES]],Table1[[#This Row],[N_FEATURES]]+3))</f>
        <v>0</v>
      </c>
      <c r="L2232" t="s">
        <v>36</v>
      </c>
      <c r="M2232" t="s">
        <v>37</v>
      </c>
      <c r="N2232" t="s">
        <v>43</v>
      </c>
      <c r="O2232">
        <v>28</v>
      </c>
      <c r="P2232">
        <f>IF(Table1[[#This Row],[N_COMPONENTS]]&lt;&gt;"-",Table1[[#This Row],[N_COMPONENTS]],Table1[[#This Row],[N_DATASET_FEATURES]])</f>
        <v>402</v>
      </c>
      <c r="Q2232">
        <f>Table1[[#This Row],[N_NODES]]*Table1[[#This Row],[MAX_NODE_SAMPLES]]</f>
        <v>15125</v>
      </c>
    </row>
    <row r="2233" spans="1:17" hidden="1" x14ac:dyDescent="0.25">
      <c r="A2233">
        <v>105</v>
      </c>
      <c r="B2233" t="s">
        <v>17</v>
      </c>
      <c r="C2233" t="s">
        <v>39</v>
      </c>
      <c r="D2233">
        <v>1</v>
      </c>
      <c r="E2233">
        <v>402</v>
      </c>
      <c r="F2233">
        <v>202500</v>
      </c>
      <c r="G2233">
        <v>0.66749999999999998</v>
      </c>
      <c r="H2233">
        <v>0.72574262882336704</v>
      </c>
      <c r="I2233" t="s">
        <v>42</v>
      </c>
      <c r="K2233">
        <f>_xlfn.FLOOR.MATH(LOG(Table1[[#This Row],[N_NODES]],Table1[[#This Row],[N_FEATURES]]+3))</f>
        <v>0</v>
      </c>
      <c r="L2233" t="s">
        <v>36</v>
      </c>
      <c r="M2233" t="s">
        <v>37</v>
      </c>
      <c r="N2233" t="s">
        <v>43</v>
      </c>
      <c r="O2233">
        <v>28</v>
      </c>
      <c r="P2233">
        <f>IF(Table1[[#This Row],[N_COMPONENTS]]&lt;&gt;"-",Table1[[#This Row],[N_COMPONENTS]],Table1[[#This Row],[N_DATASET_FEATURES]])</f>
        <v>402</v>
      </c>
      <c r="Q2233">
        <f>Table1[[#This Row],[N_NODES]]*Table1[[#This Row],[MAX_NODE_SAMPLES]]</f>
        <v>202500</v>
      </c>
    </row>
    <row r="2234" spans="1:17" hidden="1" x14ac:dyDescent="0.25">
      <c r="A2234">
        <v>106</v>
      </c>
      <c r="B2234" t="s">
        <v>17</v>
      </c>
      <c r="C2234" t="s">
        <v>39</v>
      </c>
      <c r="D2234">
        <v>1</v>
      </c>
      <c r="E2234">
        <v>402</v>
      </c>
      <c r="F2234">
        <v>81000</v>
      </c>
      <c r="G2234">
        <v>0.66849999999999998</v>
      </c>
      <c r="H2234">
        <v>0.72366943059695799</v>
      </c>
      <c r="I2234" t="s">
        <v>42</v>
      </c>
      <c r="K2234">
        <f>_xlfn.FLOOR.MATH(LOG(Table1[[#This Row],[N_NODES]],Table1[[#This Row],[N_FEATURES]]+3))</f>
        <v>0</v>
      </c>
      <c r="L2234" t="s">
        <v>36</v>
      </c>
      <c r="M2234" t="s">
        <v>37</v>
      </c>
      <c r="N2234" t="s">
        <v>43</v>
      </c>
      <c r="O2234">
        <v>28</v>
      </c>
      <c r="P2234">
        <f>IF(Table1[[#This Row],[N_COMPONENTS]]&lt;&gt;"-",Table1[[#This Row],[N_COMPONENTS]],Table1[[#This Row],[N_DATASET_FEATURES]])</f>
        <v>402</v>
      </c>
      <c r="Q2234">
        <f>Table1[[#This Row],[N_NODES]]*Table1[[#This Row],[MAX_NODE_SAMPLES]]</f>
        <v>81000</v>
      </c>
    </row>
    <row r="2235" spans="1:17" hidden="1" x14ac:dyDescent="0.25">
      <c r="A2235">
        <v>107</v>
      </c>
      <c r="B2235" t="s">
        <v>17</v>
      </c>
      <c r="C2235" t="s">
        <v>39</v>
      </c>
      <c r="D2235">
        <v>1</v>
      </c>
      <c r="E2235">
        <v>402</v>
      </c>
      <c r="F2235">
        <v>40500</v>
      </c>
      <c r="G2235">
        <v>0.65700000000000003</v>
      </c>
      <c r="H2235">
        <v>0.72172248803827699</v>
      </c>
      <c r="I2235" t="s">
        <v>42</v>
      </c>
      <c r="K2235">
        <f>_xlfn.FLOOR.MATH(LOG(Table1[[#This Row],[N_NODES]],Table1[[#This Row],[N_FEATURES]]+3))</f>
        <v>0</v>
      </c>
      <c r="L2235" t="s">
        <v>36</v>
      </c>
      <c r="M2235" t="s">
        <v>37</v>
      </c>
      <c r="N2235" t="s">
        <v>43</v>
      </c>
      <c r="O2235">
        <v>28</v>
      </c>
      <c r="P2235">
        <f>IF(Table1[[#This Row],[N_COMPONENTS]]&lt;&gt;"-",Table1[[#This Row],[N_COMPONENTS]],Table1[[#This Row],[N_DATASET_FEATURES]])</f>
        <v>402</v>
      </c>
      <c r="Q2235">
        <f>Table1[[#This Row],[N_NODES]]*Table1[[#This Row],[MAX_NODE_SAMPLES]]</f>
        <v>40500</v>
      </c>
    </row>
    <row r="2236" spans="1:17" hidden="1" x14ac:dyDescent="0.25">
      <c r="A2236">
        <v>108</v>
      </c>
      <c r="B2236" t="s">
        <v>17</v>
      </c>
      <c r="C2236" t="s">
        <v>39</v>
      </c>
      <c r="D2236">
        <v>1</v>
      </c>
      <c r="E2236">
        <v>402</v>
      </c>
      <c r="F2236">
        <v>20250</v>
      </c>
      <c r="G2236">
        <v>0.65149999999999997</v>
      </c>
      <c r="H2236">
        <v>0.71890879030035804</v>
      </c>
      <c r="I2236" t="s">
        <v>42</v>
      </c>
      <c r="K2236">
        <f>_xlfn.FLOOR.MATH(LOG(Table1[[#This Row],[N_NODES]],Table1[[#This Row],[N_FEATURES]]+3))</f>
        <v>0</v>
      </c>
      <c r="L2236" t="s">
        <v>36</v>
      </c>
      <c r="M2236" t="s">
        <v>37</v>
      </c>
      <c r="N2236" t="s">
        <v>43</v>
      </c>
      <c r="O2236">
        <v>28</v>
      </c>
      <c r="P2236">
        <f>IF(Table1[[#This Row],[N_COMPONENTS]]&lt;&gt;"-",Table1[[#This Row],[N_COMPONENTS]],Table1[[#This Row],[N_DATASET_FEATURES]])</f>
        <v>402</v>
      </c>
      <c r="Q2236">
        <f>Table1[[#This Row],[N_NODES]]*Table1[[#This Row],[MAX_NODE_SAMPLES]]</f>
        <v>20250</v>
      </c>
    </row>
    <row r="2237" spans="1:17" hidden="1" x14ac:dyDescent="0.25">
      <c r="A2237">
        <v>109</v>
      </c>
      <c r="B2237" t="s">
        <v>17</v>
      </c>
      <c r="C2237" t="s">
        <v>39</v>
      </c>
      <c r="D2237">
        <v>1</v>
      </c>
      <c r="E2237">
        <v>402</v>
      </c>
      <c r="F2237">
        <v>10125</v>
      </c>
      <c r="G2237">
        <v>0.65949999999999998</v>
      </c>
      <c r="H2237">
        <v>0.71480648312833495</v>
      </c>
      <c r="I2237" t="s">
        <v>42</v>
      </c>
      <c r="K2237">
        <f>_xlfn.FLOOR.MATH(LOG(Table1[[#This Row],[N_NODES]],Table1[[#This Row],[N_FEATURES]]+3))</f>
        <v>0</v>
      </c>
      <c r="L2237" t="s">
        <v>36</v>
      </c>
      <c r="M2237" t="s">
        <v>37</v>
      </c>
      <c r="N2237" t="s">
        <v>43</v>
      </c>
      <c r="O2237">
        <v>28</v>
      </c>
      <c r="P2237">
        <f>IF(Table1[[#This Row],[N_COMPONENTS]]&lt;&gt;"-",Table1[[#This Row],[N_COMPONENTS]],Table1[[#This Row],[N_DATASET_FEATURES]])</f>
        <v>402</v>
      </c>
      <c r="Q2237">
        <f>Table1[[#This Row],[N_NODES]]*Table1[[#This Row],[MAX_NODE_SAMPLES]]</f>
        <v>10125</v>
      </c>
    </row>
    <row r="2238" spans="1:17" hidden="1" x14ac:dyDescent="0.25">
      <c r="A2238">
        <v>110</v>
      </c>
      <c r="B2238" t="s">
        <v>17</v>
      </c>
      <c r="C2238" t="s">
        <v>39</v>
      </c>
      <c r="D2238">
        <v>1</v>
      </c>
      <c r="E2238">
        <v>402</v>
      </c>
      <c r="F2238">
        <v>102500</v>
      </c>
      <c r="G2238">
        <v>0.67400000000000004</v>
      </c>
      <c r="H2238">
        <v>0.72720358726420997</v>
      </c>
      <c r="I2238" t="s">
        <v>42</v>
      </c>
      <c r="K2238">
        <f>_xlfn.FLOOR.MATH(LOG(Table1[[#This Row],[N_NODES]],Table1[[#This Row],[N_FEATURES]]+3))</f>
        <v>0</v>
      </c>
      <c r="L2238" t="s">
        <v>36</v>
      </c>
      <c r="M2238" t="s">
        <v>37</v>
      </c>
      <c r="N2238" t="s">
        <v>43</v>
      </c>
      <c r="O2238">
        <v>28</v>
      </c>
      <c r="P2238">
        <f>IF(Table1[[#This Row],[N_COMPONENTS]]&lt;&gt;"-",Table1[[#This Row],[N_COMPONENTS]],Table1[[#This Row],[N_DATASET_FEATURES]])</f>
        <v>402</v>
      </c>
      <c r="Q2238">
        <f>Table1[[#This Row],[N_NODES]]*Table1[[#This Row],[MAX_NODE_SAMPLES]]</f>
        <v>102500</v>
      </c>
    </row>
    <row r="2239" spans="1:17" hidden="1" x14ac:dyDescent="0.25">
      <c r="A2239">
        <v>111</v>
      </c>
      <c r="B2239" t="s">
        <v>17</v>
      </c>
      <c r="C2239" t="s">
        <v>39</v>
      </c>
      <c r="D2239">
        <v>1</v>
      </c>
      <c r="E2239">
        <v>402</v>
      </c>
      <c r="F2239">
        <v>41000</v>
      </c>
      <c r="G2239">
        <v>0.65500000000000003</v>
      </c>
      <c r="H2239">
        <v>0.720757534006362</v>
      </c>
      <c r="I2239" t="s">
        <v>42</v>
      </c>
      <c r="K2239">
        <f>_xlfn.FLOOR.MATH(LOG(Table1[[#This Row],[N_NODES]],Table1[[#This Row],[N_FEATURES]]+3))</f>
        <v>0</v>
      </c>
      <c r="L2239" t="s">
        <v>36</v>
      </c>
      <c r="M2239" t="s">
        <v>37</v>
      </c>
      <c r="N2239" t="s">
        <v>43</v>
      </c>
      <c r="O2239">
        <v>28</v>
      </c>
      <c r="P2239">
        <f>IF(Table1[[#This Row],[N_COMPONENTS]]&lt;&gt;"-",Table1[[#This Row],[N_COMPONENTS]],Table1[[#This Row],[N_DATASET_FEATURES]])</f>
        <v>402</v>
      </c>
      <c r="Q2239">
        <f>Table1[[#This Row],[N_NODES]]*Table1[[#This Row],[MAX_NODE_SAMPLES]]</f>
        <v>41000</v>
      </c>
    </row>
    <row r="2240" spans="1:17" hidden="1" x14ac:dyDescent="0.25">
      <c r="A2240">
        <v>112</v>
      </c>
      <c r="B2240" t="s">
        <v>17</v>
      </c>
      <c r="C2240" t="s">
        <v>39</v>
      </c>
      <c r="D2240">
        <v>1</v>
      </c>
      <c r="E2240">
        <v>402</v>
      </c>
      <c r="F2240">
        <v>20500</v>
      </c>
      <c r="G2240">
        <v>0.65549999999999997</v>
      </c>
      <c r="H2240">
        <v>0.71874545955559999</v>
      </c>
      <c r="I2240" t="s">
        <v>42</v>
      </c>
      <c r="K2240">
        <f>_xlfn.FLOOR.MATH(LOG(Table1[[#This Row],[N_NODES]],Table1[[#This Row],[N_FEATURES]]+3))</f>
        <v>0</v>
      </c>
      <c r="L2240" t="s">
        <v>36</v>
      </c>
      <c r="M2240" t="s">
        <v>37</v>
      </c>
      <c r="N2240" t="s">
        <v>43</v>
      </c>
      <c r="O2240">
        <v>28</v>
      </c>
      <c r="P2240">
        <f>IF(Table1[[#This Row],[N_COMPONENTS]]&lt;&gt;"-",Table1[[#This Row],[N_COMPONENTS]],Table1[[#This Row],[N_DATASET_FEATURES]])</f>
        <v>402</v>
      </c>
      <c r="Q2240">
        <f>Table1[[#This Row],[N_NODES]]*Table1[[#This Row],[MAX_NODE_SAMPLES]]</f>
        <v>20500</v>
      </c>
    </row>
    <row r="2241" spans="1:17" hidden="1" x14ac:dyDescent="0.25">
      <c r="A2241">
        <v>113</v>
      </c>
      <c r="B2241" t="s">
        <v>17</v>
      </c>
      <c r="C2241" t="s">
        <v>39</v>
      </c>
      <c r="D2241">
        <v>1</v>
      </c>
      <c r="E2241">
        <v>402</v>
      </c>
      <c r="F2241">
        <v>10250</v>
      </c>
      <c r="G2241">
        <v>0.66</v>
      </c>
      <c r="H2241">
        <v>0.71463714020892299</v>
      </c>
      <c r="I2241" t="s">
        <v>42</v>
      </c>
      <c r="K2241">
        <f>_xlfn.FLOOR.MATH(LOG(Table1[[#This Row],[N_NODES]],Table1[[#This Row],[N_FEATURES]]+3))</f>
        <v>0</v>
      </c>
      <c r="L2241" t="s">
        <v>36</v>
      </c>
      <c r="M2241" t="s">
        <v>37</v>
      </c>
      <c r="N2241" t="s">
        <v>43</v>
      </c>
      <c r="O2241">
        <v>28</v>
      </c>
      <c r="P2241">
        <f>IF(Table1[[#This Row],[N_COMPONENTS]]&lt;&gt;"-",Table1[[#This Row],[N_COMPONENTS]],Table1[[#This Row],[N_DATASET_FEATURES]])</f>
        <v>402</v>
      </c>
      <c r="Q2241">
        <f>Table1[[#This Row],[N_NODES]]*Table1[[#This Row],[MAX_NODE_SAMPLES]]</f>
        <v>10250</v>
      </c>
    </row>
    <row r="2242" spans="1:17" hidden="1" x14ac:dyDescent="0.25">
      <c r="A2242">
        <v>114</v>
      </c>
      <c r="B2242" t="s">
        <v>17</v>
      </c>
      <c r="C2242" t="s">
        <v>39</v>
      </c>
      <c r="D2242">
        <v>1</v>
      </c>
      <c r="E2242">
        <v>402</v>
      </c>
      <c r="F2242">
        <v>5125</v>
      </c>
      <c r="G2242">
        <v>0.64700000000000002</v>
      </c>
      <c r="H2242">
        <v>0.70594553971792795</v>
      </c>
      <c r="I2242" t="s">
        <v>42</v>
      </c>
      <c r="K2242">
        <f>_xlfn.FLOOR.MATH(LOG(Table1[[#This Row],[N_NODES]],Table1[[#This Row],[N_FEATURES]]+3))</f>
        <v>0</v>
      </c>
      <c r="L2242" t="s">
        <v>36</v>
      </c>
      <c r="M2242" t="s">
        <v>37</v>
      </c>
      <c r="N2242" t="s">
        <v>43</v>
      </c>
      <c r="O2242">
        <v>28</v>
      </c>
      <c r="P2242">
        <f>IF(Table1[[#This Row],[N_COMPONENTS]]&lt;&gt;"-",Table1[[#This Row],[N_COMPONENTS]],Table1[[#This Row],[N_DATASET_FEATURES]])</f>
        <v>402</v>
      </c>
      <c r="Q2242">
        <f>Table1[[#This Row],[N_NODES]]*Table1[[#This Row],[MAX_NODE_SAMPLES]]</f>
        <v>5125</v>
      </c>
    </row>
    <row r="2243" spans="1:17" hidden="1" x14ac:dyDescent="0.25">
      <c r="A2243">
        <v>115</v>
      </c>
      <c r="B2243" t="s">
        <v>17</v>
      </c>
      <c r="C2243" t="s">
        <v>39</v>
      </c>
      <c r="D2243">
        <v>1</v>
      </c>
      <c r="E2243">
        <v>402</v>
      </c>
      <c r="F2243">
        <v>2500</v>
      </c>
      <c r="G2243">
        <v>0.63949999999999996</v>
      </c>
      <c r="H2243">
        <v>0.69353741326185503</v>
      </c>
      <c r="I2243" t="s">
        <v>42</v>
      </c>
      <c r="K2243">
        <f>_xlfn.FLOOR.MATH(LOG(Table1[[#This Row],[N_NODES]],Table1[[#This Row],[N_FEATURES]]+3))</f>
        <v>0</v>
      </c>
      <c r="L2243" t="s">
        <v>36</v>
      </c>
      <c r="M2243" t="s">
        <v>37</v>
      </c>
      <c r="N2243" t="s">
        <v>43</v>
      </c>
      <c r="O2243">
        <v>28</v>
      </c>
      <c r="P2243">
        <f>IF(Table1[[#This Row],[N_COMPONENTS]]&lt;&gt;"-",Table1[[#This Row],[N_COMPONENTS]],Table1[[#This Row],[N_DATASET_FEATURES]])</f>
        <v>402</v>
      </c>
      <c r="Q2243">
        <f>Table1[[#This Row],[N_NODES]]*Table1[[#This Row],[MAX_NODE_SAMPLES]]</f>
        <v>2500</v>
      </c>
    </row>
    <row r="2244" spans="1:17" hidden="1" x14ac:dyDescent="0.25">
      <c r="A2244">
        <v>116</v>
      </c>
      <c r="B2244" t="s">
        <v>17</v>
      </c>
      <c r="C2244" t="s">
        <v>39</v>
      </c>
      <c r="D2244">
        <v>1</v>
      </c>
      <c r="E2244">
        <v>402</v>
      </c>
      <c r="F2244">
        <v>1000</v>
      </c>
      <c r="G2244">
        <v>0.64100000000000001</v>
      </c>
      <c r="H2244">
        <v>0.683816728875973</v>
      </c>
      <c r="I2244" t="s">
        <v>42</v>
      </c>
      <c r="K2244">
        <f>_xlfn.FLOOR.MATH(LOG(Table1[[#This Row],[N_NODES]],Table1[[#This Row],[N_FEATURES]]+3))</f>
        <v>0</v>
      </c>
      <c r="L2244" t="s">
        <v>36</v>
      </c>
      <c r="M2244" t="s">
        <v>37</v>
      </c>
      <c r="N2244" t="s">
        <v>43</v>
      </c>
      <c r="O2244">
        <v>28</v>
      </c>
      <c r="P2244">
        <f>IF(Table1[[#This Row],[N_COMPONENTS]]&lt;&gt;"-",Table1[[#This Row],[N_COMPONENTS]],Table1[[#This Row],[N_DATASET_FEATURES]])</f>
        <v>402</v>
      </c>
      <c r="Q2244">
        <f>Table1[[#This Row],[N_NODES]]*Table1[[#This Row],[MAX_NODE_SAMPLES]]</f>
        <v>1000</v>
      </c>
    </row>
    <row r="2245" spans="1:17" hidden="1" x14ac:dyDescent="0.25">
      <c r="A2245">
        <v>117</v>
      </c>
      <c r="B2245" t="s">
        <v>17</v>
      </c>
      <c r="C2245" t="s">
        <v>39</v>
      </c>
      <c r="D2245">
        <v>1</v>
      </c>
      <c r="E2245">
        <v>402</v>
      </c>
      <c r="F2245">
        <v>500</v>
      </c>
      <c r="G2245">
        <v>0.65249999999999997</v>
      </c>
      <c r="H2245">
        <v>0.693879105188005</v>
      </c>
      <c r="I2245" t="s">
        <v>42</v>
      </c>
      <c r="K2245">
        <f>_xlfn.FLOOR.MATH(LOG(Table1[[#This Row],[N_NODES]],Table1[[#This Row],[N_FEATURES]]+3))</f>
        <v>0</v>
      </c>
      <c r="L2245" t="s">
        <v>36</v>
      </c>
      <c r="M2245" t="s">
        <v>37</v>
      </c>
      <c r="N2245" t="s">
        <v>43</v>
      </c>
      <c r="O2245">
        <v>28</v>
      </c>
      <c r="P2245">
        <f>IF(Table1[[#This Row],[N_COMPONENTS]]&lt;&gt;"-",Table1[[#This Row],[N_COMPONENTS]],Table1[[#This Row],[N_DATASET_FEATURES]])</f>
        <v>402</v>
      </c>
      <c r="Q2245">
        <f>Table1[[#This Row],[N_NODES]]*Table1[[#This Row],[MAX_NODE_SAMPLES]]</f>
        <v>500</v>
      </c>
    </row>
    <row r="2246" spans="1:17" hidden="1" x14ac:dyDescent="0.25">
      <c r="A2246">
        <v>118</v>
      </c>
      <c r="B2246" t="s">
        <v>17</v>
      </c>
      <c r="C2246" t="s">
        <v>39</v>
      </c>
      <c r="D2246">
        <v>1</v>
      </c>
      <c r="E2246">
        <v>402</v>
      </c>
      <c r="F2246">
        <v>250</v>
      </c>
      <c r="G2246">
        <v>0.60350000000000004</v>
      </c>
      <c r="H2246">
        <v>0.647224629875497</v>
      </c>
      <c r="I2246" t="s">
        <v>42</v>
      </c>
      <c r="K2246">
        <f>_xlfn.FLOOR.MATH(LOG(Table1[[#This Row],[N_NODES]],Table1[[#This Row],[N_FEATURES]]+3))</f>
        <v>0</v>
      </c>
      <c r="L2246" t="s">
        <v>36</v>
      </c>
      <c r="M2246" t="s">
        <v>37</v>
      </c>
      <c r="N2246" t="s">
        <v>43</v>
      </c>
      <c r="O2246">
        <v>28</v>
      </c>
      <c r="P2246">
        <f>IF(Table1[[#This Row],[N_COMPONENTS]]&lt;&gt;"-",Table1[[#This Row],[N_COMPONENTS]],Table1[[#This Row],[N_DATASET_FEATURES]])</f>
        <v>402</v>
      </c>
      <c r="Q2246">
        <f>Table1[[#This Row],[N_NODES]]*Table1[[#This Row],[MAX_NODE_SAMPLES]]</f>
        <v>250</v>
      </c>
    </row>
    <row r="2247" spans="1:17" hidden="1" x14ac:dyDescent="0.25">
      <c r="A2247">
        <v>119</v>
      </c>
      <c r="B2247" t="s">
        <v>17</v>
      </c>
      <c r="C2247" t="s">
        <v>39</v>
      </c>
      <c r="D2247">
        <v>1</v>
      </c>
      <c r="E2247">
        <v>402</v>
      </c>
      <c r="F2247">
        <v>125</v>
      </c>
      <c r="G2247">
        <v>0.57099999999999995</v>
      </c>
      <c r="H2247">
        <v>0.60440091184648903</v>
      </c>
      <c r="I2247" t="s">
        <v>42</v>
      </c>
      <c r="K2247">
        <f>_xlfn.FLOOR.MATH(LOG(Table1[[#This Row],[N_NODES]],Table1[[#This Row],[N_FEATURES]]+3))</f>
        <v>0</v>
      </c>
      <c r="L2247" t="s">
        <v>36</v>
      </c>
      <c r="M2247" t="s">
        <v>37</v>
      </c>
      <c r="N2247" t="s">
        <v>43</v>
      </c>
      <c r="O2247">
        <v>28</v>
      </c>
      <c r="P2247">
        <f>IF(Table1[[#This Row],[N_COMPONENTS]]&lt;&gt;"-",Table1[[#This Row],[N_COMPONENTS]],Table1[[#This Row],[N_DATASET_FEATURES]])</f>
        <v>402</v>
      </c>
      <c r="Q2247">
        <f>Table1[[#This Row],[N_NODES]]*Table1[[#This Row],[MAX_NODE_SAMPLES]]</f>
        <v>125</v>
      </c>
    </row>
    <row r="2248" spans="1:17" hidden="1" x14ac:dyDescent="0.25">
      <c r="A2248">
        <v>120</v>
      </c>
      <c r="B2248" t="s">
        <v>17</v>
      </c>
      <c r="C2248" t="s">
        <v>39</v>
      </c>
      <c r="D2248">
        <v>1</v>
      </c>
      <c r="E2248">
        <v>202</v>
      </c>
      <c r="F2248">
        <v>502500</v>
      </c>
      <c r="G2248">
        <v>0.66600000000000004</v>
      </c>
      <c r="H2248">
        <v>0.72447205591322394</v>
      </c>
      <c r="I2248" t="s">
        <v>42</v>
      </c>
      <c r="K2248">
        <f>_xlfn.FLOOR.MATH(LOG(Table1[[#This Row],[N_NODES]],Table1[[#This Row],[N_FEATURES]]+3))</f>
        <v>0</v>
      </c>
      <c r="L2248" t="s">
        <v>36</v>
      </c>
      <c r="M2248" t="s">
        <v>37</v>
      </c>
      <c r="N2248" t="s">
        <v>43</v>
      </c>
      <c r="O2248">
        <v>28</v>
      </c>
      <c r="P2248">
        <f>IF(Table1[[#This Row],[N_COMPONENTS]]&lt;&gt;"-",Table1[[#This Row],[N_COMPONENTS]],Table1[[#This Row],[N_DATASET_FEATURES]])</f>
        <v>202</v>
      </c>
      <c r="Q2248">
        <f>Table1[[#This Row],[N_NODES]]*Table1[[#This Row],[MAX_NODE_SAMPLES]]</f>
        <v>502500</v>
      </c>
    </row>
    <row r="2249" spans="1:17" hidden="1" x14ac:dyDescent="0.25">
      <c r="A2249">
        <v>121</v>
      </c>
      <c r="B2249" t="s">
        <v>17</v>
      </c>
      <c r="C2249" t="s">
        <v>39</v>
      </c>
      <c r="D2249">
        <v>1</v>
      </c>
      <c r="E2249">
        <v>202</v>
      </c>
      <c r="F2249">
        <v>201000</v>
      </c>
      <c r="G2249">
        <v>0.67149999999999999</v>
      </c>
      <c r="H2249">
        <v>0.72515143164908902</v>
      </c>
      <c r="I2249" t="s">
        <v>42</v>
      </c>
      <c r="K2249">
        <f>_xlfn.FLOOR.MATH(LOG(Table1[[#This Row],[N_NODES]],Table1[[#This Row],[N_FEATURES]]+3))</f>
        <v>0</v>
      </c>
      <c r="L2249" t="s">
        <v>36</v>
      </c>
      <c r="M2249" t="s">
        <v>37</v>
      </c>
      <c r="N2249" t="s">
        <v>43</v>
      </c>
      <c r="O2249">
        <v>28</v>
      </c>
      <c r="P2249">
        <f>IF(Table1[[#This Row],[N_COMPONENTS]]&lt;&gt;"-",Table1[[#This Row],[N_COMPONENTS]],Table1[[#This Row],[N_DATASET_FEATURES]])</f>
        <v>202</v>
      </c>
      <c r="Q2249">
        <f>Table1[[#This Row],[N_NODES]]*Table1[[#This Row],[MAX_NODE_SAMPLES]]</f>
        <v>201000</v>
      </c>
    </row>
    <row r="2250" spans="1:17" hidden="1" x14ac:dyDescent="0.25">
      <c r="A2250">
        <v>122</v>
      </c>
      <c r="B2250" t="s">
        <v>17</v>
      </c>
      <c r="C2250" t="s">
        <v>39</v>
      </c>
      <c r="D2250">
        <v>1</v>
      </c>
      <c r="E2250">
        <v>202</v>
      </c>
      <c r="F2250">
        <v>100500</v>
      </c>
      <c r="G2250">
        <v>0.67500000000000004</v>
      </c>
      <c r="H2250">
        <v>0.727065307247175</v>
      </c>
      <c r="I2250" t="s">
        <v>42</v>
      </c>
      <c r="K2250">
        <f>_xlfn.FLOOR.MATH(LOG(Table1[[#This Row],[N_NODES]],Table1[[#This Row],[N_FEATURES]]+3))</f>
        <v>0</v>
      </c>
      <c r="L2250" t="s">
        <v>36</v>
      </c>
      <c r="M2250" t="s">
        <v>37</v>
      </c>
      <c r="N2250" t="s">
        <v>43</v>
      </c>
      <c r="O2250">
        <v>28</v>
      </c>
      <c r="P2250">
        <f>IF(Table1[[#This Row],[N_COMPONENTS]]&lt;&gt;"-",Table1[[#This Row],[N_COMPONENTS]],Table1[[#This Row],[N_DATASET_FEATURES]])</f>
        <v>202</v>
      </c>
      <c r="Q2250">
        <f>Table1[[#This Row],[N_NODES]]*Table1[[#This Row],[MAX_NODE_SAMPLES]]</f>
        <v>100500</v>
      </c>
    </row>
    <row r="2251" spans="1:17" hidden="1" x14ac:dyDescent="0.25">
      <c r="A2251">
        <v>123</v>
      </c>
      <c r="B2251" t="s">
        <v>17</v>
      </c>
      <c r="C2251" t="s">
        <v>39</v>
      </c>
      <c r="D2251">
        <v>1</v>
      </c>
      <c r="E2251">
        <v>202</v>
      </c>
      <c r="F2251">
        <v>50250</v>
      </c>
      <c r="G2251">
        <v>0.67049999999999998</v>
      </c>
      <c r="H2251">
        <v>0.72247501189909502</v>
      </c>
      <c r="I2251" t="s">
        <v>42</v>
      </c>
      <c r="K2251">
        <f>_xlfn.FLOOR.MATH(LOG(Table1[[#This Row],[N_NODES]],Table1[[#This Row],[N_FEATURES]]+3))</f>
        <v>0</v>
      </c>
      <c r="L2251" t="s">
        <v>36</v>
      </c>
      <c r="M2251" t="s">
        <v>37</v>
      </c>
      <c r="N2251" t="s">
        <v>43</v>
      </c>
      <c r="O2251">
        <v>28</v>
      </c>
      <c r="P2251">
        <f>IF(Table1[[#This Row],[N_COMPONENTS]]&lt;&gt;"-",Table1[[#This Row],[N_COMPONENTS]],Table1[[#This Row],[N_DATASET_FEATURES]])</f>
        <v>202</v>
      </c>
      <c r="Q2251">
        <f>Table1[[#This Row],[N_NODES]]*Table1[[#This Row],[MAX_NODE_SAMPLES]]</f>
        <v>50250</v>
      </c>
    </row>
    <row r="2252" spans="1:17" hidden="1" x14ac:dyDescent="0.25">
      <c r="A2252">
        <v>124</v>
      </c>
      <c r="B2252" t="s">
        <v>17</v>
      </c>
      <c r="C2252" t="s">
        <v>39</v>
      </c>
      <c r="D2252">
        <v>1</v>
      </c>
      <c r="E2252">
        <v>202</v>
      </c>
      <c r="F2252">
        <v>25125</v>
      </c>
      <c r="G2252">
        <v>0.66749999999999998</v>
      </c>
      <c r="H2252">
        <v>0.72016032465743096</v>
      </c>
      <c r="I2252" t="s">
        <v>42</v>
      </c>
      <c r="K2252">
        <f>_xlfn.FLOOR.MATH(LOG(Table1[[#This Row],[N_NODES]],Table1[[#This Row],[N_FEATURES]]+3))</f>
        <v>0</v>
      </c>
      <c r="L2252" t="s">
        <v>36</v>
      </c>
      <c r="M2252" t="s">
        <v>37</v>
      </c>
      <c r="N2252" t="s">
        <v>43</v>
      </c>
      <c r="O2252">
        <v>28</v>
      </c>
      <c r="P2252">
        <f>IF(Table1[[#This Row],[N_COMPONENTS]]&lt;&gt;"-",Table1[[#This Row],[N_COMPONENTS]],Table1[[#This Row],[N_DATASET_FEATURES]])</f>
        <v>202</v>
      </c>
      <c r="Q2252">
        <f>Table1[[#This Row],[N_NODES]]*Table1[[#This Row],[MAX_NODE_SAMPLES]]</f>
        <v>25125</v>
      </c>
    </row>
    <row r="2253" spans="1:17" hidden="1" x14ac:dyDescent="0.25">
      <c r="A2253">
        <v>125</v>
      </c>
      <c r="B2253" t="s">
        <v>17</v>
      </c>
      <c r="C2253" t="s">
        <v>39</v>
      </c>
      <c r="D2253">
        <v>1</v>
      </c>
      <c r="E2253">
        <v>202</v>
      </c>
      <c r="F2253">
        <v>402500</v>
      </c>
      <c r="G2253">
        <v>0.66700000000000004</v>
      </c>
      <c r="H2253">
        <v>0.72428066835341498</v>
      </c>
      <c r="I2253" t="s">
        <v>42</v>
      </c>
      <c r="K2253">
        <f>_xlfn.FLOOR.MATH(LOG(Table1[[#This Row],[N_NODES]],Table1[[#This Row],[N_FEATURES]]+3))</f>
        <v>0</v>
      </c>
      <c r="L2253" t="s">
        <v>36</v>
      </c>
      <c r="M2253" t="s">
        <v>37</v>
      </c>
      <c r="N2253" t="s">
        <v>43</v>
      </c>
      <c r="O2253">
        <v>28</v>
      </c>
      <c r="P2253">
        <f>IF(Table1[[#This Row],[N_COMPONENTS]]&lt;&gt;"-",Table1[[#This Row],[N_COMPONENTS]],Table1[[#This Row],[N_DATASET_FEATURES]])</f>
        <v>202</v>
      </c>
      <c r="Q2253">
        <f>Table1[[#This Row],[N_NODES]]*Table1[[#This Row],[MAX_NODE_SAMPLES]]</f>
        <v>402500</v>
      </c>
    </row>
    <row r="2254" spans="1:17" hidden="1" x14ac:dyDescent="0.25">
      <c r="A2254">
        <v>126</v>
      </c>
      <c r="B2254" t="s">
        <v>17</v>
      </c>
      <c r="C2254" t="s">
        <v>39</v>
      </c>
      <c r="D2254">
        <v>1</v>
      </c>
      <c r="E2254">
        <v>202</v>
      </c>
      <c r="F2254">
        <v>161000</v>
      </c>
      <c r="G2254">
        <v>0.67400000000000004</v>
      </c>
      <c r="H2254">
        <v>0.72568851925148403</v>
      </c>
      <c r="I2254" t="s">
        <v>42</v>
      </c>
      <c r="K2254">
        <f>_xlfn.FLOOR.MATH(LOG(Table1[[#This Row],[N_NODES]],Table1[[#This Row],[N_FEATURES]]+3))</f>
        <v>0</v>
      </c>
      <c r="L2254" t="s">
        <v>36</v>
      </c>
      <c r="M2254" t="s">
        <v>37</v>
      </c>
      <c r="N2254" t="s">
        <v>43</v>
      </c>
      <c r="O2254">
        <v>28</v>
      </c>
      <c r="P2254">
        <f>IF(Table1[[#This Row],[N_COMPONENTS]]&lt;&gt;"-",Table1[[#This Row],[N_COMPONENTS]],Table1[[#This Row],[N_DATASET_FEATURES]])</f>
        <v>202</v>
      </c>
      <c r="Q2254">
        <f>Table1[[#This Row],[N_NODES]]*Table1[[#This Row],[MAX_NODE_SAMPLES]]</f>
        <v>161000</v>
      </c>
    </row>
    <row r="2255" spans="1:17" hidden="1" x14ac:dyDescent="0.25">
      <c r="A2255">
        <v>127</v>
      </c>
      <c r="B2255" t="s">
        <v>17</v>
      </c>
      <c r="C2255" t="s">
        <v>39</v>
      </c>
      <c r="D2255">
        <v>1</v>
      </c>
      <c r="E2255">
        <v>202</v>
      </c>
      <c r="F2255">
        <v>80500</v>
      </c>
      <c r="G2255">
        <v>0.67400000000000004</v>
      </c>
      <c r="H2255">
        <v>0.72426663994589002</v>
      </c>
      <c r="I2255" t="s">
        <v>42</v>
      </c>
      <c r="K2255">
        <f>_xlfn.FLOOR.MATH(LOG(Table1[[#This Row],[N_NODES]],Table1[[#This Row],[N_FEATURES]]+3))</f>
        <v>0</v>
      </c>
      <c r="L2255" t="s">
        <v>36</v>
      </c>
      <c r="M2255" t="s">
        <v>37</v>
      </c>
      <c r="N2255" t="s">
        <v>43</v>
      </c>
      <c r="O2255">
        <v>28</v>
      </c>
      <c r="P2255">
        <f>IF(Table1[[#This Row],[N_COMPONENTS]]&lt;&gt;"-",Table1[[#This Row],[N_COMPONENTS]],Table1[[#This Row],[N_DATASET_FEATURES]])</f>
        <v>202</v>
      </c>
      <c r="Q2255">
        <f>Table1[[#This Row],[N_NODES]]*Table1[[#This Row],[MAX_NODE_SAMPLES]]</f>
        <v>80500</v>
      </c>
    </row>
    <row r="2256" spans="1:17" hidden="1" x14ac:dyDescent="0.25">
      <c r="A2256">
        <v>128</v>
      </c>
      <c r="B2256" t="s">
        <v>17</v>
      </c>
      <c r="C2256" t="s">
        <v>39</v>
      </c>
      <c r="D2256">
        <v>1</v>
      </c>
      <c r="E2256">
        <v>202</v>
      </c>
      <c r="F2256">
        <v>40250</v>
      </c>
      <c r="G2256">
        <v>0.67100000000000004</v>
      </c>
      <c r="H2256">
        <v>0.72230466695057405</v>
      </c>
      <c r="I2256" t="s">
        <v>42</v>
      </c>
      <c r="K2256">
        <f>_xlfn.FLOOR.MATH(LOG(Table1[[#This Row],[N_NODES]],Table1[[#This Row],[N_FEATURES]]+3))</f>
        <v>0</v>
      </c>
      <c r="L2256" t="s">
        <v>36</v>
      </c>
      <c r="M2256" t="s">
        <v>37</v>
      </c>
      <c r="N2256" t="s">
        <v>43</v>
      </c>
      <c r="O2256">
        <v>28</v>
      </c>
      <c r="P2256">
        <f>IF(Table1[[#This Row],[N_COMPONENTS]]&lt;&gt;"-",Table1[[#This Row],[N_COMPONENTS]],Table1[[#This Row],[N_DATASET_FEATURES]])</f>
        <v>202</v>
      </c>
      <c r="Q2256">
        <f>Table1[[#This Row],[N_NODES]]*Table1[[#This Row],[MAX_NODE_SAMPLES]]</f>
        <v>40250</v>
      </c>
    </row>
    <row r="2257" spans="1:17" hidden="1" x14ac:dyDescent="0.25">
      <c r="A2257">
        <v>129</v>
      </c>
      <c r="B2257" t="s">
        <v>17</v>
      </c>
      <c r="C2257" t="s">
        <v>39</v>
      </c>
      <c r="D2257">
        <v>1</v>
      </c>
      <c r="E2257">
        <v>202</v>
      </c>
      <c r="F2257">
        <v>20125</v>
      </c>
      <c r="G2257">
        <v>0.66700000000000004</v>
      </c>
      <c r="H2257">
        <v>0.72002304666950501</v>
      </c>
      <c r="I2257" t="s">
        <v>42</v>
      </c>
      <c r="K2257">
        <f>_xlfn.FLOOR.MATH(LOG(Table1[[#This Row],[N_NODES]],Table1[[#This Row],[N_FEATURES]]+3))</f>
        <v>0</v>
      </c>
      <c r="L2257" t="s">
        <v>36</v>
      </c>
      <c r="M2257" t="s">
        <v>37</v>
      </c>
      <c r="N2257" t="s">
        <v>43</v>
      </c>
      <c r="O2257">
        <v>28</v>
      </c>
      <c r="P2257">
        <f>IF(Table1[[#This Row],[N_COMPONENTS]]&lt;&gt;"-",Table1[[#This Row],[N_COMPONENTS]],Table1[[#This Row],[N_DATASET_FEATURES]])</f>
        <v>202</v>
      </c>
      <c r="Q2257">
        <f>Table1[[#This Row],[N_NODES]]*Table1[[#This Row],[MAX_NODE_SAMPLES]]</f>
        <v>20125</v>
      </c>
    </row>
    <row r="2258" spans="1:17" hidden="1" x14ac:dyDescent="0.25">
      <c r="A2258">
        <v>130</v>
      </c>
      <c r="B2258" t="s">
        <v>17</v>
      </c>
      <c r="C2258" t="s">
        <v>39</v>
      </c>
      <c r="D2258">
        <v>1</v>
      </c>
      <c r="E2258">
        <v>202</v>
      </c>
      <c r="F2258">
        <v>302500</v>
      </c>
      <c r="G2258">
        <v>0.66649999999999998</v>
      </c>
      <c r="H2258">
        <v>0.72494300959442803</v>
      </c>
      <c r="I2258" t="s">
        <v>42</v>
      </c>
      <c r="K2258">
        <f>_xlfn.FLOOR.MATH(LOG(Table1[[#This Row],[N_NODES]],Table1[[#This Row],[N_FEATURES]]+3))</f>
        <v>0</v>
      </c>
      <c r="L2258" t="s">
        <v>36</v>
      </c>
      <c r="M2258" t="s">
        <v>37</v>
      </c>
      <c r="N2258" t="s">
        <v>43</v>
      </c>
      <c r="O2258">
        <v>28</v>
      </c>
      <c r="P2258">
        <f>IF(Table1[[#This Row],[N_COMPONENTS]]&lt;&gt;"-",Table1[[#This Row],[N_COMPONENTS]],Table1[[#This Row],[N_DATASET_FEATURES]])</f>
        <v>202</v>
      </c>
      <c r="Q2258">
        <f>Table1[[#This Row],[N_NODES]]*Table1[[#This Row],[MAX_NODE_SAMPLES]]</f>
        <v>302500</v>
      </c>
    </row>
    <row r="2259" spans="1:17" hidden="1" x14ac:dyDescent="0.25">
      <c r="A2259">
        <v>131</v>
      </c>
      <c r="B2259" t="s">
        <v>17</v>
      </c>
      <c r="C2259" t="s">
        <v>39</v>
      </c>
      <c r="D2259">
        <v>1</v>
      </c>
      <c r="E2259">
        <v>202</v>
      </c>
      <c r="F2259">
        <v>121000</v>
      </c>
      <c r="G2259">
        <v>0.67600000000000005</v>
      </c>
      <c r="H2259">
        <v>0.72585485608356903</v>
      </c>
      <c r="I2259" t="s">
        <v>42</v>
      </c>
      <c r="K2259">
        <f>_xlfn.FLOOR.MATH(LOG(Table1[[#This Row],[N_NODES]],Table1[[#This Row],[N_FEATURES]]+3))</f>
        <v>0</v>
      </c>
      <c r="L2259" t="s">
        <v>36</v>
      </c>
      <c r="M2259" t="s">
        <v>37</v>
      </c>
      <c r="N2259" t="s">
        <v>43</v>
      </c>
      <c r="O2259">
        <v>28</v>
      </c>
      <c r="P2259">
        <f>IF(Table1[[#This Row],[N_COMPONENTS]]&lt;&gt;"-",Table1[[#This Row],[N_COMPONENTS]],Table1[[#This Row],[N_DATASET_FEATURES]])</f>
        <v>202</v>
      </c>
      <c r="Q2259">
        <f>Table1[[#This Row],[N_NODES]]*Table1[[#This Row],[MAX_NODE_SAMPLES]]</f>
        <v>121000</v>
      </c>
    </row>
    <row r="2260" spans="1:17" hidden="1" x14ac:dyDescent="0.25">
      <c r="A2260">
        <v>132</v>
      </c>
      <c r="B2260" t="s">
        <v>17</v>
      </c>
      <c r="C2260" t="s">
        <v>39</v>
      </c>
      <c r="D2260">
        <v>1</v>
      </c>
      <c r="E2260">
        <v>202</v>
      </c>
      <c r="F2260">
        <v>60500</v>
      </c>
      <c r="G2260">
        <v>0.66649999999999998</v>
      </c>
      <c r="H2260">
        <v>0.72221749041809602</v>
      </c>
      <c r="I2260" t="s">
        <v>42</v>
      </c>
      <c r="K2260">
        <f>_xlfn.FLOOR.MATH(LOG(Table1[[#This Row],[N_NODES]],Table1[[#This Row],[N_FEATURES]]+3))</f>
        <v>0</v>
      </c>
      <c r="L2260" t="s">
        <v>36</v>
      </c>
      <c r="M2260" t="s">
        <v>37</v>
      </c>
      <c r="N2260" t="s">
        <v>43</v>
      </c>
      <c r="O2260">
        <v>28</v>
      </c>
      <c r="P2260">
        <f>IF(Table1[[#This Row],[N_COMPONENTS]]&lt;&gt;"-",Table1[[#This Row],[N_COMPONENTS]],Table1[[#This Row],[N_DATASET_FEATURES]])</f>
        <v>202</v>
      </c>
      <c r="Q2260">
        <f>Table1[[#This Row],[N_NODES]]*Table1[[#This Row],[MAX_NODE_SAMPLES]]</f>
        <v>60500</v>
      </c>
    </row>
    <row r="2261" spans="1:17" hidden="1" x14ac:dyDescent="0.25">
      <c r="A2261">
        <v>133</v>
      </c>
      <c r="B2261" t="s">
        <v>17</v>
      </c>
      <c r="C2261" t="s">
        <v>39</v>
      </c>
      <c r="D2261">
        <v>1</v>
      </c>
      <c r="E2261">
        <v>202</v>
      </c>
      <c r="F2261">
        <v>30250</v>
      </c>
      <c r="G2261">
        <v>0.67100000000000004</v>
      </c>
      <c r="H2261">
        <v>0.721760565144417</v>
      </c>
      <c r="I2261" t="s">
        <v>42</v>
      </c>
      <c r="K2261">
        <f>_xlfn.FLOOR.MATH(LOG(Table1[[#This Row],[N_NODES]],Table1[[#This Row],[N_FEATURES]]+3))</f>
        <v>0</v>
      </c>
      <c r="L2261" t="s">
        <v>36</v>
      </c>
      <c r="M2261" t="s">
        <v>37</v>
      </c>
      <c r="N2261" t="s">
        <v>43</v>
      </c>
      <c r="O2261">
        <v>28</v>
      </c>
      <c r="P2261">
        <f>IF(Table1[[#This Row],[N_COMPONENTS]]&lt;&gt;"-",Table1[[#This Row],[N_COMPONENTS]],Table1[[#This Row],[N_DATASET_FEATURES]])</f>
        <v>202</v>
      </c>
      <c r="Q2261">
        <f>Table1[[#This Row],[N_NODES]]*Table1[[#This Row],[MAX_NODE_SAMPLES]]</f>
        <v>30250</v>
      </c>
    </row>
    <row r="2262" spans="1:17" hidden="1" x14ac:dyDescent="0.25">
      <c r="A2262">
        <v>134</v>
      </c>
      <c r="B2262" t="s">
        <v>17</v>
      </c>
      <c r="C2262" t="s">
        <v>39</v>
      </c>
      <c r="D2262">
        <v>1</v>
      </c>
      <c r="E2262">
        <v>202</v>
      </c>
      <c r="F2262">
        <v>15125</v>
      </c>
      <c r="G2262">
        <v>0.65600000000000003</v>
      </c>
      <c r="H2262">
        <v>0.71888674565996102</v>
      </c>
      <c r="I2262" t="s">
        <v>42</v>
      </c>
      <c r="K2262">
        <f>_xlfn.FLOOR.MATH(LOG(Table1[[#This Row],[N_NODES]],Table1[[#This Row],[N_FEATURES]]+3))</f>
        <v>0</v>
      </c>
      <c r="L2262" t="s">
        <v>36</v>
      </c>
      <c r="M2262" t="s">
        <v>37</v>
      </c>
      <c r="N2262" t="s">
        <v>43</v>
      </c>
      <c r="O2262">
        <v>28</v>
      </c>
      <c r="P2262">
        <f>IF(Table1[[#This Row],[N_COMPONENTS]]&lt;&gt;"-",Table1[[#This Row],[N_COMPONENTS]],Table1[[#This Row],[N_DATASET_FEATURES]])</f>
        <v>202</v>
      </c>
      <c r="Q2262">
        <f>Table1[[#This Row],[N_NODES]]*Table1[[#This Row],[MAX_NODE_SAMPLES]]</f>
        <v>15125</v>
      </c>
    </row>
    <row r="2263" spans="1:17" hidden="1" x14ac:dyDescent="0.25">
      <c r="A2263">
        <v>135</v>
      </c>
      <c r="B2263" t="s">
        <v>17</v>
      </c>
      <c r="C2263" t="s">
        <v>39</v>
      </c>
      <c r="D2263">
        <v>1</v>
      </c>
      <c r="E2263">
        <v>202</v>
      </c>
      <c r="F2263">
        <v>202500</v>
      </c>
      <c r="G2263">
        <v>0.66849999999999998</v>
      </c>
      <c r="H2263">
        <v>0.72484681479997004</v>
      </c>
      <c r="I2263" t="s">
        <v>42</v>
      </c>
      <c r="K2263">
        <f>_xlfn.FLOOR.MATH(LOG(Table1[[#This Row],[N_NODES]],Table1[[#This Row],[N_FEATURES]]+3))</f>
        <v>0</v>
      </c>
      <c r="L2263" t="s">
        <v>36</v>
      </c>
      <c r="M2263" t="s">
        <v>37</v>
      </c>
      <c r="N2263" t="s">
        <v>43</v>
      </c>
      <c r="O2263">
        <v>28</v>
      </c>
      <c r="P2263">
        <f>IF(Table1[[#This Row],[N_COMPONENTS]]&lt;&gt;"-",Table1[[#This Row],[N_COMPONENTS]],Table1[[#This Row],[N_DATASET_FEATURES]])</f>
        <v>202</v>
      </c>
      <c r="Q2263">
        <f>Table1[[#This Row],[N_NODES]]*Table1[[#This Row],[MAX_NODE_SAMPLES]]</f>
        <v>202500</v>
      </c>
    </row>
    <row r="2264" spans="1:17" hidden="1" x14ac:dyDescent="0.25">
      <c r="A2264">
        <v>136</v>
      </c>
      <c r="B2264" t="s">
        <v>17</v>
      </c>
      <c r="C2264" t="s">
        <v>39</v>
      </c>
      <c r="D2264">
        <v>1</v>
      </c>
      <c r="E2264">
        <v>202</v>
      </c>
      <c r="F2264">
        <v>81000</v>
      </c>
      <c r="G2264">
        <v>0.67249999999999999</v>
      </c>
      <c r="H2264">
        <v>0.72396202309677005</v>
      </c>
      <c r="I2264" t="s">
        <v>42</v>
      </c>
      <c r="K2264">
        <f>_xlfn.FLOOR.MATH(LOG(Table1[[#This Row],[N_NODES]],Table1[[#This Row],[N_FEATURES]]+3))</f>
        <v>0</v>
      </c>
      <c r="L2264" t="s">
        <v>36</v>
      </c>
      <c r="M2264" t="s">
        <v>37</v>
      </c>
      <c r="N2264" t="s">
        <v>43</v>
      </c>
      <c r="O2264">
        <v>28</v>
      </c>
      <c r="P2264">
        <f>IF(Table1[[#This Row],[N_COMPONENTS]]&lt;&gt;"-",Table1[[#This Row],[N_COMPONENTS]],Table1[[#This Row],[N_DATASET_FEATURES]])</f>
        <v>202</v>
      </c>
      <c r="Q2264">
        <f>Table1[[#This Row],[N_NODES]]*Table1[[#This Row],[MAX_NODE_SAMPLES]]</f>
        <v>81000</v>
      </c>
    </row>
    <row r="2265" spans="1:17" hidden="1" x14ac:dyDescent="0.25">
      <c r="A2265">
        <v>137</v>
      </c>
      <c r="B2265" t="s">
        <v>17</v>
      </c>
      <c r="C2265" t="s">
        <v>39</v>
      </c>
      <c r="D2265">
        <v>1</v>
      </c>
      <c r="E2265">
        <v>202</v>
      </c>
      <c r="F2265">
        <v>40500</v>
      </c>
      <c r="G2265">
        <v>0.67200000000000004</v>
      </c>
      <c r="H2265">
        <v>0.72252411132543404</v>
      </c>
      <c r="I2265" t="s">
        <v>42</v>
      </c>
      <c r="K2265">
        <f>_xlfn.FLOOR.MATH(LOG(Table1[[#This Row],[N_NODES]],Table1[[#This Row],[N_FEATURES]]+3))</f>
        <v>0</v>
      </c>
      <c r="L2265" t="s">
        <v>36</v>
      </c>
      <c r="M2265" t="s">
        <v>37</v>
      </c>
      <c r="N2265" t="s">
        <v>43</v>
      </c>
      <c r="O2265">
        <v>28</v>
      </c>
      <c r="P2265">
        <f>IF(Table1[[#This Row],[N_COMPONENTS]]&lt;&gt;"-",Table1[[#This Row],[N_COMPONENTS]],Table1[[#This Row],[N_DATASET_FEATURES]])</f>
        <v>202</v>
      </c>
      <c r="Q2265">
        <f>Table1[[#This Row],[N_NODES]]*Table1[[#This Row],[MAX_NODE_SAMPLES]]</f>
        <v>40500</v>
      </c>
    </row>
    <row r="2266" spans="1:17" hidden="1" x14ac:dyDescent="0.25">
      <c r="A2266">
        <v>138</v>
      </c>
      <c r="B2266" t="s">
        <v>17</v>
      </c>
      <c r="C2266" t="s">
        <v>39</v>
      </c>
      <c r="D2266">
        <v>1</v>
      </c>
      <c r="E2266">
        <v>202</v>
      </c>
      <c r="F2266">
        <v>20250</v>
      </c>
      <c r="G2266">
        <v>0.67</v>
      </c>
      <c r="H2266">
        <v>0.71989779303088697</v>
      </c>
      <c r="I2266" t="s">
        <v>42</v>
      </c>
      <c r="K2266">
        <f>_xlfn.FLOOR.MATH(LOG(Table1[[#This Row],[N_NODES]],Table1[[#This Row],[N_FEATURES]]+3))</f>
        <v>0</v>
      </c>
      <c r="L2266" t="s">
        <v>36</v>
      </c>
      <c r="M2266" t="s">
        <v>37</v>
      </c>
      <c r="N2266" t="s">
        <v>43</v>
      </c>
      <c r="O2266">
        <v>28</v>
      </c>
      <c r="P2266">
        <f>IF(Table1[[#This Row],[N_COMPONENTS]]&lt;&gt;"-",Table1[[#This Row],[N_COMPONENTS]],Table1[[#This Row],[N_DATASET_FEATURES]])</f>
        <v>202</v>
      </c>
      <c r="Q2266">
        <f>Table1[[#This Row],[N_NODES]]*Table1[[#This Row],[MAX_NODE_SAMPLES]]</f>
        <v>20250</v>
      </c>
    </row>
    <row r="2267" spans="1:17" hidden="1" x14ac:dyDescent="0.25">
      <c r="A2267">
        <v>139</v>
      </c>
      <c r="B2267" t="s">
        <v>17</v>
      </c>
      <c r="C2267" t="s">
        <v>39</v>
      </c>
      <c r="D2267">
        <v>1</v>
      </c>
      <c r="E2267">
        <v>202</v>
      </c>
      <c r="F2267">
        <v>10125</v>
      </c>
      <c r="G2267">
        <v>0.66449999999999998</v>
      </c>
      <c r="H2267">
        <v>0.71415416217841099</v>
      </c>
      <c r="I2267" t="s">
        <v>42</v>
      </c>
      <c r="K2267">
        <f>_xlfn.FLOOR.MATH(LOG(Table1[[#This Row],[N_NODES]],Table1[[#This Row],[N_FEATURES]]+3))</f>
        <v>0</v>
      </c>
      <c r="L2267" t="s">
        <v>36</v>
      </c>
      <c r="M2267" t="s">
        <v>37</v>
      </c>
      <c r="N2267" t="s">
        <v>43</v>
      </c>
      <c r="O2267">
        <v>28</v>
      </c>
      <c r="P2267">
        <f>IF(Table1[[#This Row],[N_COMPONENTS]]&lt;&gt;"-",Table1[[#This Row],[N_COMPONENTS]],Table1[[#This Row],[N_DATASET_FEATURES]])</f>
        <v>202</v>
      </c>
      <c r="Q2267">
        <f>Table1[[#This Row],[N_NODES]]*Table1[[#This Row],[MAX_NODE_SAMPLES]]</f>
        <v>10125</v>
      </c>
    </row>
    <row r="2268" spans="1:17" hidden="1" x14ac:dyDescent="0.25">
      <c r="A2268">
        <v>140</v>
      </c>
      <c r="B2268" t="s">
        <v>17</v>
      </c>
      <c r="C2268" t="s">
        <v>39</v>
      </c>
      <c r="D2268">
        <v>1</v>
      </c>
      <c r="E2268">
        <v>202</v>
      </c>
      <c r="F2268">
        <v>102500</v>
      </c>
      <c r="G2268">
        <v>0.67400000000000004</v>
      </c>
      <c r="H2268">
        <v>0.72710238232420599</v>
      </c>
      <c r="I2268" t="s">
        <v>42</v>
      </c>
      <c r="K2268">
        <f>_xlfn.FLOOR.MATH(LOG(Table1[[#This Row],[N_NODES]],Table1[[#This Row],[N_FEATURES]]+3))</f>
        <v>0</v>
      </c>
      <c r="L2268" t="s">
        <v>36</v>
      </c>
      <c r="M2268" t="s">
        <v>37</v>
      </c>
      <c r="N2268" t="s">
        <v>43</v>
      </c>
      <c r="O2268">
        <v>28</v>
      </c>
      <c r="P2268">
        <f>IF(Table1[[#This Row],[N_COMPONENTS]]&lt;&gt;"-",Table1[[#This Row],[N_COMPONENTS]],Table1[[#This Row],[N_DATASET_FEATURES]])</f>
        <v>202</v>
      </c>
      <c r="Q2268">
        <f>Table1[[#This Row],[N_NODES]]*Table1[[#This Row],[MAX_NODE_SAMPLES]]</f>
        <v>102500</v>
      </c>
    </row>
    <row r="2269" spans="1:17" hidden="1" x14ac:dyDescent="0.25">
      <c r="A2269">
        <v>141</v>
      </c>
      <c r="B2269" t="s">
        <v>17</v>
      </c>
      <c r="C2269" t="s">
        <v>39</v>
      </c>
      <c r="D2269">
        <v>1</v>
      </c>
      <c r="E2269">
        <v>202</v>
      </c>
      <c r="F2269">
        <v>41000</v>
      </c>
      <c r="G2269">
        <v>0.67149999999999999</v>
      </c>
      <c r="H2269">
        <v>0.72235577043513099</v>
      </c>
      <c r="I2269" t="s">
        <v>42</v>
      </c>
      <c r="K2269">
        <f>_xlfn.FLOOR.MATH(LOG(Table1[[#This Row],[N_NODES]],Table1[[#This Row],[N_FEATURES]]+3))</f>
        <v>0</v>
      </c>
      <c r="L2269" t="s">
        <v>36</v>
      </c>
      <c r="M2269" t="s">
        <v>37</v>
      </c>
      <c r="N2269" t="s">
        <v>43</v>
      </c>
      <c r="O2269">
        <v>28</v>
      </c>
      <c r="P2269">
        <f>IF(Table1[[#This Row],[N_COMPONENTS]]&lt;&gt;"-",Table1[[#This Row],[N_COMPONENTS]],Table1[[#This Row],[N_DATASET_FEATURES]])</f>
        <v>202</v>
      </c>
      <c r="Q2269">
        <f>Table1[[#This Row],[N_NODES]]*Table1[[#This Row],[MAX_NODE_SAMPLES]]</f>
        <v>41000</v>
      </c>
    </row>
    <row r="2270" spans="1:17" hidden="1" x14ac:dyDescent="0.25">
      <c r="A2270">
        <v>142</v>
      </c>
      <c r="B2270" t="s">
        <v>17</v>
      </c>
      <c r="C2270" t="s">
        <v>39</v>
      </c>
      <c r="D2270">
        <v>1</v>
      </c>
      <c r="E2270">
        <v>202</v>
      </c>
      <c r="F2270">
        <v>20500</v>
      </c>
      <c r="G2270">
        <v>0.67100000000000004</v>
      </c>
      <c r="H2270">
        <v>0.71978255968335803</v>
      </c>
      <c r="I2270" t="s">
        <v>42</v>
      </c>
      <c r="K2270">
        <f>_xlfn.FLOOR.MATH(LOG(Table1[[#This Row],[N_NODES]],Table1[[#This Row],[N_FEATURES]]+3))</f>
        <v>0</v>
      </c>
      <c r="L2270" t="s">
        <v>36</v>
      </c>
      <c r="M2270" t="s">
        <v>37</v>
      </c>
      <c r="N2270" t="s">
        <v>43</v>
      </c>
      <c r="O2270">
        <v>28</v>
      </c>
      <c r="P2270">
        <f>IF(Table1[[#This Row],[N_COMPONENTS]]&lt;&gt;"-",Table1[[#This Row],[N_COMPONENTS]],Table1[[#This Row],[N_DATASET_FEATURES]])</f>
        <v>202</v>
      </c>
      <c r="Q2270">
        <f>Table1[[#This Row],[N_NODES]]*Table1[[#This Row],[MAX_NODE_SAMPLES]]</f>
        <v>20500</v>
      </c>
    </row>
    <row r="2271" spans="1:17" hidden="1" x14ac:dyDescent="0.25">
      <c r="A2271">
        <v>143</v>
      </c>
      <c r="B2271" t="s">
        <v>17</v>
      </c>
      <c r="C2271" t="s">
        <v>39</v>
      </c>
      <c r="D2271">
        <v>1</v>
      </c>
      <c r="E2271">
        <v>202</v>
      </c>
      <c r="F2271">
        <v>10250</v>
      </c>
      <c r="G2271">
        <v>0.66400000000000003</v>
      </c>
      <c r="H2271">
        <v>0.71423332247801796</v>
      </c>
      <c r="I2271" t="s">
        <v>42</v>
      </c>
      <c r="K2271">
        <f>_xlfn.FLOOR.MATH(LOG(Table1[[#This Row],[N_NODES]],Table1[[#This Row],[N_FEATURES]]+3))</f>
        <v>0</v>
      </c>
      <c r="L2271" t="s">
        <v>36</v>
      </c>
      <c r="M2271" t="s">
        <v>37</v>
      </c>
      <c r="N2271" t="s">
        <v>43</v>
      </c>
      <c r="O2271">
        <v>28</v>
      </c>
      <c r="P2271">
        <f>IF(Table1[[#This Row],[N_COMPONENTS]]&lt;&gt;"-",Table1[[#This Row],[N_COMPONENTS]],Table1[[#This Row],[N_DATASET_FEATURES]])</f>
        <v>202</v>
      </c>
      <c r="Q2271">
        <f>Table1[[#This Row],[N_NODES]]*Table1[[#This Row],[MAX_NODE_SAMPLES]]</f>
        <v>10250</v>
      </c>
    </row>
    <row r="2272" spans="1:17" hidden="1" x14ac:dyDescent="0.25">
      <c r="A2272">
        <v>144</v>
      </c>
      <c r="B2272" t="s">
        <v>17</v>
      </c>
      <c r="C2272" t="s">
        <v>39</v>
      </c>
      <c r="D2272">
        <v>1</v>
      </c>
      <c r="E2272">
        <v>202</v>
      </c>
      <c r="F2272">
        <v>5125</v>
      </c>
      <c r="G2272">
        <v>0.65300000000000002</v>
      </c>
      <c r="H2272">
        <v>0.71034845562263504</v>
      </c>
      <c r="I2272" t="s">
        <v>42</v>
      </c>
      <c r="K2272">
        <f>_xlfn.FLOOR.MATH(LOG(Table1[[#This Row],[N_NODES]],Table1[[#This Row],[N_FEATURES]]+3))</f>
        <v>0</v>
      </c>
      <c r="L2272" t="s">
        <v>36</v>
      </c>
      <c r="M2272" t="s">
        <v>37</v>
      </c>
      <c r="N2272" t="s">
        <v>43</v>
      </c>
      <c r="O2272">
        <v>28</v>
      </c>
      <c r="P2272">
        <f>IF(Table1[[#This Row],[N_COMPONENTS]]&lt;&gt;"-",Table1[[#This Row],[N_COMPONENTS]],Table1[[#This Row],[N_DATASET_FEATURES]])</f>
        <v>202</v>
      </c>
      <c r="Q2272">
        <f>Table1[[#This Row],[N_NODES]]*Table1[[#This Row],[MAX_NODE_SAMPLES]]</f>
        <v>5125</v>
      </c>
    </row>
    <row r="2273" spans="1:17" hidden="1" x14ac:dyDescent="0.25">
      <c r="A2273">
        <v>145</v>
      </c>
      <c r="B2273" t="s">
        <v>17</v>
      </c>
      <c r="C2273" t="s">
        <v>39</v>
      </c>
      <c r="D2273">
        <v>1</v>
      </c>
      <c r="E2273">
        <v>202</v>
      </c>
      <c r="F2273">
        <v>2500</v>
      </c>
      <c r="G2273">
        <v>0.65249999999999997</v>
      </c>
      <c r="H2273">
        <v>0.69880708434579997</v>
      </c>
      <c r="I2273" t="s">
        <v>42</v>
      </c>
      <c r="K2273">
        <f>_xlfn.FLOOR.MATH(LOG(Table1[[#This Row],[N_NODES]],Table1[[#This Row],[N_FEATURES]]+3))</f>
        <v>0</v>
      </c>
      <c r="L2273" t="s">
        <v>36</v>
      </c>
      <c r="M2273" t="s">
        <v>37</v>
      </c>
      <c r="N2273" t="s">
        <v>43</v>
      </c>
      <c r="O2273">
        <v>28</v>
      </c>
      <c r="P2273">
        <f>IF(Table1[[#This Row],[N_COMPONENTS]]&lt;&gt;"-",Table1[[#This Row],[N_COMPONENTS]],Table1[[#This Row],[N_DATASET_FEATURES]])</f>
        <v>202</v>
      </c>
      <c r="Q2273">
        <f>Table1[[#This Row],[N_NODES]]*Table1[[#This Row],[MAX_NODE_SAMPLES]]</f>
        <v>2500</v>
      </c>
    </row>
    <row r="2274" spans="1:17" hidden="1" x14ac:dyDescent="0.25">
      <c r="A2274">
        <v>146</v>
      </c>
      <c r="B2274" t="s">
        <v>17</v>
      </c>
      <c r="C2274" t="s">
        <v>39</v>
      </c>
      <c r="D2274">
        <v>1</v>
      </c>
      <c r="E2274">
        <v>202</v>
      </c>
      <c r="F2274">
        <v>1000</v>
      </c>
      <c r="G2274">
        <v>0.63649999999999995</v>
      </c>
      <c r="H2274">
        <v>0.688998221398331</v>
      </c>
      <c r="I2274" t="s">
        <v>42</v>
      </c>
      <c r="K2274">
        <f>_xlfn.FLOOR.MATH(LOG(Table1[[#This Row],[N_NODES]],Table1[[#This Row],[N_FEATURES]]+3))</f>
        <v>0</v>
      </c>
      <c r="L2274" t="s">
        <v>36</v>
      </c>
      <c r="M2274" t="s">
        <v>37</v>
      </c>
      <c r="N2274" t="s">
        <v>43</v>
      </c>
      <c r="O2274">
        <v>28</v>
      </c>
      <c r="P2274">
        <f>IF(Table1[[#This Row],[N_COMPONENTS]]&lt;&gt;"-",Table1[[#This Row],[N_COMPONENTS]],Table1[[#This Row],[N_DATASET_FEATURES]])</f>
        <v>202</v>
      </c>
      <c r="Q2274">
        <f>Table1[[#This Row],[N_NODES]]*Table1[[#This Row],[MAX_NODE_SAMPLES]]</f>
        <v>1000</v>
      </c>
    </row>
    <row r="2275" spans="1:17" hidden="1" x14ac:dyDescent="0.25">
      <c r="A2275">
        <v>147</v>
      </c>
      <c r="B2275" t="s">
        <v>17</v>
      </c>
      <c r="C2275" t="s">
        <v>39</v>
      </c>
      <c r="D2275">
        <v>1</v>
      </c>
      <c r="E2275">
        <v>202</v>
      </c>
      <c r="F2275">
        <v>500</v>
      </c>
      <c r="G2275">
        <v>0.63749999999999996</v>
      </c>
      <c r="H2275">
        <v>0.68812545404443903</v>
      </c>
      <c r="I2275" t="s">
        <v>42</v>
      </c>
      <c r="K2275">
        <f>_xlfn.FLOOR.MATH(LOG(Table1[[#This Row],[N_NODES]],Table1[[#This Row],[N_FEATURES]]+3))</f>
        <v>0</v>
      </c>
      <c r="L2275" t="s">
        <v>36</v>
      </c>
      <c r="M2275" t="s">
        <v>37</v>
      </c>
      <c r="N2275" t="s">
        <v>43</v>
      </c>
      <c r="O2275">
        <v>28</v>
      </c>
      <c r="P2275">
        <f>IF(Table1[[#This Row],[N_COMPONENTS]]&lt;&gt;"-",Table1[[#This Row],[N_COMPONENTS]],Table1[[#This Row],[N_DATASET_FEATURES]])</f>
        <v>202</v>
      </c>
      <c r="Q2275">
        <f>Table1[[#This Row],[N_NODES]]*Table1[[#This Row],[MAX_NODE_SAMPLES]]</f>
        <v>500</v>
      </c>
    </row>
    <row r="2276" spans="1:17" hidden="1" x14ac:dyDescent="0.25">
      <c r="A2276">
        <v>148</v>
      </c>
      <c r="B2276" t="s">
        <v>17</v>
      </c>
      <c r="C2276" t="s">
        <v>39</v>
      </c>
      <c r="D2276">
        <v>1</v>
      </c>
      <c r="E2276">
        <v>202</v>
      </c>
      <c r="F2276">
        <v>250</v>
      </c>
      <c r="G2276">
        <v>0.60099999999999998</v>
      </c>
      <c r="H2276">
        <v>0.64492397104135801</v>
      </c>
      <c r="I2276" t="s">
        <v>42</v>
      </c>
      <c r="K2276">
        <f>_xlfn.FLOOR.MATH(LOG(Table1[[#This Row],[N_NODES]],Table1[[#This Row],[N_FEATURES]]+3))</f>
        <v>0</v>
      </c>
      <c r="L2276" t="s">
        <v>36</v>
      </c>
      <c r="M2276" t="s">
        <v>37</v>
      </c>
      <c r="N2276" t="s">
        <v>43</v>
      </c>
      <c r="O2276">
        <v>28</v>
      </c>
      <c r="P2276">
        <f>IF(Table1[[#This Row],[N_COMPONENTS]]&lt;&gt;"-",Table1[[#This Row],[N_COMPONENTS]],Table1[[#This Row],[N_DATASET_FEATURES]])</f>
        <v>202</v>
      </c>
      <c r="Q2276">
        <f>Table1[[#This Row],[N_NODES]]*Table1[[#This Row],[MAX_NODE_SAMPLES]]</f>
        <v>250</v>
      </c>
    </row>
    <row r="2277" spans="1:17" hidden="1" x14ac:dyDescent="0.25">
      <c r="A2277">
        <v>149</v>
      </c>
      <c r="B2277" t="s">
        <v>17</v>
      </c>
      <c r="C2277" t="s">
        <v>39</v>
      </c>
      <c r="D2277">
        <v>1</v>
      </c>
      <c r="E2277">
        <v>202</v>
      </c>
      <c r="F2277">
        <v>125</v>
      </c>
      <c r="G2277">
        <v>0.57699999999999996</v>
      </c>
      <c r="H2277">
        <v>0.60229865477592104</v>
      </c>
      <c r="I2277" t="s">
        <v>42</v>
      </c>
      <c r="K2277">
        <f>_xlfn.FLOOR.MATH(LOG(Table1[[#This Row],[N_NODES]],Table1[[#This Row],[N_FEATURES]]+3))</f>
        <v>0</v>
      </c>
      <c r="L2277" t="s">
        <v>36</v>
      </c>
      <c r="M2277" t="s">
        <v>37</v>
      </c>
      <c r="N2277" t="s">
        <v>43</v>
      </c>
      <c r="O2277">
        <v>28</v>
      </c>
      <c r="P2277">
        <f>IF(Table1[[#This Row],[N_COMPONENTS]]&lt;&gt;"-",Table1[[#This Row],[N_COMPONENTS]],Table1[[#This Row],[N_DATASET_FEATURES]])</f>
        <v>202</v>
      </c>
      <c r="Q2277">
        <f>Table1[[#This Row],[N_NODES]]*Table1[[#This Row],[MAX_NODE_SAMPLES]]</f>
        <v>125</v>
      </c>
    </row>
    <row r="2278" spans="1:17" hidden="1" x14ac:dyDescent="0.25">
      <c r="A2278">
        <v>150</v>
      </c>
      <c r="B2278" t="s">
        <v>17</v>
      </c>
      <c r="C2278" t="s">
        <v>39</v>
      </c>
      <c r="D2278">
        <v>1</v>
      </c>
      <c r="E2278">
        <v>2</v>
      </c>
      <c r="F2278">
        <v>502500</v>
      </c>
      <c r="G2278">
        <v>0.54</v>
      </c>
      <c r="H2278">
        <v>0.545209048322853</v>
      </c>
      <c r="I2278" t="s">
        <v>42</v>
      </c>
      <c r="K2278">
        <f>_xlfn.FLOOR.MATH(LOG(Table1[[#This Row],[N_NODES]],Table1[[#This Row],[N_FEATURES]]+3))</f>
        <v>0</v>
      </c>
      <c r="L2278" t="s">
        <v>36</v>
      </c>
      <c r="M2278" t="s">
        <v>37</v>
      </c>
      <c r="N2278" t="s">
        <v>43</v>
      </c>
      <c r="O2278">
        <v>28</v>
      </c>
      <c r="P2278">
        <f>IF(Table1[[#This Row],[N_COMPONENTS]]&lt;&gt;"-",Table1[[#This Row],[N_COMPONENTS]],Table1[[#This Row],[N_DATASET_FEATURES]])</f>
        <v>2</v>
      </c>
      <c r="Q2278">
        <f>Table1[[#This Row],[N_NODES]]*Table1[[#This Row],[MAX_NODE_SAMPLES]]</f>
        <v>502500</v>
      </c>
    </row>
    <row r="2279" spans="1:17" hidden="1" x14ac:dyDescent="0.25">
      <c r="A2279">
        <v>151</v>
      </c>
      <c r="B2279" t="s">
        <v>17</v>
      </c>
      <c r="C2279" t="s">
        <v>39</v>
      </c>
      <c r="D2279">
        <v>1</v>
      </c>
      <c r="E2279">
        <v>2</v>
      </c>
      <c r="F2279">
        <v>201000</v>
      </c>
      <c r="G2279">
        <v>0.54300000000000004</v>
      </c>
      <c r="H2279">
        <v>0.54535534457275903</v>
      </c>
      <c r="I2279" t="s">
        <v>42</v>
      </c>
      <c r="K2279">
        <f>_xlfn.FLOOR.MATH(LOG(Table1[[#This Row],[N_NODES]],Table1[[#This Row],[N_FEATURES]]+3))</f>
        <v>0</v>
      </c>
      <c r="L2279" t="s">
        <v>36</v>
      </c>
      <c r="M2279" t="s">
        <v>37</v>
      </c>
      <c r="N2279" t="s">
        <v>43</v>
      </c>
      <c r="O2279">
        <v>28</v>
      </c>
      <c r="P2279">
        <f>IF(Table1[[#This Row],[N_COMPONENTS]]&lt;&gt;"-",Table1[[#This Row],[N_COMPONENTS]],Table1[[#This Row],[N_DATASET_FEATURES]])</f>
        <v>2</v>
      </c>
      <c r="Q2279">
        <f>Table1[[#This Row],[N_NODES]]*Table1[[#This Row],[MAX_NODE_SAMPLES]]</f>
        <v>201000</v>
      </c>
    </row>
    <row r="2280" spans="1:17" hidden="1" x14ac:dyDescent="0.25">
      <c r="A2280">
        <v>152</v>
      </c>
      <c r="B2280" t="s">
        <v>17</v>
      </c>
      <c r="C2280" t="s">
        <v>39</v>
      </c>
      <c r="D2280">
        <v>1</v>
      </c>
      <c r="E2280">
        <v>2</v>
      </c>
      <c r="F2280">
        <v>100500</v>
      </c>
      <c r="G2280">
        <v>0.54200000000000004</v>
      </c>
      <c r="H2280">
        <v>0.54506976627671</v>
      </c>
      <c r="I2280" t="s">
        <v>42</v>
      </c>
      <c r="K2280">
        <f>_xlfn.FLOOR.MATH(LOG(Table1[[#This Row],[N_NODES]],Table1[[#This Row],[N_FEATURES]]+3))</f>
        <v>0</v>
      </c>
      <c r="L2280" t="s">
        <v>36</v>
      </c>
      <c r="M2280" t="s">
        <v>37</v>
      </c>
      <c r="N2280" t="s">
        <v>43</v>
      </c>
      <c r="O2280">
        <v>28</v>
      </c>
      <c r="P2280">
        <f>IF(Table1[[#This Row],[N_COMPONENTS]]&lt;&gt;"-",Table1[[#This Row],[N_COMPONENTS]],Table1[[#This Row],[N_DATASET_FEATURES]])</f>
        <v>2</v>
      </c>
      <c r="Q2280">
        <f>Table1[[#This Row],[N_NODES]]*Table1[[#This Row],[MAX_NODE_SAMPLES]]</f>
        <v>100500</v>
      </c>
    </row>
    <row r="2281" spans="1:17" hidden="1" x14ac:dyDescent="0.25">
      <c r="A2281">
        <v>153</v>
      </c>
      <c r="B2281" t="s">
        <v>17</v>
      </c>
      <c r="C2281" t="s">
        <v>39</v>
      </c>
      <c r="D2281">
        <v>1</v>
      </c>
      <c r="E2281">
        <v>2</v>
      </c>
      <c r="F2281">
        <v>50250</v>
      </c>
      <c r="G2281">
        <v>0.53949999999999998</v>
      </c>
      <c r="H2281">
        <v>0.54572208722663396</v>
      </c>
      <c r="I2281" t="s">
        <v>42</v>
      </c>
      <c r="K2281">
        <f>_xlfn.FLOOR.MATH(LOG(Table1[[#This Row],[N_NODES]],Table1[[#This Row],[N_FEATURES]]+3))</f>
        <v>0</v>
      </c>
      <c r="L2281" t="s">
        <v>36</v>
      </c>
      <c r="M2281" t="s">
        <v>37</v>
      </c>
      <c r="N2281" t="s">
        <v>43</v>
      </c>
      <c r="O2281">
        <v>28</v>
      </c>
      <c r="P2281">
        <f>IF(Table1[[#This Row],[N_COMPONENTS]]&lt;&gt;"-",Table1[[#This Row],[N_COMPONENTS]],Table1[[#This Row],[N_DATASET_FEATURES]])</f>
        <v>2</v>
      </c>
      <c r="Q2281">
        <f>Table1[[#This Row],[N_NODES]]*Table1[[#This Row],[MAX_NODE_SAMPLES]]</f>
        <v>50250</v>
      </c>
    </row>
    <row r="2282" spans="1:17" hidden="1" x14ac:dyDescent="0.25">
      <c r="A2282">
        <v>154</v>
      </c>
      <c r="B2282" t="s">
        <v>17</v>
      </c>
      <c r="C2282" t="s">
        <v>39</v>
      </c>
      <c r="D2282">
        <v>1</v>
      </c>
      <c r="E2282">
        <v>2</v>
      </c>
      <c r="F2282">
        <v>25125</v>
      </c>
      <c r="G2282">
        <v>0.53649999999999998</v>
      </c>
      <c r="H2282">
        <v>0.545037701345224</v>
      </c>
      <c r="I2282" t="s">
        <v>42</v>
      </c>
      <c r="K2282">
        <f>_xlfn.FLOOR.MATH(LOG(Table1[[#This Row],[N_NODES]],Table1[[#This Row],[N_FEATURES]]+3))</f>
        <v>0</v>
      </c>
      <c r="L2282" t="s">
        <v>36</v>
      </c>
      <c r="M2282" t="s">
        <v>37</v>
      </c>
      <c r="N2282" t="s">
        <v>43</v>
      </c>
      <c r="O2282">
        <v>28</v>
      </c>
      <c r="P2282">
        <f>IF(Table1[[#This Row],[N_COMPONENTS]]&lt;&gt;"-",Table1[[#This Row],[N_COMPONENTS]],Table1[[#This Row],[N_DATASET_FEATURES]])</f>
        <v>2</v>
      </c>
      <c r="Q2282">
        <f>Table1[[#This Row],[N_NODES]]*Table1[[#This Row],[MAX_NODE_SAMPLES]]</f>
        <v>25125</v>
      </c>
    </row>
    <row r="2283" spans="1:17" hidden="1" x14ac:dyDescent="0.25">
      <c r="A2283">
        <v>155</v>
      </c>
      <c r="B2283" t="s">
        <v>17</v>
      </c>
      <c r="C2283" t="s">
        <v>39</v>
      </c>
      <c r="D2283">
        <v>1</v>
      </c>
      <c r="E2283">
        <v>2</v>
      </c>
      <c r="F2283">
        <v>402500</v>
      </c>
      <c r="G2283">
        <v>0.54049999999999998</v>
      </c>
      <c r="H2283">
        <v>0.54521506049750701</v>
      </c>
      <c r="I2283" t="s">
        <v>42</v>
      </c>
      <c r="K2283">
        <f>_xlfn.FLOOR.MATH(LOG(Table1[[#This Row],[N_NODES]],Table1[[#This Row],[N_FEATURES]]+3))</f>
        <v>0</v>
      </c>
      <c r="L2283" t="s">
        <v>36</v>
      </c>
      <c r="M2283" t="s">
        <v>37</v>
      </c>
      <c r="N2283" t="s">
        <v>43</v>
      </c>
      <c r="O2283">
        <v>28</v>
      </c>
      <c r="P2283">
        <f>IF(Table1[[#This Row],[N_COMPONENTS]]&lt;&gt;"-",Table1[[#This Row],[N_COMPONENTS]],Table1[[#This Row],[N_DATASET_FEATURES]])</f>
        <v>2</v>
      </c>
      <c r="Q2283">
        <f>Table1[[#This Row],[N_NODES]]*Table1[[#This Row],[MAX_NODE_SAMPLES]]</f>
        <v>402500</v>
      </c>
    </row>
    <row r="2284" spans="1:17" hidden="1" x14ac:dyDescent="0.25">
      <c r="A2284">
        <v>156</v>
      </c>
      <c r="B2284" t="s">
        <v>17</v>
      </c>
      <c r="C2284" t="s">
        <v>39</v>
      </c>
      <c r="D2284">
        <v>1</v>
      </c>
      <c r="E2284">
        <v>2</v>
      </c>
      <c r="F2284">
        <v>161000</v>
      </c>
      <c r="G2284">
        <v>0.53949999999999998</v>
      </c>
      <c r="H2284">
        <v>0.54553470778326096</v>
      </c>
      <c r="I2284" t="s">
        <v>42</v>
      </c>
      <c r="K2284">
        <f>_xlfn.FLOOR.MATH(LOG(Table1[[#This Row],[N_NODES]],Table1[[#This Row],[N_FEATURES]]+3))</f>
        <v>0</v>
      </c>
      <c r="L2284" t="s">
        <v>36</v>
      </c>
      <c r="M2284" t="s">
        <v>37</v>
      </c>
      <c r="N2284" t="s">
        <v>43</v>
      </c>
      <c r="O2284">
        <v>28</v>
      </c>
      <c r="P2284">
        <f>IF(Table1[[#This Row],[N_COMPONENTS]]&lt;&gt;"-",Table1[[#This Row],[N_COMPONENTS]],Table1[[#This Row],[N_DATASET_FEATURES]])</f>
        <v>2</v>
      </c>
      <c r="Q2284">
        <f>Table1[[#This Row],[N_NODES]]*Table1[[#This Row],[MAX_NODE_SAMPLES]]</f>
        <v>161000</v>
      </c>
    </row>
    <row r="2285" spans="1:17" hidden="1" x14ac:dyDescent="0.25">
      <c r="A2285">
        <v>157</v>
      </c>
      <c r="B2285" t="s">
        <v>17</v>
      </c>
      <c r="C2285" t="s">
        <v>39</v>
      </c>
      <c r="D2285">
        <v>1</v>
      </c>
      <c r="E2285">
        <v>2</v>
      </c>
      <c r="F2285">
        <v>80500</v>
      </c>
      <c r="G2285">
        <v>0.54049999999999998</v>
      </c>
      <c r="H2285">
        <v>0.54467897492422102</v>
      </c>
      <c r="I2285" t="s">
        <v>42</v>
      </c>
      <c r="K2285">
        <f>_xlfn.FLOOR.MATH(LOG(Table1[[#This Row],[N_NODES]],Table1[[#This Row],[N_FEATURES]]+3))</f>
        <v>0</v>
      </c>
      <c r="L2285" t="s">
        <v>36</v>
      </c>
      <c r="M2285" t="s">
        <v>37</v>
      </c>
      <c r="N2285" t="s">
        <v>43</v>
      </c>
      <c r="O2285">
        <v>28</v>
      </c>
      <c r="P2285">
        <f>IF(Table1[[#This Row],[N_COMPONENTS]]&lt;&gt;"-",Table1[[#This Row],[N_COMPONENTS]],Table1[[#This Row],[N_DATASET_FEATURES]])</f>
        <v>2</v>
      </c>
      <c r="Q2285">
        <f>Table1[[#This Row],[N_NODES]]*Table1[[#This Row],[MAX_NODE_SAMPLES]]</f>
        <v>80500</v>
      </c>
    </row>
    <row r="2286" spans="1:17" hidden="1" x14ac:dyDescent="0.25">
      <c r="A2286">
        <v>158</v>
      </c>
      <c r="B2286" t="s">
        <v>17</v>
      </c>
      <c r="C2286" t="s">
        <v>39</v>
      </c>
      <c r="D2286">
        <v>1</v>
      </c>
      <c r="E2286">
        <v>2</v>
      </c>
      <c r="F2286">
        <v>40250</v>
      </c>
      <c r="G2286">
        <v>0.53700000000000003</v>
      </c>
      <c r="H2286">
        <v>0.54463187955610104</v>
      </c>
      <c r="I2286" t="s">
        <v>42</v>
      </c>
      <c r="K2286">
        <f>_xlfn.FLOOR.MATH(LOG(Table1[[#This Row],[N_NODES]],Table1[[#This Row],[N_FEATURES]]+3))</f>
        <v>0</v>
      </c>
      <c r="L2286" t="s">
        <v>36</v>
      </c>
      <c r="M2286" t="s">
        <v>37</v>
      </c>
      <c r="N2286" t="s">
        <v>43</v>
      </c>
      <c r="O2286">
        <v>28</v>
      </c>
      <c r="P2286">
        <f>IF(Table1[[#This Row],[N_COMPONENTS]]&lt;&gt;"-",Table1[[#This Row],[N_COMPONENTS]],Table1[[#This Row],[N_DATASET_FEATURES]])</f>
        <v>2</v>
      </c>
      <c r="Q2286">
        <f>Table1[[#This Row],[N_NODES]]*Table1[[#This Row],[MAX_NODE_SAMPLES]]</f>
        <v>40250</v>
      </c>
    </row>
    <row r="2287" spans="1:17" hidden="1" x14ac:dyDescent="0.25">
      <c r="A2287">
        <v>159</v>
      </c>
      <c r="B2287" t="s">
        <v>17</v>
      </c>
      <c r="C2287" t="s">
        <v>39</v>
      </c>
      <c r="D2287">
        <v>1</v>
      </c>
      <c r="E2287">
        <v>2</v>
      </c>
      <c r="F2287">
        <v>20125</v>
      </c>
      <c r="G2287">
        <v>0.54049999999999998</v>
      </c>
      <c r="H2287">
        <v>0.54597259450387003</v>
      </c>
      <c r="I2287" t="s">
        <v>42</v>
      </c>
      <c r="K2287">
        <f>_xlfn.FLOOR.MATH(LOG(Table1[[#This Row],[N_NODES]],Table1[[#This Row],[N_FEATURES]]+3))</f>
        <v>0</v>
      </c>
      <c r="L2287" t="s">
        <v>36</v>
      </c>
      <c r="M2287" t="s">
        <v>37</v>
      </c>
      <c r="N2287" t="s">
        <v>43</v>
      </c>
      <c r="O2287">
        <v>28</v>
      </c>
      <c r="P2287">
        <f>IF(Table1[[#This Row],[N_COMPONENTS]]&lt;&gt;"-",Table1[[#This Row],[N_COMPONENTS]],Table1[[#This Row],[N_DATASET_FEATURES]])</f>
        <v>2</v>
      </c>
      <c r="Q2287">
        <f>Table1[[#This Row],[N_NODES]]*Table1[[#This Row],[MAX_NODE_SAMPLES]]</f>
        <v>20125</v>
      </c>
    </row>
    <row r="2288" spans="1:17" hidden="1" x14ac:dyDescent="0.25">
      <c r="A2288">
        <v>160</v>
      </c>
      <c r="B2288" t="s">
        <v>17</v>
      </c>
      <c r="C2288" t="s">
        <v>39</v>
      </c>
      <c r="D2288">
        <v>1</v>
      </c>
      <c r="E2288">
        <v>2</v>
      </c>
      <c r="F2288">
        <v>302500</v>
      </c>
      <c r="G2288">
        <v>0.53949999999999998</v>
      </c>
      <c r="H2288">
        <v>0.54556777474385598</v>
      </c>
      <c r="I2288" t="s">
        <v>42</v>
      </c>
      <c r="K2288">
        <f>_xlfn.FLOOR.MATH(LOG(Table1[[#This Row],[N_NODES]],Table1[[#This Row],[N_FEATURES]]+3))</f>
        <v>0</v>
      </c>
      <c r="L2288" t="s">
        <v>36</v>
      </c>
      <c r="M2288" t="s">
        <v>37</v>
      </c>
      <c r="N2288" t="s">
        <v>43</v>
      </c>
      <c r="O2288">
        <v>28</v>
      </c>
      <c r="P2288">
        <f>IF(Table1[[#This Row],[N_COMPONENTS]]&lt;&gt;"-",Table1[[#This Row],[N_COMPONENTS]],Table1[[#This Row],[N_DATASET_FEATURES]])</f>
        <v>2</v>
      </c>
      <c r="Q2288">
        <f>Table1[[#This Row],[N_NODES]]*Table1[[#This Row],[MAX_NODE_SAMPLES]]</f>
        <v>302500</v>
      </c>
    </row>
    <row r="2289" spans="1:17" hidden="1" x14ac:dyDescent="0.25">
      <c r="A2289">
        <v>161</v>
      </c>
      <c r="B2289" t="s">
        <v>17</v>
      </c>
      <c r="C2289" t="s">
        <v>39</v>
      </c>
      <c r="D2289">
        <v>1</v>
      </c>
      <c r="E2289">
        <v>2</v>
      </c>
      <c r="F2289">
        <v>121000</v>
      </c>
      <c r="G2289">
        <v>0.54100000000000004</v>
      </c>
      <c r="H2289">
        <v>0.54491845988125898</v>
      </c>
      <c r="I2289" t="s">
        <v>42</v>
      </c>
      <c r="K2289">
        <f>_xlfn.FLOOR.MATH(LOG(Table1[[#This Row],[N_NODES]],Table1[[#This Row],[N_FEATURES]]+3))</f>
        <v>0</v>
      </c>
      <c r="L2289" t="s">
        <v>36</v>
      </c>
      <c r="M2289" t="s">
        <v>37</v>
      </c>
      <c r="N2289" t="s">
        <v>43</v>
      </c>
      <c r="O2289">
        <v>28</v>
      </c>
      <c r="P2289">
        <f>IF(Table1[[#This Row],[N_COMPONENTS]]&lt;&gt;"-",Table1[[#This Row],[N_COMPONENTS]],Table1[[#This Row],[N_DATASET_FEATURES]])</f>
        <v>2</v>
      </c>
      <c r="Q2289">
        <f>Table1[[#This Row],[N_NODES]]*Table1[[#This Row],[MAX_NODE_SAMPLES]]</f>
        <v>121000</v>
      </c>
    </row>
    <row r="2290" spans="1:17" hidden="1" x14ac:dyDescent="0.25">
      <c r="A2290">
        <v>162</v>
      </c>
      <c r="B2290" t="s">
        <v>17</v>
      </c>
      <c r="C2290" t="s">
        <v>39</v>
      </c>
      <c r="D2290">
        <v>1</v>
      </c>
      <c r="E2290">
        <v>2</v>
      </c>
      <c r="F2290">
        <v>60500</v>
      </c>
      <c r="G2290">
        <v>0.54100000000000004</v>
      </c>
      <c r="H2290">
        <v>0.54519101179889196</v>
      </c>
      <c r="I2290" t="s">
        <v>42</v>
      </c>
      <c r="K2290">
        <f>_xlfn.FLOOR.MATH(LOG(Table1[[#This Row],[N_NODES]],Table1[[#This Row],[N_FEATURES]]+3))</f>
        <v>0</v>
      </c>
      <c r="L2290" t="s">
        <v>36</v>
      </c>
      <c r="M2290" t="s">
        <v>37</v>
      </c>
      <c r="N2290" t="s">
        <v>43</v>
      </c>
      <c r="O2290">
        <v>28</v>
      </c>
      <c r="P2290">
        <f>IF(Table1[[#This Row],[N_COMPONENTS]]&lt;&gt;"-",Table1[[#This Row],[N_COMPONENTS]],Table1[[#This Row],[N_DATASET_FEATURES]])</f>
        <v>2</v>
      </c>
      <c r="Q2290">
        <f>Table1[[#This Row],[N_NODES]]*Table1[[#This Row],[MAX_NODE_SAMPLES]]</f>
        <v>60500</v>
      </c>
    </row>
    <row r="2291" spans="1:17" hidden="1" x14ac:dyDescent="0.25">
      <c r="A2291">
        <v>163</v>
      </c>
      <c r="B2291" t="s">
        <v>17</v>
      </c>
      <c r="C2291" t="s">
        <v>39</v>
      </c>
      <c r="D2291">
        <v>1</v>
      </c>
      <c r="E2291">
        <v>2</v>
      </c>
      <c r="F2291">
        <v>30250</v>
      </c>
      <c r="G2291">
        <v>0.53600000000000003</v>
      </c>
      <c r="H2291">
        <v>0.545026679025025</v>
      </c>
      <c r="I2291" t="s">
        <v>42</v>
      </c>
      <c r="K2291">
        <f>_xlfn.FLOOR.MATH(LOG(Table1[[#This Row],[N_NODES]],Table1[[#This Row],[N_FEATURES]]+3))</f>
        <v>0</v>
      </c>
      <c r="L2291" t="s">
        <v>36</v>
      </c>
      <c r="M2291" t="s">
        <v>37</v>
      </c>
      <c r="N2291" t="s">
        <v>43</v>
      </c>
      <c r="O2291">
        <v>28</v>
      </c>
      <c r="P2291">
        <f>IF(Table1[[#This Row],[N_COMPONENTS]]&lt;&gt;"-",Table1[[#This Row],[N_COMPONENTS]],Table1[[#This Row],[N_DATASET_FEATURES]])</f>
        <v>2</v>
      </c>
      <c r="Q2291">
        <f>Table1[[#This Row],[N_NODES]]*Table1[[#This Row],[MAX_NODE_SAMPLES]]</f>
        <v>30250</v>
      </c>
    </row>
    <row r="2292" spans="1:17" hidden="1" x14ac:dyDescent="0.25">
      <c r="A2292">
        <v>164</v>
      </c>
      <c r="B2292" t="s">
        <v>17</v>
      </c>
      <c r="C2292" t="s">
        <v>39</v>
      </c>
      <c r="D2292">
        <v>1</v>
      </c>
      <c r="E2292">
        <v>2</v>
      </c>
      <c r="F2292">
        <v>15125</v>
      </c>
      <c r="G2292">
        <v>0.53949999999999998</v>
      </c>
      <c r="H2292">
        <v>0.54631027831358503</v>
      </c>
      <c r="I2292" t="s">
        <v>42</v>
      </c>
      <c r="K2292">
        <f>_xlfn.FLOOR.MATH(LOG(Table1[[#This Row],[N_NODES]],Table1[[#This Row],[N_FEATURES]]+3))</f>
        <v>0</v>
      </c>
      <c r="L2292" t="s">
        <v>36</v>
      </c>
      <c r="M2292" t="s">
        <v>37</v>
      </c>
      <c r="N2292" t="s">
        <v>43</v>
      </c>
      <c r="O2292">
        <v>28</v>
      </c>
      <c r="P2292">
        <f>IF(Table1[[#This Row],[N_COMPONENTS]]&lt;&gt;"-",Table1[[#This Row],[N_COMPONENTS]],Table1[[#This Row],[N_DATASET_FEATURES]])</f>
        <v>2</v>
      </c>
      <c r="Q2292">
        <f>Table1[[#This Row],[N_NODES]]*Table1[[#This Row],[MAX_NODE_SAMPLES]]</f>
        <v>15125</v>
      </c>
    </row>
    <row r="2293" spans="1:17" hidden="1" x14ac:dyDescent="0.25">
      <c r="A2293">
        <v>165</v>
      </c>
      <c r="B2293" t="s">
        <v>17</v>
      </c>
      <c r="C2293" t="s">
        <v>39</v>
      </c>
      <c r="D2293">
        <v>1</v>
      </c>
      <c r="E2293">
        <v>2</v>
      </c>
      <c r="F2293">
        <v>202500</v>
      </c>
      <c r="G2293">
        <v>0.54200000000000004</v>
      </c>
      <c r="H2293">
        <v>0.54537638718404702</v>
      </c>
      <c r="I2293" t="s">
        <v>42</v>
      </c>
      <c r="K2293">
        <f>_xlfn.FLOOR.MATH(LOG(Table1[[#This Row],[N_NODES]],Table1[[#This Row],[N_FEATURES]]+3))</f>
        <v>0</v>
      </c>
      <c r="L2293" t="s">
        <v>36</v>
      </c>
      <c r="M2293" t="s">
        <v>37</v>
      </c>
      <c r="N2293" t="s">
        <v>43</v>
      </c>
      <c r="O2293">
        <v>28</v>
      </c>
      <c r="P2293">
        <f>IF(Table1[[#This Row],[N_COMPONENTS]]&lt;&gt;"-",Table1[[#This Row],[N_COMPONENTS]],Table1[[#This Row],[N_DATASET_FEATURES]])</f>
        <v>2</v>
      </c>
      <c r="Q2293">
        <f>Table1[[#This Row],[N_NODES]]*Table1[[#This Row],[MAX_NODE_SAMPLES]]</f>
        <v>202500</v>
      </c>
    </row>
    <row r="2294" spans="1:17" hidden="1" x14ac:dyDescent="0.25">
      <c r="A2294">
        <v>166</v>
      </c>
      <c r="B2294" t="s">
        <v>17</v>
      </c>
      <c r="C2294" t="s">
        <v>39</v>
      </c>
      <c r="D2294">
        <v>1</v>
      </c>
      <c r="E2294">
        <v>2</v>
      </c>
      <c r="F2294">
        <v>81000</v>
      </c>
      <c r="G2294">
        <v>0.53800000000000003</v>
      </c>
      <c r="H2294">
        <v>0.54467897492422102</v>
      </c>
      <c r="I2294" t="s">
        <v>42</v>
      </c>
      <c r="K2294">
        <f>_xlfn.FLOOR.MATH(LOG(Table1[[#This Row],[N_NODES]],Table1[[#This Row],[N_FEATURES]]+3))</f>
        <v>0</v>
      </c>
      <c r="L2294" t="s">
        <v>36</v>
      </c>
      <c r="M2294" t="s">
        <v>37</v>
      </c>
      <c r="N2294" t="s">
        <v>43</v>
      </c>
      <c r="O2294">
        <v>28</v>
      </c>
      <c r="P2294">
        <f>IF(Table1[[#This Row],[N_COMPONENTS]]&lt;&gt;"-",Table1[[#This Row],[N_COMPONENTS]],Table1[[#This Row],[N_DATASET_FEATURES]])</f>
        <v>2</v>
      </c>
      <c r="Q2294">
        <f>Table1[[#This Row],[N_NODES]]*Table1[[#This Row],[MAX_NODE_SAMPLES]]</f>
        <v>81000</v>
      </c>
    </row>
    <row r="2295" spans="1:17" hidden="1" x14ac:dyDescent="0.25">
      <c r="A2295">
        <v>167</v>
      </c>
      <c r="B2295" t="s">
        <v>17</v>
      </c>
      <c r="C2295" t="s">
        <v>39</v>
      </c>
      <c r="D2295">
        <v>1</v>
      </c>
      <c r="E2295">
        <v>2</v>
      </c>
      <c r="F2295">
        <v>40500</v>
      </c>
      <c r="G2295">
        <v>0.53600000000000003</v>
      </c>
      <c r="H2295">
        <v>0.54462887346877398</v>
      </c>
      <c r="I2295" t="s">
        <v>42</v>
      </c>
      <c r="K2295">
        <f>_xlfn.FLOOR.MATH(LOG(Table1[[#This Row],[N_NODES]],Table1[[#This Row],[N_FEATURES]]+3))</f>
        <v>0</v>
      </c>
      <c r="L2295" t="s">
        <v>36</v>
      </c>
      <c r="M2295" t="s">
        <v>37</v>
      </c>
      <c r="N2295" t="s">
        <v>43</v>
      </c>
      <c r="O2295">
        <v>28</v>
      </c>
      <c r="P2295">
        <f>IF(Table1[[#This Row],[N_COMPONENTS]]&lt;&gt;"-",Table1[[#This Row],[N_COMPONENTS]],Table1[[#This Row],[N_DATASET_FEATURES]])</f>
        <v>2</v>
      </c>
      <c r="Q2295">
        <f>Table1[[#This Row],[N_NODES]]*Table1[[#This Row],[MAX_NODE_SAMPLES]]</f>
        <v>40500</v>
      </c>
    </row>
    <row r="2296" spans="1:17" hidden="1" x14ac:dyDescent="0.25">
      <c r="A2296">
        <v>168</v>
      </c>
      <c r="B2296" t="s">
        <v>17</v>
      </c>
      <c r="C2296" t="s">
        <v>39</v>
      </c>
      <c r="D2296">
        <v>1</v>
      </c>
      <c r="E2296">
        <v>2</v>
      </c>
      <c r="F2296">
        <v>20250</v>
      </c>
      <c r="G2296">
        <v>0.53900000000000003</v>
      </c>
      <c r="H2296">
        <v>0.54598862696961303</v>
      </c>
      <c r="I2296" t="s">
        <v>42</v>
      </c>
      <c r="K2296">
        <f>_xlfn.FLOOR.MATH(LOG(Table1[[#This Row],[N_NODES]],Table1[[#This Row],[N_FEATURES]]+3))</f>
        <v>0</v>
      </c>
      <c r="L2296" t="s">
        <v>36</v>
      </c>
      <c r="M2296" t="s">
        <v>37</v>
      </c>
      <c r="N2296" t="s">
        <v>43</v>
      </c>
      <c r="O2296">
        <v>28</v>
      </c>
      <c r="P2296">
        <f>IF(Table1[[#This Row],[N_COMPONENTS]]&lt;&gt;"-",Table1[[#This Row],[N_COMPONENTS]],Table1[[#This Row],[N_DATASET_FEATURES]])</f>
        <v>2</v>
      </c>
      <c r="Q2296">
        <f>Table1[[#This Row],[N_NODES]]*Table1[[#This Row],[MAX_NODE_SAMPLES]]</f>
        <v>20250</v>
      </c>
    </row>
    <row r="2297" spans="1:17" hidden="1" x14ac:dyDescent="0.25">
      <c r="A2297">
        <v>169</v>
      </c>
      <c r="B2297" t="s">
        <v>17</v>
      </c>
      <c r="C2297" t="s">
        <v>39</v>
      </c>
      <c r="D2297">
        <v>1</v>
      </c>
      <c r="E2297">
        <v>2</v>
      </c>
      <c r="F2297">
        <v>10125</v>
      </c>
      <c r="G2297">
        <v>0.53949999999999998</v>
      </c>
      <c r="H2297">
        <v>0.54688844910944601</v>
      </c>
      <c r="I2297" t="s">
        <v>42</v>
      </c>
      <c r="K2297">
        <f>_xlfn.FLOOR.MATH(LOG(Table1[[#This Row],[N_NODES]],Table1[[#This Row],[N_FEATURES]]+3))</f>
        <v>0</v>
      </c>
      <c r="L2297" t="s">
        <v>36</v>
      </c>
      <c r="M2297" t="s">
        <v>37</v>
      </c>
      <c r="N2297" t="s">
        <v>43</v>
      </c>
      <c r="O2297">
        <v>28</v>
      </c>
      <c r="P2297">
        <f>IF(Table1[[#This Row],[N_COMPONENTS]]&lt;&gt;"-",Table1[[#This Row],[N_COMPONENTS]],Table1[[#This Row],[N_DATASET_FEATURES]])</f>
        <v>2</v>
      </c>
      <c r="Q2297">
        <f>Table1[[#This Row],[N_NODES]]*Table1[[#This Row],[MAX_NODE_SAMPLES]]</f>
        <v>10125</v>
      </c>
    </row>
    <row r="2298" spans="1:17" hidden="1" x14ac:dyDescent="0.25">
      <c r="A2298">
        <v>170</v>
      </c>
      <c r="B2298" t="s">
        <v>17</v>
      </c>
      <c r="C2298" t="s">
        <v>39</v>
      </c>
      <c r="D2298">
        <v>1</v>
      </c>
      <c r="E2298">
        <v>2</v>
      </c>
      <c r="F2298">
        <v>102500</v>
      </c>
      <c r="G2298">
        <v>0.54200000000000004</v>
      </c>
      <c r="H2298">
        <v>0.54517598136225798</v>
      </c>
      <c r="I2298" t="s">
        <v>42</v>
      </c>
      <c r="K2298">
        <f>_xlfn.FLOOR.MATH(LOG(Table1[[#This Row],[N_NODES]],Table1[[#This Row],[N_FEATURES]]+3))</f>
        <v>0</v>
      </c>
      <c r="L2298" t="s">
        <v>36</v>
      </c>
      <c r="M2298" t="s">
        <v>37</v>
      </c>
      <c r="N2298" t="s">
        <v>43</v>
      </c>
      <c r="O2298">
        <v>28</v>
      </c>
      <c r="P2298">
        <f>IF(Table1[[#This Row],[N_COMPONENTS]]&lt;&gt;"-",Table1[[#This Row],[N_COMPONENTS]],Table1[[#This Row],[N_DATASET_FEATURES]])</f>
        <v>2</v>
      </c>
      <c r="Q2298">
        <f>Table1[[#This Row],[N_NODES]]*Table1[[#This Row],[MAX_NODE_SAMPLES]]</f>
        <v>102500</v>
      </c>
    </row>
    <row r="2299" spans="1:17" hidden="1" x14ac:dyDescent="0.25">
      <c r="A2299">
        <v>171</v>
      </c>
      <c r="B2299" t="s">
        <v>17</v>
      </c>
      <c r="C2299" t="s">
        <v>39</v>
      </c>
      <c r="D2299">
        <v>1</v>
      </c>
      <c r="E2299">
        <v>2</v>
      </c>
      <c r="F2299">
        <v>41000</v>
      </c>
      <c r="G2299">
        <v>0.53700000000000003</v>
      </c>
      <c r="H2299">
        <v>0.54461284100303098</v>
      </c>
      <c r="I2299" t="s">
        <v>42</v>
      </c>
      <c r="K2299">
        <f>_xlfn.FLOOR.MATH(LOG(Table1[[#This Row],[N_NODES]],Table1[[#This Row],[N_FEATURES]]+3))</f>
        <v>0</v>
      </c>
      <c r="L2299" t="s">
        <v>36</v>
      </c>
      <c r="M2299" t="s">
        <v>37</v>
      </c>
      <c r="N2299" t="s">
        <v>43</v>
      </c>
      <c r="O2299">
        <v>28</v>
      </c>
      <c r="P2299">
        <f>IF(Table1[[#This Row],[N_COMPONENTS]]&lt;&gt;"-",Table1[[#This Row],[N_COMPONENTS]],Table1[[#This Row],[N_DATASET_FEATURES]])</f>
        <v>2</v>
      </c>
      <c r="Q2299">
        <f>Table1[[#This Row],[N_NODES]]*Table1[[#This Row],[MAX_NODE_SAMPLES]]</f>
        <v>41000</v>
      </c>
    </row>
    <row r="2300" spans="1:17" hidden="1" x14ac:dyDescent="0.25">
      <c r="A2300">
        <v>172</v>
      </c>
      <c r="B2300" t="s">
        <v>17</v>
      </c>
      <c r="C2300" t="s">
        <v>39</v>
      </c>
      <c r="D2300">
        <v>1</v>
      </c>
      <c r="E2300">
        <v>2</v>
      </c>
      <c r="F2300">
        <v>20500</v>
      </c>
      <c r="G2300">
        <v>0.53700000000000003</v>
      </c>
      <c r="H2300">
        <v>0.54563791678148199</v>
      </c>
      <c r="I2300" t="s">
        <v>42</v>
      </c>
      <c r="K2300">
        <f>_xlfn.FLOOR.MATH(LOG(Table1[[#This Row],[N_NODES]],Table1[[#This Row],[N_FEATURES]]+3))</f>
        <v>0</v>
      </c>
      <c r="L2300" t="s">
        <v>36</v>
      </c>
      <c r="M2300" t="s">
        <v>37</v>
      </c>
      <c r="N2300" t="s">
        <v>43</v>
      </c>
      <c r="O2300">
        <v>28</v>
      </c>
      <c r="P2300">
        <f>IF(Table1[[#This Row],[N_COMPONENTS]]&lt;&gt;"-",Table1[[#This Row],[N_COMPONENTS]],Table1[[#This Row],[N_DATASET_FEATURES]])</f>
        <v>2</v>
      </c>
      <c r="Q2300">
        <f>Table1[[#This Row],[N_NODES]]*Table1[[#This Row],[MAX_NODE_SAMPLES]]</f>
        <v>20500</v>
      </c>
    </row>
    <row r="2301" spans="1:17" hidden="1" x14ac:dyDescent="0.25">
      <c r="A2301">
        <v>173</v>
      </c>
      <c r="B2301" t="s">
        <v>17</v>
      </c>
      <c r="C2301" t="s">
        <v>39</v>
      </c>
      <c r="D2301">
        <v>1</v>
      </c>
      <c r="E2301">
        <v>2</v>
      </c>
      <c r="F2301">
        <v>10250</v>
      </c>
      <c r="G2301">
        <v>0.53949999999999998</v>
      </c>
      <c r="H2301">
        <v>0.54685738620706903</v>
      </c>
      <c r="I2301" t="s">
        <v>42</v>
      </c>
      <c r="K2301">
        <f>_xlfn.FLOOR.MATH(LOG(Table1[[#This Row],[N_NODES]],Table1[[#This Row],[N_FEATURES]]+3))</f>
        <v>0</v>
      </c>
      <c r="L2301" t="s">
        <v>36</v>
      </c>
      <c r="M2301" t="s">
        <v>37</v>
      </c>
      <c r="N2301" t="s">
        <v>43</v>
      </c>
      <c r="O2301">
        <v>28</v>
      </c>
      <c r="P2301">
        <f>IF(Table1[[#This Row],[N_COMPONENTS]]&lt;&gt;"-",Table1[[#This Row],[N_COMPONENTS]],Table1[[#This Row],[N_DATASET_FEATURES]])</f>
        <v>2</v>
      </c>
      <c r="Q2301">
        <f>Table1[[#This Row],[N_NODES]]*Table1[[#This Row],[MAX_NODE_SAMPLES]]</f>
        <v>10250</v>
      </c>
    </row>
    <row r="2302" spans="1:17" hidden="1" x14ac:dyDescent="0.25">
      <c r="A2302">
        <v>174</v>
      </c>
      <c r="B2302" t="s">
        <v>17</v>
      </c>
      <c r="C2302" t="s">
        <v>39</v>
      </c>
      <c r="D2302">
        <v>1</v>
      </c>
      <c r="E2302">
        <v>2</v>
      </c>
      <c r="F2302">
        <v>5125</v>
      </c>
      <c r="G2302">
        <v>0.54</v>
      </c>
      <c r="H2302">
        <v>0.54636037976903196</v>
      </c>
      <c r="I2302" t="s">
        <v>42</v>
      </c>
      <c r="K2302">
        <f>_xlfn.FLOOR.MATH(LOG(Table1[[#This Row],[N_NODES]],Table1[[#This Row],[N_FEATURES]]+3))</f>
        <v>0</v>
      </c>
      <c r="L2302" t="s">
        <v>36</v>
      </c>
      <c r="M2302" t="s">
        <v>37</v>
      </c>
      <c r="N2302" t="s">
        <v>43</v>
      </c>
      <c r="O2302">
        <v>28</v>
      </c>
      <c r="P2302">
        <f>IF(Table1[[#This Row],[N_COMPONENTS]]&lt;&gt;"-",Table1[[#This Row],[N_COMPONENTS]],Table1[[#This Row],[N_DATASET_FEATURES]])</f>
        <v>2</v>
      </c>
      <c r="Q2302">
        <f>Table1[[#This Row],[N_NODES]]*Table1[[#This Row],[MAX_NODE_SAMPLES]]</f>
        <v>5125</v>
      </c>
    </row>
    <row r="2303" spans="1:17" hidden="1" x14ac:dyDescent="0.25">
      <c r="A2303">
        <v>175</v>
      </c>
      <c r="B2303" t="s">
        <v>17</v>
      </c>
      <c r="C2303" t="s">
        <v>39</v>
      </c>
      <c r="D2303">
        <v>1</v>
      </c>
      <c r="E2303">
        <v>2</v>
      </c>
      <c r="F2303">
        <v>2500</v>
      </c>
      <c r="G2303">
        <v>0.54100000000000004</v>
      </c>
      <c r="H2303">
        <v>0.54487938074600994</v>
      </c>
      <c r="I2303" t="s">
        <v>42</v>
      </c>
      <c r="K2303">
        <f>_xlfn.FLOOR.MATH(LOG(Table1[[#This Row],[N_NODES]],Table1[[#This Row],[N_FEATURES]]+3))</f>
        <v>0</v>
      </c>
      <c r="L2303" t="s">
        <v>36</v>
      </c>
      <c r="M2303" t="s">
        <v>37</v>
      </c>
      <c r="N2303" t="s">
        <v>43</v>
      </c>
      <c r="O2303">
        <v>28</v>
      </c>
      <c r="P2303">
        <f>IF(Table1[[#This Row],[N_COMPONENTS]]&lt;&gt;"-",Table1[[#This Row],[N_COMPONENTS]],Table1[[#This Row],[N_DATASET_FEATURES]])</f>
        <v>2</v>
      </c>
      <c r="Q2303">
        <f>Table1[[#This Row],[N_NODES]]*Table1[[#This Row],[MAX_NODE_SAMPLES]]</f>
        <v>2500</v>
      </c>
    </row>
    <row r="2304" spans="1:17" hidden="1" x14ac:dyDescent="0.25">
      <c r="A2304">
        <v>176</v>
      </c>
      <c r="B2304" t="s">
        <v>17</v>
      </c>
      <c r="C2304" t="s">
        <v>39</v>
      </c>
      <c r="D2304">
        <v>1</v>
      </c>
      <c r="E2304">
        <v>2</v>
      </c>
      <c r="F2304">
        <v>1000</v>
      </c>
      <c r="G2304">
        <v>0.53500000000000003</v>
      </c>
      <c r="H2304">
        <v>0.54212680678373704</v>
      </c>
      <c r="I2304" t="s">
        <v>42</v>
      </c>
      <c r="K2304">
        <f>_xlfn.FLOOR.MATH(LOG(Table1[[#This Row],[N_NODES]],Table1[[#This Row],[N_FEATURES]]+3))</f>
        <v>0</v>
      </c>
      <c r="L2304" t="s">
        <v>36</v>
      </c>
      <c r="M2304" t="s">
        <v>37</v>
      </c>
      <c r="N2304" t="s">
        <v>43</v>
      </c>
      <c r="O2304">
        <v>28</v>
      </c>
      <c r="P2304">
        <f>IF(Table1[[#This Row],[N_COMPONENTS]]&lt;&gt;"-",Table1[[#This Row],[N_COMPONENTS]],Table1[[#This Row],[N_DATASET_FEATURES]])</f>
        <v>2</v>
      </c>
      <c r="Q2304">
        <f>Table1[[#This Row],[N_NODES]]*Table1[[#This Row],[MAX_NODE_SAMPLES]]</f>
        <v>1000</v>
      </c>
    </row>
    <row r="2305" spans="1:17" hidden="1" x14ac:dyDescent="0.25">
      <c r="A2305">
        <v>177</v>
      </c>
      <c r="B2305" t="s">
        <v>17</v>
      </c>
      <c r="C2305" t="s">
        <v>39</v>
      </c>
      <c r="D2305">
        <v>1</v>
      </c>
      <c r="E2305">
        <v>2</v>
      </c>
      <c r="F2305">
        <v>500</v>
      </c>
      <c r="G2305">
        <v>0.53500000000000003</v>
      </c>
      <c r="H2305">
        <v>0.54119191362509</v>
      </c>
      <c r="I2305" t="s">
        <v>42</v>
      </c>
      <c r="K2305">
        <f>_xlfn.FLOOR.MATH(LOG(Table1[[#This Row],[N_NODES]],Table1[[#This Row],[N_FEATURES]]+3))</f>
        <v>0</v>
      </c>
      <c r="L2305" t="s">
        <v>36</v>
      </c>
      <c r="M2305" t="s">
        <v>37</v>
      </c>
      <c r="N2305" t="s">
        <v>43</v>
      </c>
      <c r="O2305">
        <v>28</v>
      </c>
      <c r="P2305">
        <f>IF(Table1[[#This Row],[N_COMPONENTS]]&lt;&gt;"-",Table1[[#This Row],[N_COMPONENTS]],Table1[[#This Row],[N_DATASET_FEATURES]])</f>
        <v>2</v>
      </c>
      <c r="Q2305">
        <f>Table1[[#This Row],[N_NODES]]*Table1[[#This Row],[MAX_NODE_SAMPLES]]</f>
        <v>500</v>
      </c>
    </row>
    <row r="2306" spans="1:17" hidden="1" x14ac:dyDescent="0.25">
      <c r="A2306">
        <v>178</v>
      </c>
      <c r="B2306" t="s">
        <v>17</v>
      </c>
      <c r="C2306" t="s">
        <v>39</v>
      </c>
      <c r="D2306">
        <v>1</v>
      </c>
      <c r="E2306">
        <v>2</v>
      </c>
      <c r="F2306">
        <v>250</v>
      </c>
      <c r="G2306">
        <v>0.496</v>
      </c>
      <c r="H2306">
        <v>0.46322202459981399</v>
      </c>
      <c r="I2306" t="s">
        <v>42</v>
      </c>
      <c r="K2306">
        <f>_xlfn.FLOOR.MATH(LOG(Table1[[#This Row],[N_NODES]],Table1[[#This Row],[N_FEATURES]]+3))</f>
        <v>0</v>
      </c>
      <c r="L2306" t="s">
        <v>36</v>
      </c>
      <c r="M2306" t="s">
        <v>37</v>
      </c>
      <c r="N2306" t="s">
        <v>43</v>
      </c>
      <c r="O2306">
        <v>28</v>
      </c>
      <c r="P2306">
        <f>IF(Table1[[#This Row],[N_COMPONENTS]]&lt;&gt;"-",Table1[[#This Row],[N_COMPONENTS]],Table1[[#This Row],[N_DATASET_FEATURES]])</f>
        <v>2</v>
      </c>
      <c r="Q2306">
        <f>Table1[[#This Row],[N_NODES]]*Table1[[#This Row],[MAX_NODE_SAMPLES]]</f>
        <v>250</v>
      </c>
    </row>
    <row r="2307" spans="1:17" hidden="1" x14ac:dyDescent="0.25">
      <c r="A2307">
        <v>179</v>
      </c>
      <c r="B2307" t="s">
        <v>17</v>
      </c>
      <c r="C2307" t="s">
        <v>39</v>
      </c>
      <c r="D2307">
        <v>1</v>
      </c>
      <c r="E2307">
        <v>2</v>
      </c>
      <c r="F2307">
        <v>125</v>
      </c>
      <c r="G2307">
        <v>0.50049999999999994</v>
      </c>
      <c r="H2307">
        <v>0.49263859315113101</v>
      </c>
      <c r="I2307" t="s">
        <v>42</v>
      </c>
      <c r="K2307">
        <f>_xlfn.FLOOR.MATH(LOG(Table1[[#This Row],[N_NODES]],Table1[[#This Row],[N_FEATURES]]+3))</f>
        <v>0</v>
      </c>
      <c r="L2307" t="s">
        <v>36</v>
      </c>
      <c r="M2307" t="s">
        <v>37</v>
      </c>
      <c r="N2307" t="s">
        <v>43</v>
      </c>
      <c r="O2307">
        <v>28</v>
      </c>
      <c r="P2307">
        <f>IF(Table1[[#This Row],[N_COMPONENTS]]&lt;&gt;"-",Table1[[#This Row],[N_COMPONENTS]],Table1[[#This Row],[N_DATASET_FEATURES]])</f>
        <v>2</v>
      </c>
      <c r="Q2307">
        <f>Table1[[#This Row],[N_NODES]]*Table1[[#This Row],[MAX_NODE_SAMPLES]]</f>
        <v>125</v>
      </c>
    </row>
    <row r="2308" spans="1:17" hidden="1" x14ac:dyDescent="0.25">
      <c r="A2308">
        <v>0</v>
      </c>
      <c r="B2308" t="s">
        <v>38</v>
      </c>
      <c r="C2308" t="s">
        <v>44</v>
      </c>
      <c r="D2308">
        <v>15625</v>
      </c>
      <c r="E2308" t="s">
        <v>40</v>
      </c>
      <c r="F2308">
        <v>6000</v>
      </c>
      <c r="G2308">
        <v>0.42249999999999999</v>
      </c>
      <c r="H2308">
        <v>0.918995598239295</v>
      </c>
      <c r="I2308" t="s">
        <v>19</v>
      </c>
      <c r="K2308">
        <f>_xlfn.FLOOR.MATH(LOG(Table1[[#This Row],[N_NODES]],Table1[[#This Row],[N_FEATURES]]+3))</f>
        <v>2</v>
      </c>
      <c r="L2308" t="s">
        <v>36</v>
      </c>
      <c r="M2308" t="s">
        <v>37</v>
      </c>
      <c r="N2308" t="s">
        <v>22</v>
      </c>
      <c r="O2308">
        <v>28</v>
      </c>
      <c r="P2308">
        <f>IF(Table1[[#This Row],[N_COMPONENTS]]&lt;&gt;"-",Table1[[#This Row],[N_COMPONENTS]],Table1[[#This Row],[N_DATASET_FEATURES]])</f>
        <v>28</v>
      </c>
      <c r="Q2308">
        <f>Table1[[#This Row],[N_NODES]]*Table1[[#This Row],[MAX_NODE_SAMPLES]]</f>
        <v>93750000</v>
      </c>
    </row>
    <row r="2309" spans="1:17" hidden="1" x14ac:dyDescent="0.25">
      <c r="A2309">
        <v>1</v>
      </c>
      <c r="B2309" t="s">
        <v>38</v>
      </c>
      <c r="C2309" t="s">
        <v>44</v>
      </c>
      <c r="D2309">
        <v>15625</v>
      </c>
      <c r="E2309" t="s">
        <v>40</v>
      </c>
      <c r="F2309">
        <v>6000</v>
      </c>
      <c r="G2309">
        <v>0.42249999999999999</v>
      </c>
      <c r="H2309">
        <v>0.91903061224489802</v>
      </c>
      <c r="I2309" t="s">
        <v>24</v>
      </c>
      <c r="K2309">
        <f>_xlfn.FLOOR.MATH(LOG(Table1[[#This Row],[N_NODES]],Table1[[#This Row],[N_FEATURES]]+3))</f>
        <v>2</v>
      </c>
      <c r="L2309" t="s">
        <v>36</v>
      </c>
      <c r="M2309" t="s">
        <v>37</v>
      </c>
      <c r="N2309" t="s">
        <v>22</v>
      </c>
      <c r="O2309">
        <v>28</v>
      </c>
      <c r="P2309">
        <f>IF(Table1[[#This Row],[N_COMPONENTS]]&lt;&gt;"-",Table1[[#This Row],[N_COMPONENTS]],Table1[[#This Row],[N_DATASET_FEATURES]])</f>
        <v>28</v>
      </c>
      <c r="Q2309">
        <f>Table1[[#This Row],[N_NODES]]*Table1[[#This Row],[MAX_NODE_SAMPLES]]</f>
        <v>93750000</v>
      </c>
    </row>
    <row r="2310" spans="1:17" hidden="1" x14ac:dyDescent="0.25">
      <c r="A2310">
        <v>2</v>
      </c>
      <c r="B2310" t="s">
        <v>38</v>
      </c>
      <c r="C2310" t="s">
        <v>44</v>
      </c>
      <c r="D2310">
        <v>15625</v>
      </c>
      <c r="E2310" t="s">
        <v>40</v>
      </c>
      <c r="F2310">
        <v>4000</v>
      </c>
      <c r="G2310">
        <v>0.42299999999999999</v>
      </c>
      <c r="H2310">
        <v>0.91915066026410497</v>
      </c>
      <c r="I2310" t="s">
        <v>19</v>
      </c>
      <c r="K2310">
        <f>_xlfn.FLOOR.MATH(LOG(Table1[[#This Row],[N_NODES]],Table1[[#This Row],[N_FEATURES]]+3))</f>
        <v>2</v>
      </c>
      <c r="L2310" t="s">
        <v>36</v>
      </c>
      <c r="M2310" t="s">
        <v>37</v>
      </c>
      <c r="N2310" t="s">
        <v>22</v>
      </c>
      <c r="O2310">
        <v>28</v>
      </c>
      <c r="P2310">
        <f>IF(Table1[[#This Row],[N_COMPONENTS]]&lt;&gt;"-",Table1[[#This Row],[N_COMPONENTS]],Table1[[#This Row],[N_DATASET_FEATURES]])</f>
        <v>28</v>
      </c>
      <c r="Q2310">
        <f>Table1[[#This Row],[N_NODES]]*Table1[[#This Row],[MAX_NODE_SAMPLES]]</f>
        <v>62500000</v>
      </c>
    </row>
    <row r="2311" spans="1:17" hidden="1" x14ac:dyDescent="0.25">
      <c r="A2311">
        <v>3</v>
      </c>
      <c r="B2311" t="s">
        <v>38</v>
      </c>
      <c r="C2311" t="s">
        <v>44</v>
      </c>
      <c r="D2311">
        <v>15625</v>
      </c>
      <c r="E2311" t="s">
        <v>40</v>
      </c>
      <c r="F2311">
        <v>4000</v>
      </c>
      <c r="G2311">
        <v>0.42249999999999999</v>
      </c>
      <c r="H2311">
        <v>0.91904661864745896</v>
      </c>
      <c r="I2311" t="s">
        <v>24</v>
      </c>
      <c r="K2311">
        <f>_xlfn.FLOOR.MATH(LOG(Table1[[#This Row],[N_NODES]],Table1[[#This Row],[N_FEATURES]]+3))</f>
        <v>2</v>
      </c>
      <c r="L2311" t="s">
        <v>36</v>
      </c>
      <c r="M2311" t="s">
        <v>37</v>
      </c>
      <c r="N2311" t="s">
        <v>22</v>
      </c>
      <c r="O2311">
        <v>28</v>
      </c>
      <c r="P2311">
        <f>IF(Table1[[#This Row],[N_COMPONENTS]]&lt;&gt;"-",Table1[[#This Row],[N_COMPONENTS]],Table1[[#This Row],[N_DATASET_FEATURES]])</f>
        <v>28</v>
      </c>
      <c r="Q2311">
        <f>Table1[[#This Row],[N_NODES]]*Table1[[#This Row],[MAX_NODE_SAMPLES]]</f>
        <v>62500000</v>
      </c>
    </row>
    <row r="2312" spans="1:17" hidden="1" x14ac:dyDescent="0.25">
      <c r="A2312">
        <v>4</v>
      </c>
      <c r="B2312" t="s">
        <v>38</v>
      </c>
      <c r="C2312" t="s">
        <v>44</v>
      </c>
      <c r="D2312">
        <v>15625</v>
      </c>
      <c r="E2312" t="s">
        <v>40</v>
      </c>
      <c r="F2312">
        <v>3000</v>
      </c>
      <c r="G2312">
        <v>0.42349999999999999</v>
      </c>
      <c r="H2312">
        <v>0.91903861544617804</v>
      </c>
      <c r="I2312" t="s">
        <v>19</v>
      </c>
      <c r="K2312">
        <f>_xlfn.FLOOR.MATH(LOG(Table1[[#This Row],[N_NODES]],Table1[[#This Row],[N_FEATURES]]+3))</f>
        <v>2</v>
      </c>
      <c r="L2312" t="s">
        <v>36</v>
      </c>
      <c r="M2312" t="s">
        <v>37</v>
      </c>
      <c r="N2312" t="s">
        <v>22</v>
      </c>
      <c r="O2312">
        <v>28</v>
      </c>
      <c r="P2312">
        <f>IF(Table1[[#This Row],[N_COMPONENTS]]&lt;&gt;"-",Table1[[#This Row],[N_COMPONENTS]],Table1[[#This Row],[N_DATASET_FEATURES]])</f>
        <v>28</v>
      </c>
      <c r="Q2312">
        <f>Table1[[#This Row],[N_NODES]]*Table1[[#This Row],[MAX_NODE_SAMPLES]]</f>
        <v>46875000</v>
      </c>
    </row>
    <row r="2313" spans="1:17" hidden="1" x14ac:dyDescent="0.25">
      <c r="A2313">
        <v>5</v>
      </c>
      <c r="B2313" t="s">
        <v>38</v>
      </c>
      <c r="C2313" t="s">
        <v>44</v>
      </c>
      <c r="D2313">
        <v>15625</v>
      </c>
      <c r="E2313" t="s">
        <v>40</v>
      </c>
      <c r="F2313">
        <v>3000</v>
      </c>
      <c r="G2313">
        <v>0.42249999999999999</v>
      </c>
      <c r="H2313">
        <v>0.91904061624649802</v>
      </c>
      <c r="I2313" t="s">
        <v>24</v>
      </c>
      <c r="K2313">
        <f>_xlfn.FLOOR.MATH(LOG(Table1[[#This Row],[N_NODES]],Table1[[#This Row],[N_FEATURES]]+3))</f>
        <v>2</v>
      </c>
      <c r="L2313" t="s">
        <v>36</v>
      </c>
      <c r="M2313" t="s">
        <v>37</v>
      </c>
      <c r="N2313" t="s">
        <v>22</v>
      </c>
      <c r="O2313">
        <v>28</v>
      </c>
      <c r="P2313">
        <f>IF(Table1[[#This Row],[N_COMPONENTS]]&lt;&gt;"-",Table1[[#This Row],[N_COMPONENTS]],Table1[[#This Row],[N_DATASET_FEATURES]])</f>
        <v>28</v>
      </c>
      <c r="Q2313">
        <f>Table1[[#This Row],[N_NODES]]*Table1[[#This Row],[MAX_NODE_SAMPLES]]</f>
        <v>46875000</v>
      </c>
    </row>
    <row r="2314" spans="1:17" hidden="1" x14ac:dyDescent="0.25">
      <c r="A2314">
        <v>6</v>
      </c>
      <c r="B2314" t="s">
        <v>38</v>
      </c>
      <c r="C2314" t="s">
        <v>44</v>
      </c>
      <c r="D2314">
        <v>15625</v>
      </c>
      <c r="E2314" t="s">
        <v>40</v>
      </c>
      <c r="F2314">
        <v>2500</v>
      </c>
      <c r="G2314">
        <v>0.42249999999999999</v>
      </c>
      <c r="H2314">
        <v>0.91906262505002001</v>
      </c>
      <c r="I2314" t="s">
        <v>19</v>
      </c>
      <c r="K2314">
        <f>_xlfn.FLOOR.MATH(LOG(Table1[[#This Row],[N_NODES]],Table1[[#This Row],[N_FEATURES]]+3))</f>
        <v>2</v>
      </c>
      <c r="L2314" t="s">
        <v>36</v>
      </c>
      <c r="M2314" t="s">
        <v>37</v>
      </c>
      <c r="N2314" t="s">
        <v>22</v>
      </c>
      <c r="O2314">
        <v>28</v>
      </c>
      <c r="P2314">
        <f>IF(Table1[[#This Row],[N_COMPONENTS]]&lt;&gt;"-",Table1[[#This Row],[N_COMPONENTS]],Table1[[#This Row],[N_DATASET_FEATURES]])</f>
        <v>28</v>
      </c>
      <c r="Q2314">
        <f>Table1[[#This Row],[N_NODES]]*Table1[[#This Row],[MAX_NODE_SAMPLES]]</f>
        <v>39062500</v>
      </c>
    </row>
    <row r="2315" spans="1:17" hidden="1" x14ac:dyDescent="0.25">
      <c r="A2315">
        <v>7</v>
      </c>
      <c r="B2315" t="s">
        <v>38</v>
      </c>
      <c r="C2315" t="s">
        <v>44</v>
      </c>
      <c r="D2315">
        <v>15625</v>
      </c>
      <c r="E2315" t="s">
        <v>40</v>
      </c>
      <c r="F2315">
        <v>2500</v>
      </c>
      <c r="G2315">
        <v>0.42249999999999999</v>
      </c>
      <c r="H2315">
        <v>0.919037615046018</v>
      </c>
      <c r="I2315" t="s">
        <v>24</v>
      </c>
      <c r="K2315">
        <f>_xlfn.FLOOR.MATH(LOG(Table1[[#This Row],[N_NODES]],Table1[[#This Row],[N_FEATURES]]+3))</f>
        <v>2</v>
      </c>
      <c r="L2315" t="s">
        <v>36</v>
      </c>
      <c r="M2315" t="s">
        <v>37</v>
      </c>
      <c r="N2315" t="s">
        <v>22</v>
      </c>
      <c r="O2315">
        <v>28</v>
      </c>
      <c r="P2315">
        <f>IF(Table1[[#This Row],[N_COMPONENTS]]&lt;&gt;"-",Table1[[#This Row],[N_COMPONENTS]],Table1[[#This Row],[N_DATASET_FEATURES]])</f>
        <v>28</v>
      </c>
      <c r="Q2315">
        <f>Table1[[#This Row],[N_NODES]]*Table1[[#This Row],[MAX_NODE_SAMPLES]]</f>
        <v>39062500</v>
      </c>
    </row>
    <row r="2316" spans="1:17" hidden="1" x14ac:dyDescent="0.25">
      <c r="A2316">
        <v>8</v>
      </c>
      <c r="B2316" t="s">
        <v>38</v>
      </c>
      <c r="C2316" t="s">
        <v>44</v>
      </c>
      <c r="D2316">
        <v>15625</v>
      </c>
      <c r="E2316" t="s">
        <v>40</v>
      </c>
      <c r="F2316">
        <v>2000</v>
      </c>
      <c r="G2316">
        <v>0.42199999999999999</v>
      </c>
      <c r="H2316">
        <v>0.91914765906362506</v>
      </c>
      <c r="I2316" t="s">
        <v>19</v>
      </c>
      <c r="K2316">
        <f>_xlfn.FLOOR.MATH(LOG(Table1[[#This Row],[N_NODES]],Table1[[#This Row],[N_FEATURES]]+3))</f>
        <v>2</v>
      </c>
      <c r="L2316" t="s">
        <v>36</v>
      </c>
      <c r="M2316" t="s">
        <v>37</v>
      </c>
      <c r="N2316" t="s">
        <v>22</v>
      </c>
      <c r="O2316">
        <v>28</v>
      </c>
      <c r="P2316">
        <f>IF(Table1[[#This Row],[N_COMPONENTS]]&lt;&gt;"-",Table1[[#This Row],[N_COMPONENTS]],Table1[[#This Row],[N_DATASET_FEATURES]])</f>
        <v>28</v>
      </c>
      <c r="Q2316">
        <f>Table1[[#This Row],[N_NODES]]*Table1[[#This Row],[MAX_NODE_SAMPLES]]</f>
        <v>31250000</v>
      </c>
    </row>
    <row r="2317" spans="1:17" hidden="1" x14ac:dyDescent="0.25">
      <c r="A2317">
        <v>9</v>
      </c>
      <c r="B2317" t="s">
        <v>38</v>
      </c>
      <c r="C2317" t="s">
        <v>44</v>
      </c>
      <c r="D2317">
        <v>15625</v>
      </c>
      <c r="E2317" t="s">
        <v>40</v>
      </c>
      <c r="F2317">
        <v>2000</v>
      </c>
      <c r="G2317">
        <v>0.42249999999999999</v>
      </c>
      <c r="H2317">
        <v>0.91904661864745896</v>
      </c>
      <c r="I2317" t="s">
        <v>24</v>
      </c>
      <c r="K2317">
        <f>_xlfn.FLOOR.MATH(LOG(Table1[[#This Row],[N_NODES]],Table1[[#This Row],[N_FEATURES]]+3))</f>
        <v>2</v>
      </c>
      <c r="L2317" t="s">
        <v>36</v>
      </c>
      <c r="M2317" t="s">
        <v>37</v>
      </c>
      <c r="N2317" t="s">
        <v>22</v>
      </c>
      <c r="O2317">
        <v>28</v>
      </c>
      <c r="P2317">
        <f>IF(Table1[[#This Row],[N_COMPONENTS]]&lt;&gt;"-",Table1[[#This Row],[N_COMPONENTS]],Table1[[#This Row],[N_DATASET_FEATURES]])</f>
        <v>28</v>
      </c>
      <c r="Q2317">
        <f>Table1[[#This Row],[N_NODES]]*Table1[[#This Row],[MAX_NODE_SAMPLES]]</f>
        <v>31250000</v>
      </c>
    </row>
    <row r="2318" spans="1:17" hidden="1" x14ac:dyDescent="0.25">
      <c r="A2318">
        <v>10</v>
      </c>
      <c r="B2318" t="s">
        <v>38</v>
      </c>
      <c r="C2318" t="s">
        <v>44</v>
      </c>
      <c r="D2318">
        <v>15625</v>
      </c>
      <c r="E2318" t="s">
        <v>40</v>
      </c>
      <c r="F2318">
        <v>1500</v>
      </c>
      <c r="G2318">
        <v>0.42249999999999999</v>
      </c>
      <c r="H2318">
        <v>0.91908763505402102</v>
      </c>
      <c r="I2318" t="s">
        <v>19</v>
      </c>
      <c r="K2318">
        <f>_xlfn.FLOOR.MATH(LOG(Table1[[#This Row],[N_NODES]],Table1[[#This Row],[N_FEATURES]]+3))</f>
        <v>2</v>
      </c>
      <c r="L2318" t="s">
        <v>36</v>
      </c>
      <c r="M2318" t="s">
        <v>37</v>
      </c>
      <c r="N2318" t="s">
        <v>22</v>
      </c>
      <c r="O2318">
        <v>28</v>
      </c>
      <c r="P2318">
        <f>IF(Table1[[#This Row],[N_COMPONENTS]]&lt;&gt;"-",Table1[[#This Row],[N_COMPONENTS]],Table1[[#This Row],[N_DATASET_FEATURES]])</f>
        <v>28</v>
      </c>
      <c r="Q2318">
        <f>Table1[[#This Row],[N_NODES]]*Table1[[#This Row],[MAX_NODE_SAMPLES]]</f>
        <v>23437500</v>
      </c>
    </row>
    <row r="2319" spans="1:17" hidden="1" x14ac:dyDescent="0.25">
      <c r="A2319">
        <v>11</v>
      </c>
      <c r="B2319" t="s">
        <v>38</v>
      </c>
      <c r="C2319" t="s">
        <v>44</v>
      </c>
      <c r="D2319">
        <v>15625</v>
      </c>
      <c r="E2319" t="s">
        <v>40</v>
      </c>
      <c r="F2319">
        <v>1500</v>
      </c>
      <c r="G2319">
        <v>0.42299999999999999</v>
      </c>
      <c r="H2319">
        <v>0.91904161664665796</v>
      </c>
      <c r="I2319" t="s">
        <v>24</v>
      </c>
      <c r="K2319">
        <f>_xlfn.FLOOR.MATH(LOG(Table1[[#This Row],[N_NODES]],Table1[[#This Row],[N_FEATURES]]+3))</f>
        <v>2</v>
      </c>
      <c r="L2319" t="s">
        <v>36</v>
      </c>
      <c r="M2319" t="s">
        <v>37</v>
      </c>
      <c r="N2319" t="s">
        <v>22</v>
      </c>
      <c r="O2319">
        <v>28</v>
      </c>
      <c r="P2319">
        <f>IF(Table1[[#This Row],[N_COMPONENTS]]&lt;&gt;"-",Table1[[#This Row],[N_COMPONENTS]],Table1[[#This Row],[N_DATASET_FEATURES]])</f>
        <v>28</v>
      </c>
      <c r="Q2319">
        <f>Table1[[#This Row],[N_NODES]]*Table1[[#This Row],[MAX_NODE_SAMPLES]]</f>
        <v>23437500</v>
      </c>
    </row>
    <row r="2320" spans="1:17" hidden="1" x14ac:dyDescent="0.25">
      <c r="A2320">
        <v>12</v>
      </c>
      <c r="B2320" t="s">
        <v>38</v>
      </c>
      <c r="C2320" t="s">
        <v>44</v>
      </c>
      <c r="D2320">
        <v>15625</v>
      </c>
      <c r="E2320" t="s">
        <v>40</v>
      </c>
      <c r="F2320">
        <v>1250</v>
      </c>
      <c r="G2320">
        <v>0.42249999999999999</v>
      </c>
      <c r="H2320">
        <v>0.91909263705482103</v>
      </c>
      <c r="I2320" t="s">
        <v>19</v>
      </c>
      <c r="K2320">
        <f>_xlfn.FLOOR.MATH(LOG(Table1[[#This Row],[N_NODES]],Table1[[#This Row],[N_FEATURES]]+3))</f>
        <v>2</v>
      </c>
      <c r="L2320" t="s">
        <v>36</v>
      </c>
      <c r="M2320" t="s">
        <v>37</v>
      </c>
      <c r="N2320" t="s">
        <v>22</v>
      </c>
      <c r="O2320">
        <v>28</v>
      </c>
      <c r="P2320">
        <f>IF(Table1[[#This Row],[N_COMPONENTS]]&lt;&gt;"-",Table1[[#This Row],[N_COMPONENTS]],Table1[[#This Row],[N_DATASET_FEATURES]])</f>
        <v>28</v>
      </c>
      <c r="Q2320">
        <f>Table1[[#This Row],[N_NODES]]*Table1[[#This Row],[MAX_NODE_SAMPLES]]</f>
        <v>19531250</v>
      </c>
    </row>
    <row r="2321" spans="1:17" hidden="1" x14ac:dyDescent="0.25">
      <c r="A2321">
        <v>13</v>
      </c>
      <c r="B2321" t="s">
        <v>38</v>
      </c>
      <c r="C2321" t="s">
        <v>44</v>
      </c>
      <c r="D2321">
        <v>15625</v>
      </c>
      <c r="E2321" t="s">
        <v>40</v>
      </c>
      <c r="F2321">
        <v>1250</v>
      </c>
      <c r="G2321">
        <v>0.42199999999999999</v>
      </c>
      <c r="H2321">
        <v>0.91905362144857905</v>
      </c>
      <c r="I2321" t="s">
        <v>24</v>
      </c>
      <c r="K2321">
        <f>_xlfn.FLOOR.MATH(LOG(Table1[[#This Row],[N_NODES]],Table1[[#This Row],[N_FEATURES]]+3))</f>
        <v>2</v>
      </c>
      <c r="L2321" t="s">
        <v>36</v>
      </c>
      <c r="M2321" t="s">
        <v>37</v>
      </c>
      <c r="N2321" t="s">
        <v>22</v>
      </c>
      <c r="O2321">
        <v>28</v>
      </c>
      <c r="P2321">
        <f>IF(Table1[[#This Row],[N_COMPONENTS]]&lt;&gt;"-",Table1[[#This Row],[N_COMPONENTS]],Table1[[#This Row],[N_DATASET_FEATURES]])</f>
        <v>28</v>
      </c>
      <c r="Q2321">
        <f>Table1[[#This Row],[N_NODES]]*Table1[[#This Row],[MAX_NODE_SAMPLES]]</f>
        <v>19531250</v>
      </c>
    </row>
    <row r="2322" spans="1:17" hidden="1" x14ac:dyDescent="0.25">
      <c r="A2322">
        <v>14</v>
      </c>
      <c r="B2322" t="s">
        <v>38</v>
      </c>
      <c r="C2322" t="s">
        <v>44</v>
      </c>
      <c r="D2322">
        <v>15625</v>
      </c>
      <c r="E2322" t="s">
        <v>40</v>
      </c>
      <c r="F2322">
        <v>1000</v>
      </c>
      <c r="G2322">
        <v>0.42249999999999999</v>
      </c>
      <c r="H2322">
        <v>0.91913865546218398</v>
      </c>
      <c r="I2322" t="s">
        <v>19</v>
      </c>
      <c r="K2322">
        <f>_xlfn.FLOOR.MATH(LOG(Table1[[#This Row],[N_NODES]],Table1[[#This Row],[N_FEATURES]]+3))</f>
        <v>2</v>
      </c>
      <c r="L2322" t="s">
        <v>36</v>
      </c>
      <c r="M2322" t="s">
        <v>37</v>
      </c>
      <c r="N2322" t="s">
        <v>22</v>
      </c>
      <c r="O2322">
        <v>28</v>
      </c>
      <c r="P2322">
        <f>IF(Table1[[#This Row],[N_COMPONENTS]]&lt;&gt;"-",Table1[[#This Row],[N_COMPONENTS]],Table1[[#This Row],[N_DATASET_FEATURES]])</f>
        <v>28</v>
      </c>
      <c r="Q2322">
        <f>Table1[[#This Row],[N_NODES]]*Table1[[#This Row],[MAX_NODE_SAMPLES]]</f>
        <v>15625000</v>
      </c>
    </row>
    <row r="2323" spans="1:17" hidden="1" x14ac:dyDescent="0.25">
      <c r="A2323">
        <v>15</v>
      </c>
      <c r="B2323" t="s">
        <v>38</v>
      </c>
      <c r="C2323" t="s">
        <v>44</v>
      </c>
      <c r="D2323">
        <v>15625</v>
      </c>
      <c r="E2323" t="s">
        <v>40</v>
      </c>
      <c r="F2323">
        <v>1000</v>
      </c>
      <c r="G2323">
        <v>0.42249999999999999</v>
      </c>
      <c r="H2323">
        <v>0.91905262104841901</v>
      </c>
      <c r="I2323" t="s">
        <v>24</v>
      </c>
      <c r="K2323">
        <f>_xlfn.FLOOR.MATH(LOG(Table1[[#This Row],[N_NODES]],Table1[[#This Row],[N_FEATURES]]+3))</f>
        <v>2</v>
      </c>
      <c r="L2323" t="s">
        <v>36</v>
      </c>
      <c r="M2323" t="s">
        <v>37</v>
      </c>
      <c r="N2323" t="s">
        <v>22</v>
      </c>
      <c r="O2323">
        <v>28</v>
      </c>
      <c r="P2323">
        <f>IF(Table1[[#This Row],[N_COMPONENTS]]&lt;&gt;"-",Table1[[#This Row],[N_COMPONENTS]],Table1[[#This Row],[N_DATASET_FEATURES]])</f>
        <v>28</v>
      </c>
      <c r="Q2323">
        <f>Table1[[#This Row],[N_NODES]]*Table1[[#This Row],[MAX_NODE_SAMPLES]]</f>
        <v>15625000</v>
      </c>
    </row>
    <row r="2324" spans="1:17" hidden="1" x14ac:dyDescent="0.25">
      <c r="A2324">
        <v>16</v>
      </c>
      <c r="B2324" t="s">
        <v>38</v>
      </c>
      <c r="C2324" t="s">
        <v>44</v>
      </c>
      <c r="D2324">
        <v>15625</v>
      </c>
      <c r="E2324" t="s">
        <v>40</v>
      </c>
      <c r="F2324">
        <v>500</v>
      </c>
      <c r="G2324">
        <v>0.42049999999999998</v>
      </c>
      <c r="H2324">
        <v>0.91930672268907498</v>
      </c>
      <c r="I2324" t="s">
        <v>19</v>
      </c>
      <c r="K2324">
        <f>_xlfn.FLOOR.MATH(LOG(Table1[[#This Row],[N_NODES]],Table1[[#This Row],[N_FEATURES]]+3))</f>
        <v>2</v>
      </c>
      <c r="L2324" t="s">
        <v>36</v>
      </c>
      <c r="M2324" t="s">
        <v>37</v>
      </c>
      <c r="N2324" t="s">
        <v>22</v>
      </c>
      <c r="O2324">
        <v>28</v>
      </c>
      <c r="P2324">
        <f>IF(Table1[[#This Row],[N_COMPONENTS]]&lt;&gt;"-",Table1[[#This Row],[N_COMPONENTS]],Table1[[#This Row],[N_DATASET_FEATURES]])</f>
        <v>28</v>
      </c>
      <c r="Q2324">
        <f>Table1[[#This Row],[N_NODES]]*Table1[[#This Row],[MAX_NODE_SAMPLES]]</f>
        <v>7812500</v>
      </c>
    </row>
    <row r="2325" spans="1:17" hidden="1" x14ac:dyDescent="0.25">
      <c r="A2325">
        <v>17</v>
      </c>
      <c r="B2325" t="s">
        <v>38</v>
      </c>
      <c r="C2325" t="s">
        <v>44</v>
      </c>
      <c r="D2325">
        <v>15625</v>
      </c>
      <c r="E2325" t="s">
        <v>40</v>
      </c>
      <c r="F2325">
        <v>500</v>
      </c>
      <c r="G2325">
        <v>0.42149999999999999</v>
      </c>
      <c r="H2325">
        <v>0.91913565426170396</v>
      </c>
      <c r="I2325" t="s">
        <v>24</v>
      </c>
      <c r="K2325">
        <f>_xlfn.FLOOR.MATH(LOG(Table1[[#This Row],[N_NODES]],Table1[[#This Row],[N_FEATURES]]+3))</f>
        <v>2</v>
      </c>
      <c r="L2325" t="s">
        <v>36</v>
      </c>
      <c r="M2325" t="s">
        <v>37</v>
      </c>
      <c r="N2325" t="s">
        <v>22</v>
      </c>
      <c r="O2325">
        <v>28</v>
      </c>
      <c r="P2325">
        <f>IF(Table1[[#This Row],[N_COMPONENTS]]&lt;&gt;"-",Table1[[#This Row],[N_COMPONENTS]],Table1[[#This Row],[N_DATASET_FEATURES]])</f>
        <v>28</v>
      </c>
      <c r="Q2325">
        <f>Table1[[#This Row],[N_NODES]]*Table1[[#This Row],[MAX_NODE_SAMPLES]]</f>
        <v>7812500</v>
      </c>
    </row>
    <row r="2326" spans="1:17" hidden="1" x14ac:dyDescent="0.25">
      <c r="A2326">
        <v>18</v>
      </c>
      <c r="B2326" t="s">
        <v>38</v>
      </c>
      <c r="C2326" t="s">
        <v>44</v>
      </c>
      <c r="D2326">
        <v>15625</v>
      </c>
      <c r="E2326" t="s">
        <v>40</v>
      </c>
      <c r="F2326">
        <v>200</v>
      </c>
      <c r="G2326">
        <v>0.42199999999999999</v>
      </c>
      <c r="H2326">
        <v>0.91920668267306904</v>
      </c>
      <c r="I2326" t="s">
        <v>19</v>
      </c>
      <c r="K2326">
        <f>_xlfn.FLOOR.MATH(LOG(Table1[[#This Row],[N_NODES]],Table1[[#This Row],[N_FEATURES]]+3))</f>
        <v>2</v>
      </c>
      <c r="L2326" t="s">
        <v>36</v>
      </c>
      <c r="M2326" t="s">
        <v>37</v>
      </c>
      <c r="N2326" t="s">
        <v>22</v>
      </c>
      <c r="O2326">
        <v>28</v>
      </c>
      <c r="P2326">
        <f>IF(Table1[[#This Row],[N_COMPONENTS]]&lt;&gt;"-",Table1[[#This Row],[N_COMPONENTS]],Table1[[#This Row],[N_DATASET_FEATURES]])</f>
        <v>28</v>
      </c>
      <c r="Q2326">
        <f>Table1[[#This Row],[N_NODES]]*Table1[[#This Row],[MAX_NODE_SAMPLES]]</f>
        <v>3125000</v>
      </c>
    </row>
    <row r="2327" spans="1:17" hidden="1" x14ac:dyDescent="0.25">
      <c r="A2327">
        <v>19</v>
      </c>
      <c r="B2327" t="s">
        <v>38</v>
      </c>
      <c r="C2327" t="s">
        <v>44</v>
      </c>
      <c r="D2327">
        <v>15625</v>
      </c>
      <c r="E2327" t="s">
        <v>40</v>
      </c>
      <c r="F2327">
        <v>200</v>
      </c>
      <c r="G2327">
        <v>0.42</v>
      </c>
      <c r="H2327">
        <v>0.919299719887955</v>
      </c>
      <c r="I2327" t="s">
        <v>24</v>
      </c>
      <c r="K2327">
        <f>_xlfn.FLOOR.MATH(LOG(Table1[[#This Row],[N_NODES]],Table1[[#This Row],[N_FEATURES]]+3))</f>
        <v>2</v>
      </c>
      <c r="L2327" t="s">
        <v>36</v>
      </c>
      <c r="M2327" t="s">
        <v>37</v>
      </c>
      <c r="N2327" t="s">
        <v>22</v>
      </c>
      <c r="O2327">
        <v>28</v>
      </c>
      <c r="P2327">
        <f>IF(Table1[[#This Row],[N_COMPONENTS]]&lt;&gt;"-",Table1[[#This Row],[N_COMPONENTS]],Table1[[#This Row],[N_DATASET_FEATURES]])</f>
        <v>28</v>
      </c>
      <c r="Q2327">
        <f>Table1[[#This Row],[N_NODES]]*Table1[[#This Row],[MAX_NODE_SAMPLES]]</f>
        <v>3125000</v>
      </c>
    </row>
    <row r="2328" spans="1:17" hidden="1" x14ac:dyDescent="0.25">
      <c r="A2328">
        <v>20</v>
      </c>
      <c r="B2328" t="s">
        <v>38</v>
      </c>
      <c r="C2328" t="s">
        <v>44</v>
      </c>
      <c r="D2328">
        <v>15625</v>
      </c>
      <c r="E2328" t="s">
        <v>40</v>
      </c>
      <c r="F2328">
        <v>100</v>
      </c>
      <c r="G2328">
        <v>0.41399999999999998</v>
      </c>
      <c r="H2328">
        <v>0.91905362144857905</v>
      </c>
      <c r="I2328" t="s">
        <v>19</v>
      </c>
      <c r="K2328">
        <f>_xlfn.FLOOR.MATH(LOG(Table1[[#This Row],[N_NODES]],Table1[[#This Row],[N_FEATURES]]+3))</f>
        <v>2</v>
      </c>
      <c r="L2328" t="s">
        <v>36</v>
      </c>
      <c r="M2328" t="s">
        <v>37</v>
      </c>
      <c r="N2328" t="s">
        <v>22</v>
      </c>
      <c r="O2328">
        <v>28</v>
      </c>
      <c r="P2328">
        <f>IF(Table1[[#This Row],[N_COMPONENTS]]&lt;&gt;"-",Table1[[#This Row],[N_COMPONENTS]],Table1[[#This Row],[N_DATASET_FEATURES]])</f>
        <v>28</v>
      </c>
      <c r="Q2328">
        <f>Table1[[#This Row],[N_NODES]]*Table1[[#This Row],[MAX_NODE_SAMPLES]]</f>
        <v>1562500</v>
      </c>
    </row>
    <row r="2329" spans="1:17" hidden="1" x14ac:dyDescent="0.25">
      <c r="A2329">
        <v>21</v>
      </c>
      <c r="B2329" t="s">
        <v>38</v>
      </c>
      <c r="C2329" t="s">
        <v>44</v>
      </c>
      <c r="D2329">
        <v>15625</v>
      </c>
      <c r="E2329" t="s">
        <v>40</v>
      </c>
      <c r="F2329">
        <v>100</v>
      </c>
      <c r="G2329">
        <v>0.41249999999999998</v>
      </c>
      <c r="H2329">
        <v>0.91956082432973196</v>
      </c>
      <c r="I2329" t="s">
        <v>24</v>
      </c>
      <c r="K2329">
        <f>_xlfn.FLOOR.MATH(LOG(Table1[[#This Row],[N_NODES]],Table1[[#This Row],[N_FEATURES]]+3))</f>
        <v>2</v>
      </c>
      <c r="L2329" t="s">
        <v>36</v>
      </c>
      <c r="M2329" t="s">
        <v>37</v>
      </c>
      <c r="N2329" t="s">
        <v>22</v>
      </c>
      <c r="O2329">
        <v>28</v>
      </c>
      <c r="P2329">
        <f>IF(Table1[[#This Row],[N_COMPONENTS]]&lt;&gt;"-",Table1[[#This Row],[N_COMPONENTS]],Table1[[#This Row],[N_DATASET_FEATURES]])</f>
        <v>28</v>
      </c>
      <c r="Q2329">
        <f>Table1[[#This Row],[N_NODES]]*Table1[[#This Row],[MAX_NODE_SAMPLES]]</f>
        <v>1562500</v>
      </c>
    </row>
    <row r="2330" spans="1:17" hidden="1" x14ac:dyDescent="0.25">
      <c r="A2330">
        <v>22</v>
      </c>
      <c r="B2330" t="s">
        <v>38</v>
      </c>
      <c r="C2330" t="s">
        <v>44</v>
      </c>
      <c r="D2330">
        <v>15625</v>
      </c>
      <c r="E2330" t="s">
        <v>40</v>
      </c>
      <c r="F2330">
        <v>50</v>
      </c>
      <c r="G2330">
        <v>0.39850000000000002</v>
      </c>
      <c r="H2330">
        <v>0.91238895558223199</v>
      </c>
      <c r="I2330" t="s">
        <v>19</v>
      </c>
      <c r="K2330">
        <f>_xlfn.FLOOR.MATH(LOG(Table1[[#This Row],[N_NODES]],Table1[[#This Row],[N_FEATURES]]+3))</f>
        <v>2</v>
      </c>
      <c r="L2330" t="s">
        <v>36</v>
      </c>
      <c r="M2330" t="s">
        <v>37</v>
      </c>
      <c r="N2330" t="s">
        <v>22</v>
      </c>
      <c r="O2330">
        <v>28</v>
      </c>
      <c r="P2330">
        <f>IF(Table1[[#This Row],[N_COMPONENTS]]&lt;&gt;"-",Table1[[#This Row],[N_COMPONENTS]],Table1[[#This Row],[N_DATASET_FEATURES]])</f>
        <v>28</v>
      </c>
      <c r="Q2330">
        <f>Table1[[#This Row],[N_NODES]]*Table1[[#This Row],[MAX_NODE_SAMPLES]]</f>
        <v>781250</v>
      </c>
    </row>
    <row r="2331" spans="1:17" hidden="1" x14ac:dyDescent="0.25">
      <c r="A2331">
        <v>23</v>
      </c>
      <c r="B2331" t="s">
        <v>38</v>
      </c>
      <c r="C2331" t="s">
        <v>44</v>
      </c>
      <c r="D2331">
        <v>15625</v>
      </c>
      <c r="E2331" t="s">
        <v>40</v>
      </c>
      <c r="F2331">
        <v>50</v>
      </c>
      <c r="G2331">
        <v>0.39450000000000002</v>
      </c>
      <c r="H2331">
        <v>0.91367046818727404</v>
      </c>
      <c r="I2331" t="s">
        <v>24</v>
      </c>
      <c r="K2331">
        <f>_xlfn.FLOOR.MATH(LOG(Table1[[#This Row],[N_NODES]],Table1[[#This Row],[N_FEATURES]]+3))</f>
        <v>2</v>
      </c>
      <c r="L2331" t="s">
        <v>36</v>
      </c>
      <c r="M2331" t="s">
        <v>37</v>
      </c>
      <c r="N2331" t="s">
        <v>22</v>
      </c>
      <c r="O2331">
        <v>28</v>
      </c>
      <c r="P2331">
        <f>IF(Table1[[#This Row],[N_COMPONENTS]]&lt;&gt;"-",Table1[[#This Row],[N_COMPONENTS]],Table1[[#This Row],[N_DATASET_FEATURES]])</f>
        <v>28</v>
      </c>
      <c r="Q2331">
        <f>Table1[[#This Row],[N_NODES]]*Table1[[#This Row],[MAX_NODE_SAMPLES]]</f>
        <v>781250</v>
      </c>
    </row>
    <row r="2332" spans="1:17" hidden="1" x14ac:dyDescent="0.25">
      <c r="A2332">
        <v>24</v>
      </c>
      <c r="B2332" t="s">
        <v>38</v>
      </c>
      <c r="C2332" t="s">
        <v>44</v>
      </c>
      <c r="D2332">
        <v>15625</v>
      </c>
      <c r="E2332" t="s">
        <v>40</v>
      </c>
      <c r="F2332">
        <v>25</v>
      </c>
      <c r="G2332">
        <v>0.3725</v>
      </c>
      <c r="H2332">
        <v>0.90249199679871905</v>
      </c>
      <c r="I2332" t="s">
        <v>19</v>
      </c>
      <c r="K2332">
        <f>_xlfn.FLOOR.MATH(LOG(Table1[[#This Row],[N_NODES]],Table1[[#This Row],[N_FEATURES]]+3))</f>
        <v>2</v>
      </c>
      <c r="L2332" t="s">
        <v>36</v>
      </c>
      <c r="M2332" t="s">
        <v>37</v>
      </c>
      <c r="N2332" t="s">
        <v>22</v>
      </c>
      <c r="O2332">
        <v>28</v>
      </c>
      <c r="P2332">
        <f>IF(Table1[[#This Row],[N_COMPONENTS]]&lt;&gt;"-",Table1[[#This Row],[N_COMPONENTS]],Table1[[#This Row],[N_DATASET_FEATURES]])</f>
        <v>28</v>
      </c>
      <c r="Q2332">
        <f>Table1[[#This Row],[N_NODES]]*Table1[[#This Row],[MAX_NODE_SAMPLES]]</f>
        <v>390625</v>
      </c>
    </row>
    <row r="2333" spans="1:17" hidden="1" x14ac:dyDescent="0.25">
      <c r="A2333">
        <v>25</v>
      </c>
      <c r="B2333" t="s">
        <v>38</v>
      </c>
      <c r="C2333" t="s">
        <v>44</v>
      </c>
      <c r="D2333">
        <v>15625</v>
      </c>
      <c r="E2333" t="s">
        <v>40</v>
      </c>
      <c r="F2333">
        <v>25</v>
      </c>
      <c r="G2333">
        <v>0.3775</v>
      </c>
      <c r="H2333">
        <v>0.90419467787114804</v>
      </c>
      <c r="I2333" t="s">
        <v>24</v>
      </c>
      <c r="K2333">
        <f>_xlfn.FLOOR.MATH(LOG(Table1[[#This Row],[N_NODES]],Table1[[#This Row],[N_FEATURES]]+3))</f>
        <v>2</v>
      </c>
      <c r="L2333" t="s">
        <v>36</v>
      </c>
      <c r="M2333" t="s">
        <v>37</v>
      </c>
      <c r="N2333" t="s">
        <v>22</v>
      </c>
      <c r="O2333">
        <v>28</v>
      </c>
      <c r="P2333">
        <f>IF(Table1[[#This Row],[N_COMPONENTS]]&lt;&gt;"-",Table1[[#This Row],[N_COMPONENTS]],Table1[[#This Row],[N_DATASET_FEATURES]])</f>
        <v>28</v>
      </c>
      <c r="Q2333">
        <f>Table1[[#This Row],[N_NODES]]*Table1[[#This Row],[MAX_NODE_SAMPLES]]</f>
        <v>390625</v>
      </c>
    </row>
    <row r="2334" spans="1:17" hidden="1" x14ac:dyDescent="0.25">
      <c r="A2334">
        <v>26</v>
      </c>
      <c r="B2334" t="s">
        <v>38</v>
      </c>
      <c r="C2334" t="s">
        <v>44</v>
      </c>
      <c r="D2334">
        <v>7225</v>
      </c>
      <c r="E2334" t="s">
        <v>40</v>
      </c>
      <c r="F2334">
        <v>6000</v>
      </c>
      <c r="G2334">
        <v>0.42199999999999999</v>
      </c>
      <c r="H2334">
        <v>0.91902060824329701</v>
      </c>
      <c r="I2334" t="s">
        <v>19</v>
      </c>
      <c r="K2334">
        <f>_xlfn.FLOOR.MATH(LOG(Table1[[#This Row],[N_NODES]],Table1[[#This Row],[N_FEATURES]]+3))</f>
        <v>2</v>
      </c>
      <c r="L2334" t="s">
        <v>36</v>
      </c>
      <c r="M2334" t="s">
        <v>37</v>
      </c>
      <c r="N2334" t="s">
        <v>22</v>
      </c>
      <c r="O2334">
        <v>28</v>
      </c>
      <c r="P2334">
        <f>IF(Table1[[#This Row],[N_COMPONENTS]]&lt;&gt;"-",Table1[[#This Row],[N_COMPONENTS]],Table1[[#This Row],[N_DATASET_FEATURES]])</f>
        <v>28</v>
      </c>
      <c r="Q2334">
        <f>Table1[[#This Row],[N_NODES]]*Table1[[#This Row],[MAX_NODE_SAMPLES]]</f>
        <v>43350000</v>
      </c>
    </row>
    <row r="2335" spans="1:17" hidden="1" x14ac:dyDescent="0.25">
      <c r="A2335">
        <v>27</v>
      </c>
      <c r="B2335" t="s">
        <v>38</v>
      </c>
      <c r="C2335" t="s">
        <v>44</v>
      </c>
      <c r="D2335">
        <v>7225</v>
      </c>
      <c r="E2335" t="s">
        <v>40</v>
      </c>
      <c r="F2335">
        <v>6000</v>
      </c>
      <c r="G2335">
        <v>0.42299999999999999</v>
      </c>
      <c r="H2335">
        <v>0.91903661464585795</v>
      </c>
      <c r="I2335" t="s">
        <v>24</v>
      </c>
      <c r="K2335">
        <f>_xlfn.FLOOR.MATH(LOG(Table1[[#This Row],[N_NODES]],Table1[[#This Row],[N_FEATURES]]+3))</f>
        <v>2</v>
      </c>
      <c r="L2335" t="s">
        <v>36</v>
      </c>
      <c r="M2335" t="s">
        <v>37</v>
      </c>
      <c r="N2335" t="s">
        <v>22</v>
      </c>
      <c r="O2335">
        <v>28</v>
      </c>
      <c r="P2335">
        <f>IF(Table1[[#This Row],[N_COMPONENTS]]&lt;&gt;"-",Table1[[#This Row],[N_COMPONENTS]],Table1[[#This Row],[N_DATASET_FEATURES]])</f>
        <v>28</v>
      </c>
      <c r="Q2335">
        <f>Table1[[#This Row],[N_NODES]]*Table1[[#This Row],[MAX_NODE_SAMPLES]]</f>
        <v>43350000</v>
      </c>
    </row>
    <row r="2336" spans="1:17" hidden="1" x14ac:dyDescent="0.25">
      <c r="A2336">
        <v>28</v>
      </c>
      <c r="B2336" t="s">
        <v>38</v>
      </c>
      <c r="C2336" t="s">
        <v>44</v>
      </c>
      <c r="D2336">
        <v>7225</v>
      </c>
      <c r="E2336" t="s">
        <v>40</v>
      </c>
      <c r="F2336">
        <v>4000</v>
      </c>
      <c r="G2336">
        <v>0.42299999999999999</v>
      </c>
      <c r="H2336">
        <v>0.91905462184873898</v>
      </c>
      <c r="I2336" t="s">
        <v>19</v>
      </c>
      <c r="K2336">
        <f>_xlfn.FLOOR.MATH(LOG(Table1[[#This Row],[N_NODES]],Table1[[#This Row],[N_FEATURES]]+3))</f>
        <v>2</v>
      </c>
      <c r="L2336" t="s">
        <v>36</v>
      </c>
      <c r="M2336" t="s">
        <v>37</v>
      </c>
      <c r="N2336" t="s">
        <v>22</v>
      </c>
      <c r="O2336">
        <v>28</v>
      </c>
      <c r="P2336">
        <f>IF(Table1[[#This Row],[N_COMPONENTS]]&lt;&gt;"-",Table1[[#This Row],[N_COMPONENTS]],Table1[[#This Row],[N_DATASET_FEATURES]])</f>
        <v>28</v>
      </c>
      <c r="Q2336">
        <f>Table1[[#This Row],[N_NODES]]*Table1[[#This Row],[MAX_NODE_SAMPLES]]</f>
        <v>28900000</v>
      </c>
    </row>
    <row r="2337" spans="1:17" hidden="1" x14ac:dyDescent="0.25">
      <c r="A2337">
        <v>29</v>
      </c>
      <c r="B2337" t="s">
        <v>38</v>
      </c>
      <c r="C2337" t="s">
        <v>44</v>
      </c>
      <c r="D2337">
        <v>7225</v>
      </c>
      <c r="E2337" t="s">
        <v>40</v>
      </c>
      <c r="F2337">
        <v>4000</v>
      </c>
      <c r="G2337">
        <v>0.42299999999999999</v>
      </c>
      <c r="H2337">
        <v>0.91904061624649802</v>
      </c>
      <c r="I2337" t="s">
        <v>24</v>
      </c>
      <c r="K2337">
        <f>_xlfn.FLOOR.MATH(LOG(Table1[[#This Row],[N_NODES]],Table1[[#This Row],[N_FEATURES]]+3))</f>
        <v>2</v>
      </c>
      <c r="L2337" t="s">
        <v>36</v>
      </c>
      <c r="M2337" t="s">
        <v>37</v>
      </c>
      <c r="N2337" t="s">
        <v>22</v>
      </c>
      <c r="O2337">
        <v>28</v>
      </c>
      <c r="P2337">
        <f>IF(Table1[[#This Row],[N_COMPONENTS]]&lt;&gt;"-",Table1[[#This Row],[N_COMPONENTS]],Table1[[#This Row],[N_DATASET_FEATURES]])</f>
        <v>28</v>
      </c>
      <c r="Q2337">
        <f>Table1[[#This Row],[N_NODES]]*Table1[[#This Row],[MAX_NODE_SAMPLES]]</f>
        <v>28900000</v>
      </c>
    </row>
    <row r="2338" spans="1:17" hidden="1" x14ac:dyDescent="0.25">
      <c r="A2338">
        <v>30</v>
      </c>
      <c r="B2338" t="s">
        <v>38</v>
      </c>
      <c r="C2338" t="s">
        <v>44</v>
      </c>
      <c r="D2338">
        <v>7225</v>
      </c>
      <c r="E2338" t="s">
        <v>40</v>
      </c>
      <c r="F2338">
        <v>3000</v>
      </c>
      <c r="G2338">
        <v>0.42199999999999999</v>
      </c>
      <c r="H2338">
        <v>0.91905862344937905</v>
      </c>
      <c r="I2338" t="s">
        <v>19</v>
      </c>
      <c r="K2338">
        <f>_xlfn.FLOOR.MATH(LOG(Table1[[#This Row],[N_NODES]],Table1[[#This Row],[N_FEATURES]]+3))</f>
        <v>2</v>
      </c>
      <c r="L2338" t="s">
        <v>36</v>
      </c>
      <c r="M2338" t="s">
        <v>37</v>
      </c>
      <c r="N2338" t="s">
        <v>22</v>
      </c>
      <c r="O2338">
        <v>28</v>
      </c>
      <c r="P2338">
        <f>IF(Table1[[#This Row],[N_COMPONENTS]]&lt;&gt;"-",Table1[[#This Row],[N_COMPONENTS]],Table1[[#This Row],[N_DATASET_FEATURES]])</f>
        <v>28</v>
      </c>
      <c r="Q2338">
        <f>Table1[[#This Row],[N_NODES]]*Table1[[#This Row],[MAX_NODE_SAMPLES]]</f>
        <v>21675000</v>
      </c>
    </row>
    <row r="2339" spans="1:17" hidden="1" x14ac:dyDescent="0.25">
      <c r="A2339">
        <v>31</v>
      </c>
      <c r="B2339" t="s">
        <v>38</v>
      </c>
      <c r="C2339" t="s">
        <v>44</v>
      </c>
      <c r="D2339">
        <v>7225</v>
      </c>
      <c r="E2339" t="s">
        <v>40</v>
      </c>
      <c r="F2339">
        <v>3000</v>
      </c>
      <c r="G2339">
        <v>0.42299999999999999</v>
      </c>
      <c r="H2339">
        <v>0.91904161664665796</v>
      </c>
      <c r="I2339" t="s">
        <v>24</v>
      </c>
      <c r="K2339">
        <f>_xlfn.FLOOR.MATH(LOG(Table1[[#This Row],[N_NODES]],Table1[[#This Row],[N_FEATURES]]+3))</f>
        <v>2</v>
      </c>
      <c r="L2339" t="s">
        <v>36</v>
      </c>
      <c r="M2339" t="s">
        <v>37</v>
      </c>
      <c r="N2339" t="s">
        <v>22</v>
      </c>
      <c r="O2339">
        <v>28</v>
      </c>
      <c r="P2339">
        <f>IF(Table1[[#This Row],[N_COMPONENTS]]&lt;&gt;"-",Table1[[#This Row],[N_COMPONENTS]],Table1[[#This Row],[N_DATASET_FEATURES]])</f>
        <v>28</v>
      </c>
      <c r="Q2339">
        <f>Table1[[#This Row],[N_NODES]]*Table1[[#This Row],[MAX_NODE_SAMPLES]]</f>
        <v>21675000</v>
      </c>
    </row>
    <row r="2340" spans="1:17" hidden="1" x14ac:dyDescent="0.25">
      <c r="A2340">
        <v>32</v>
      </c>
      <c r="B2340" t="s">
        <v>38</v>
      </c>
      <c r="C2340" t="s">
        <v>44</v>
      </c>
      <c r="D2340">
        <v>7225</v>
      </c>
      <c r="E2340" t="s">
        <v>40</v>
      </c>
      <c r="F2340">
        <v>2500</v>
      </c>
      <c r="G2340">
        <v>0.42249999999999999</v>
      </c>
      <c r="H2340">
        <v>0.91908163265306098</v>
      </c>
      <c r="I2340" t="s">
        <v>19</v>
      </c>
      <c r="K2340">
        <f>_xlfn.FLOOR.MATH(LOG(Table1[[#This Row],[N_NODES]],Table1[[#This Row],[N_FEATURES]]+3))</f>
        <v>2</v>
      </c>
      <c r="L2340" t="s">
        <v>36</v>
      </c>
      <c r="M2340" t="s">
        <v>37</v>
      </c>
      <c r="N2340" t="s">
        <v>22</v>
      </c>
      <c r="O2340">
        <v>28</v>
      </c>
      <c r="P2340">
        <f>IF(Table1[[#This Row],[N_COMPONENTS]]&lt;&gt;"-",Table1[[#This Row],[N_COMPONENTS]],Table1[[#This Row],[N_DATASET_FEATURES]])</f>
        <v>28</v>
      </c>
      <c r="Q2340">
        <f>Table1[[#This Row],[N_NODES]]*Table1[[#This Row],[MAX_NODE_SAMPLES]]</f>
        <v>18062500</v>
      </c>
    </row>
    <row r="2341" spans="1:17" hidden="1" x14ac:dyDescent="0.25">
      <c r="A2341">
        <v>33</v>
      </c>
      <c r="B2341" t="s">
        <v>38</v>
      </c>
      <c r="C2341" t="s">
        <v>44</v>
      </c>
      <c r="D2341">
        <v>7225</v>
      </c>
      <c r="E2341" t="s">
        <v>40</v>
      </c>
      <c r="F2341">
        <v>2500</v>
      </c>
      <c r="G2341">
        <v>0.42299999999999999</v>
      </c>
      <c r="H2341">
        <v>0.919047619047619</v>
      </c>
      <c r="I2341" t="s">
        <v>24</v>
      </c>
      <c r="K2341">
        <f>_xlfn.FLOOR.MATH(LOG(Table1[[#This Row],[N_NODES]],Table1[[#This Row],[N_FEATURES]]+3))</f>
        <v>2</v>
      </c>
      <c r="L2341" t="s">
        <v>36</v>
      </c>
      <c r="M2341" t="s">
        <v>37</v>
      </c>
      <c r="N2341" t="s">
        <v>22</v>
      </c>
      <c r="O2341">
        <v>28</v>
      </c>
      <c r="P2341">
        <f>IF(Table1[[#This Row],[N_COMPONENTS]]&lt;&gt;"-",Table1[[#This Row],[N_COMPONENTS]],Table1[[#This Row],[N_DATASET_FEATURES]])</f>
        <v>28</v>
      </c>
      <c r="Q2341">
        <f>Table1[[#This Row],[N_NODES]]*Table1[[#This Row],[MAX_NODE_SAMPLES]]</f>
        <v>18062500</v>
      </c>
    </row>
    <row r="2342" spans="1:17" hidden="1" x14ac:dyDescent="0.25">
      <c r="A2342">
        <v>34</v>
      </c>
      <c r="B2342" t="s">
        <v>38</v>
      </c>
      <c r="C2342" t="s">
        <v>44</v>
      </c>
      <c r="D2342">
        <v>7225</v>
      </c>
      <c r="E2342" t="s">
        <v>40</v>
      </c>
      <c r="F2342">
        <v>2000</v>
      </c>
      <c r="G2342">
        <v>0.42299999999999999</v>
      </c>
      <c r="H2342">
        <v>0.91905862344937905</v>
      </c>
      <c r="I2342" t="s">
        <v>19</v>
      </c>
      <c r="K2342">
        <f>_xlfn.FLOOR.MATH(LOG(Table1[[#This Row],[N_NODES]],Table1[[#This Row],[N_FEATURES]]+3))</f>
        <v>2</v>
      </c>
      <c r="L2342" t="s">
        <v>36</v>
      </c>
      <c r="M2342" t="s">
        <v>37</v>
      </c>
      <c r="N2342" t="s">
        <v>22</v>
      </c>
      <c r="O2342">
        <v>28</v>
      </c>
      <c r="P2342">
        <f>IF(Table1[[#This Row],[N_COMPONENTS]]&lt;&gt;"-",Table1[[#This Row],[N_COMPONENTS]],Table1[[#This Row],[N_DATASET_FEATURES]])</f>
        <v>28</v>
      </c>
      <c r="Q2342">
        <f>Table1[[#This Row],[N_NODES]]*Table1[[#This Row],[MAX_NODE_SAMPLES]]</f>
        <v>14450000</v>
      </c>
    </row>
    <row r="2343" spans="1:17" hidden="1" x14ac:dyDescent="0.25">
      <c r="A2343">
        <v>35</v>
      </c>
      <c r="B2343" t="s">
        <v>38</v>
      </c>
      <c r="C2343" t="s">
        <v>44</v>
      </c>
      <c r="D2343">
        <v>7225</v>
      </c>
      <c r="E2343" t="s">
        <v>40</v>
      </c>
      <c r="F2343">
        <v>2000</v>
      </c>
      <c r="G2343">
        <v>0.42299999999999999</v>
      </c>
      <c r="H2343">
        <v>0.91905362144857905</v>
      </c>
      <c r="I2343" t="s">
        <v>24</v>
      </c>
      <c r="K2343">
        <f>_xlfn.FLOOR.MATH(LOG(Table1[[#This Row],[N_NODES]],Table1[[#This Row],[N_FEATURES]]+3))</f>
        <v>2</v>
      </c>
      <c r="L2343" t="s">
        <v>36</v>
      </c>
      <c r="M2343" t="s">
        <v>37</v>
      </c>
      <c r="N2343" t="s">
        <v>22</v>
      </c>
      <c r="O2343">
        <v>28</v>
      </c>
      <c r="P2343">
        <f>IF(Table1[[#This Row],[N_COMPONENTS]]&lt;&gt;"-",Table1[[#This Row],[N_COMPONENTS]],Table1[[#This Row],[N_DATASET_FEATURES]])</f>
        <v>28</v>
      </c>
      <c r="Q2343">
        <f>Table1[[#This Row],[N_NODES]]*Table1[[#This Row],[MAX_NODE_SAMPLES]]</f>
        <v>14450000</v>
      </c>
    </row>
    <row r="2344" spans="1:17" hidden="1" x14ac:dyDescent="0.25">
      <c r="A2344">
        <v>36</v>
      </c>
      <c r="B2344" t="s">
        <v>38</v>
      </c>
      <c r="C2344" t="s">
        <v>44</v>
      </c>
      <c r="D2344">
        <v>7225</v>
      </c>
      <c r="E2344" t="s">
        <v>40</v>
      </c>
      <c r="F2344">
        <v>1500</v>
      </c>
      <c r="G2344">
        <v>0.42249999999999999</v>
      </c>
      <c r="H2344">
        <v>0.91898159263705403</v>
      </c>
      <c r="I2344" t="s">
        <v>19</v>
      </c>
      <c r="K2344">
        <f>_xlfn.FLOOR.MATH(LOG(Table1[[#This Row],[N_NODES]],Table1[[#This Row],[N_FEATURES]]+3))</f>
        <v>2</v>
      </c>
      <c r="L2344" t="s">
        <v>36</v>
      </c>
      <c r="M2344" t="s">
        <v>37</v>
      </c>
      <c r="N2344" t="s">
        <v>22</v>
      </c>
      <c r="O2344">
        <v>28</v>
      </c>
      <c r="P2344">
        <f>IF(Table1[[#This Row],[N_COMPONENTS]]&lt;&gt;"-",Table1[[#This Row],[N_COMPONENTS]],Table1[[#This Row],[N_DATASET_FEATURES]])</f>
        <v>28</v>
      </c>
      <c r="Q2344">
        <f>Table1[[#This Row],[N_NODES]]*Table1[[#This Row],[MAX_NODE_SAMPLES]]</f>
        <v>10837500</v>
      </c>
    </row>
    <row r="2345" spans="1:17" hidden="1" x14ac:dyDescent="0.25">
      <c r="A2345">
        <v>37</v>
      </c>
      <c r="B2345" t="s">
        <v>38</v>
      </c>
      <c r="C2345" t="s">
        <v>44</v>
      </c>
      <c r="D2345">
        <v>7225</v>
      </c>
      <c r="E2345" t="s">
        <v>40</v>
      </c>
      <c r="F2345">
        <v>1500</v>
      </c>
      <c r="G2345">
        <v>0.42299999999999999</v>
      </c>
      <c r="H2345">
        <v>0.91906262505002001</v>
      </c>
      <c r="I2345" t="s">
        <v>24</v>
      </c>
      <c r="K2345">
        <f>_xlfn.FLOOR.MATH(LOG(Table1[[#This Row],[N_NODES]],Table1[[#This Row],[N_FEATURES]]+3))</f>
        <v>2</v>
      </c>
      <c r="L2345" t="s">
        <v>36</v>
      </c>
      <c r="M2345" t="s">
        <v>37</v>
      </c>
      <c r="N2345" t="s">
        <v>22</v>
      </c>
      <c r="O2345">
        <v>28</v>
      </c>
      <c r="P2345">
        <f>IF(Table1[[#This Row],[N_COMPONENTS]]&lt;&gt;"-",Table1[[#This Row],[N_COMPONENTS]],Table1[[#This Row],[N_DATASET_FEATURES]])</f>
        <v>28</v>
      </c>
      <c r="Q2345">
        <f>Table1[[#This Row],[N_NODES]]*Table1[[#This Row],[MAX_NODE_SAMPLES]]</f>
        <v>10837500</v>
      </c>
    </row>
    <row r="2346" spans="1:17" hidden="1" x14ac:dyDescent="0.25">
      <c r="A2346">
        <v>38</v>
      </c>
      <c r="B2346" t="s">
        <v>38</v>
      </c>
      <c r="C2346" t="s">
        <v>44</v>
      </c>
      <c r="D2346">
        <v>7225</v>
      </c>
      <c r="E2346" t="s">
        <v>40</v>
      </c>
      <c r="F2346">
        <v>1250</v>
      </c>
      <c r="G2346">
        <v>0.42299999999999999</v>
      </c>
      <c r="H2346">
        <v>0.91902260904361699</v>
      </c>
      <c r="I2346" t="s">
        <v>19</v>
      </c>
      <c r="K2346">
        <f>_xlfn.FLOOR.MATH(LOG(Table1[[#This Row],[N_NODES]],Table1[[#This Row],[N_FEATURES]]+3))</f>
        <v>2</v>
      </c>
      <c r="L2346" t="s">
        <v>36</v>
      </c>
      <c r="M2346" t="s">
        <v>37</v>
      </c>
      <c r="N2346" t="s">
        <v>22</v>
      </c>
      <c r="O2346">
        <v>28</v>
      </c>
      <c r="P2346">
        <f>IF(Table1[[#This Row],[N_COMPONENTS]]&lt;&gt;"-",Table1[[#This Row],[N_COMPONENTS]],Table1[[#This Row],[N_DATASET_FEATURES]])</f>
        <v>28</v>
      </c>
      <c r="Q2346">
        <f>Table1[[#This Row],[N_NODES]]*Table1[[#This Row],[MAX_NODE_SAMPLES]]</f>
        <v>9031250</v>
      </c>
    </row>
    <row r="2347" spans="1:17" hidden="1" x14ac:dyDescent="0.25">
      <c r="A2347">
        <v>39</v>
      </c>
      <c r="B2347" t="s">
        <v>38</v>
      </c>
      <c r="C2347" t="s">
        <v>44</v>
      </c>
      <c r="D2347">
        <v>7225</v>
      </c>
      <c r="E2347" t="s">
        <v>40</v>
      </c>
      <c r="F2347">
        <v>1250</v>
      </c>
      <c r="G2347">
        <v>0.42299999999999999</v>
      </c>
      <c r="H2347">
        <v>0.91905962384953899</v>
      </c>
      <c r="I2347" t="s">
        <v>24</v>
      </c>
      <c r="K2347">
        <f>_xlfn.FLOOR.MATH(LOG(Table1[[#This Row],[N_NODES]],Table1[[#This Row],[N_FEATURES]]+3))</f>
        <v>2</v>
      </c>
      <c r="L2347" t="s">
        <v>36</v>
      </c>
      <c r="M2347" t="s">
        <v>37</v>
      </c>
      <c r="N2347" t="s">
        <v>22</v>
      </c>
      <c r="O2347">
        <v>28</v>
      </c>
      <c r="P2347">
        <f>IF(Table1[[#This Row],[N_COMPONENTS]]&lt;&gt;"-",Table1[[#This Row],[N_COMPONENTS]],Table1[[#This Row],[N_DATASET_FEATURES]])</f>
        <v>28</v>
      </c>
      <c r="Q2347">
        <f>Table1[[#This Row],[N_NODES]]*Table1[[#This Row],[MAX_NODE_SAMPLES]]</f>
        <v>9031250</v>
      </c>
    </row>
    <row r="2348" spans="1:17" hidden="1" x14ac:dyDescent="0.25">
      <c r="A2348">
        <v>40</v>
      </c>
      <c r="B2348" t="s">
        <v>38</v>
      </c>
      <c r="C2348" t="s">
        <v>44</v>
      </c>
      <c r="D2348">
        <v>7225</v>
      </c>
      <c r="E2348" t="s">
        <v>40</v>
      </c>
      <c r="F2348">
        <v>1000</v>
      </c>
      <c r="G2348">
        <v>0.42349999999999999</v>
      </c>
      <c r="H2348">
        <v>0.91932272909163604</v>
      </c>
      <c r="I2348" t="s">
        <v>19</v>
      </c>
      <c r="K2348">
        <f>_xlfn.FLOOR.MATH(LOG(Table1[[#This Row],[N_NODES]],Table1[[#This Row],[N_FEATURES]]+3))</f>
        <v>2</v>
      </c>
      <c r="L2348" t="s">
        <v>36</v>
      </c>
      <c r="M2348" t="s">
        <v>37</v>
      </c>
      <c r="N2348" t="s">
        <v>22</v>
      </c>
      <c r="O2348">
        <v>28</v>
      </c>
      <c r="P2348">
        <f>IF(Table1[[#This Row],[N_COMPONENTS]]&lt;&gt;"-",Table1[[#This Row],[N_COMPONENTS]],Table1[[#This Row],[N_DATASET_FEATURES]])</f>
        <v>28</v>
      </c>
      <c r="Q2348">
        <f>Table1[[#This Row],[N_NODES]]*Table1[[#This Row],[MAX_NODE_SAMPLES]]</f>
        <v>7225000</v>
      </c>
    </row>
    <row r="2349" spans="1:17" hidden="1" x14ac:dyDescent="0.25">
      <c r="A2349">
        <v>41</v>
      </c>
      <c r="B2349" t="s">
        <v>38</v>
      </c>
      <c r="C2349" t="s">
        <v>44</v>
      </c>
      <c r="D2349">
        <v>7225</v>
      </c>
      <c r="E2349" t="s">
        <v>40</v>
      </c>
      <c r="F2349">
        <v>1000</v>
      </c>
      <c r="G2349">
        <v>0.42249999999999999</v>
      </c>
      <c r="H2349">
        <v>0.91910064025610205</v>
      </c>
      <c r="I2349" t="s">
        <v>24</v>
      </c>
      <c r="K2349">
        <f>_xlfn.FLOOR.MATH(LOG(Table1[[#This Row],[N_NODES]],Table1[[#This Row],[N_FEATURES]]+3))</f>
        <v>2</v>
      </c>
      <c r="L2349" t="s">
        <v>36</v>
      </c>
      <c r="M2349" t="s">
        <v>37</v>
      </c>
      <c r="N2349" t="s">
        <v>22</v>
      </c>
      <c r="O2349">
        <v>28</v>
      </c>
      <c r="P2349">
        <f>IF(Table1[[#This Row],[N_COMPONENTS]]&lt;&gt;"-",Table1[[#This Row],[N_COMPONENTS]],Table1[[#This Row],[N_DATASET_FEATURES]])</f>
        <v>28</v>
      </c>
      <c r="Q2349">
        <f>Table1[[#This Row],[N_NODES]]*Table1[[#This Row],[MAX_NODE_SAMPLES]]</f>
        <v>7225000</v>
      </c>
    </row>
    <row r="2350" spans="1:17" hidden="1" x14ac:dyDescent="0.25">
      <c r="A2350">
        <v>42</v>
      </c>
      <c r="B2350" t="s">
        <v>38</v>
      </c>
      <c r="C2350" t="s">
        <v>44</v>
      </c>
      <c r="D2350">
        <v>7225</v>
      </c>
      <c r="E2350" t="s">
        <v>40</v>
      </c>
      <c r="F2350">
        <v>500</v>
      </c>
      <c r="G2350">
        <v>0.42149999999999999</v>
      </c>
      <c r="H2350">
        <v>0.91903061224489702</v>
      </c>
      <c r="I2350" t="s">
        <v>19</v>
      </c>
      <c r="K2350">
        <f>_xlfn.FLOOR.MATH(LOG(Table1[[#This Row],[N_NODES]],Table1[[#This Row],[N_FEATURES]]+3))</f>
        <v>2</v>
      </c>
      <c r="L2350" t="s">
        <v>36</v>
      </c>
      <c r="M2350" t="s">
        <v>37</v>
      </c>
      <c r="N2350" t="s">
        <v>22</v>
      </c>
      <c r="O2350">
        <v>28</v>
      </c>
      <c r="P2350">
        <f>IF(Table1[[#This Row],[N_COMPONENTS]]&lt;&gt;"-",Table1[[#This Row],[N_COMPONENTS]],Table1[[#This Row],[N_DATASET_FEATURES]])</f>
        <v>28</v>
      </c>
      <c r="Q2350">
        <f>Table1[[#This Row],[N_NODES]]*Table1[[#This Row],[MAX_NODE_SAMPLES]]</f>
        <v>3612500</v>
      </c>
    </row>
    <row r="2351" spans="1:17" hidden="1" x14ac:dyDescent="0.25">
      <c r="A2351">
        <v>43</v>
      </c>
      <c r="B2351" t="s">
        <v>38</v>
      </c>
      <c r="C2351" t="s">
        <v>44</v>
      </c>
      <c r="D2351">
        <v>7225</v>
      </c>
      <c r="E2351" t="s">
        <v>40</v>
      </c>
      <c r="F2351">
        <v>500</v>
      </c>
      <c r="G2351">
        <v>0.42199999999999999</v>
      </c>
      <c r="H2351">
        <v>0.91915566226490597</v>
      </c>
      <c r="I2351" t="s">
        <v>24</v>
      </c>
      <c r="K2351">
        <f>_xlfn.FLOOR.MATH(LOG(Table1[[#This Row],[N_NODES]],Table1[[#This Row],[N_FEATURES]]+3))</f>
        <v>2</v>
      </c>
      <c r="L2351" t="s">
        <v>36</v>
      </c>
      <c r="M2351" t="s">
        <v>37</v>
      </c>
      <c r="N2351" t="s">
        <v>22</v>
      </c>
      <c r="O2351">
        <v>28</v>
      </c>
      <c r="P2351">
        <f>IF(Table1[[#This Row],[N_COMPONENTS]]&lt;&gt;"-",Table1[[#This Row],[N_COMPONENTS]],Table1[[#This Row],[N_DATASET_FEATURES]])</f>
        <v>28</v>
      </c>
      <c r="Q2351">
        <f>Table1[[#This Row],[N_NODES]]*Table1[[#This Row],[MAX_NODE_SAMPLES]]</f>
        <v>3612500</v>
      </c>
    </row>
    <row r="2352" spans="1:17" hidden="1" x14ac:dyDescent="0.25">
      <c r="A2352">
        <v>44</v>
      </c>
      <c r="B2352" t="s">
        <v>38</v>
      </c>
      <c r="C2352" t="s">
        <v>44</v>
      </c>
      <c r="D2352">
        <v>7225</v>
      </c>
      <c r="E2352" t="s">
        <v>40</v>
      </c>
      <c r="F2352">
        <v>200</v>
      </c>
      <c r="G2352">
        <v>0.42199999999999999</v>
      </c>
      <c r="H2352">
        <v>0.91927270908363301</v>
      </c>
      <c r="I2352" t="s">
        <v>19</v>
      </c>
      <c r="K2352">
        <f>_xlfn.FLOOR.MATH(LOG(Table1[[#This Row],[N_NODES]],Table1[[#This Row],[N_FEATURES]]+3))</f>
        <v>2</v>
      </c>
      <c r="L2352" t="s">
        <v>36</v>
      </c>
      <c r="M2352" t="s">
        <v>37</v>
      </c>
      <c r="N2352" t="s">
        <v>22</v>
      </c>
      <c r="O2352">
        <v>28</v>
      </c>
      <c r="P2352">
        <f>IF(Table1[[#This Row],[N_COMPONENTS]]&lt;&gt;"-",Table1[[#This Row],[N_COMPONENTS]],Table1[[#This Row],[N_DATASET_FEATURES]])</f>
        <v>28</v>
      </c>
      <c r="Q2352">
        <f>Table1[[#This Row],[N_NODES]]*Table1[[#This Row],[MAX_NODE_SAMPLES]]</f>
        <v>1445000</v>
      </c>
    </row>
    <row r="2353" spans="1:17" hidden="1" x14ac:dyDescent="0.25">
      <c r="A2353">
        <v>45</v>
      </c>
      <c r="B2353" t="s">
        <v>38</v>
      </c>
      <c r="C2353" t="s">
        <v>44</v>
      </c>
      <c r="D2353">
        <v>7225</v>
      </c>
      <c r="E2353" t="s">
        <v>40</v>
      </c>
      <c r="F2353">
        <v>200</v>
      </c>
      <c r="G2353">
        <v>0.42049999999999998</v>
      </c>
      <c r="H2353">
        <v>0.91931172468987499</v>
      </c>
      <c r="I2353" t="s">
        <v>24</v>
      </c>
      <c r="K2353">
        <f>_xlfn.FLOOR.MATH(LOG(Table1[[#This Row],[N_NODES]],Table1[[#This Row],[N_FEATURES]]+3))</f>
        <v>2</v>
      </c>
      <c r="L2353" t="s">
        <v>36</v>
      </c>
      <c r="M2353" t="s">
        <v>37</v>
      </c>
      <c r="N2353" t="s">
        <v>22</v>
      </c>
      <c r="O2353">
        <v>28</v>
      </c>
      <c r="P2353">
        <f>IF(Table1[[#This Row],[N_COMPONENTS]]&lt;&gt;"-",Table1[[#This Row],[N_COMPONENTS]],Table1[[#This Row],[N_DATASET_FEATURES]])</f>
        <v>28</v>
      </c>
      <c r="Q2353">
        <f>Table1[[#This Row],[N_NODES]]*Table1[[#This Row],[MAX_NODE_SAMPLES]]</f>
        <v>1445000</v>
      </c>
    </row>
    <row r="2354" spans="1:17" hidden="1" x14ac:dyDescent="0.25">
      <c r="A2354">
        <v>46</v>
      </c>
      <c r="B2354" t="s">
        <v>38</v>
      </c>
      <c r="C2354" t="s">
        <v>44</v>
      </c>
      <c r="D2354">
        <v>7225</v>
      </c>
      <c r="E2354" t="s">
        <v>40</v>
      </c>
      <c r="F2354">
        <v>100</v>
      </c>
      <c r="G2354">
        <v>0.40949999999999998</v>
      </c>
      <c r="H2354">
        <v>0.91943177270908305</v>
      </c>
      <c r="I2354" t="s">
        <v>19</v>
      </c>
      <c r="K2354">
        <f>_xlfn.FLOOR.MATH(LOG(Table1[[#This Row],[N_NODES]],Table1[[#This Row],[N_FEATURES]]+3))</f>
        <v>2</v>
      </c>
      <c r="L2354" t="s">
        <v>36</v>
      </c>
      <c r="M2354" t="s">
        <v>37</v>
      </c>
      <c r="N2354" t="s">
        <v>22</v>
      </c>
      <c r="O2354">
        <v>28</v>
      </c>
      <c r="P2354">
        <f>IF(Table1[[#This Row],[N_COMPONENTS]]&lt;&gt;"-",Table1[[#This Row],[N_COMPONENTS]],Table1[[#This Row],[N_DATASET_FEATURES]])</f>
        <v>28</v>
      </c>
      <c r="Q2354">
        <f>Table1[[#This Row],[N_NODES]]*Table1[[#This Row],[MAX_NODE_SAMPLES]]</f>
        <v>722500</v>
      </c>
    </row>
    <row r="2355" spans="1:17" hidden="1" x14ac:dyDescent="0.25">
      <c r="A2355">
        <v>47</v>
      </c>
      <c r="B2355" t="s">
        <v>38</v>
      </c>
      <c r="C2355" t="s">
        <v>44</v>
      </c>
      <c r="D2355">
        <v>7225</v>
      </c>
      <c r="E2355" t="s">
        <v>40</v>
      </c>
      <c r="F2355">
        <v>100</v>
      </c>
      <c r="G2355">
        <v>0.41249999999999998</v>
      </c>
      <c r="H2355">
        <v>0.91946178471388496</v>
      </c>
      <c r="I2355" t="s">
        <v>24</v>
      </c>
      <c r="K2355">
        <f>_xlfn.FLOOR.MATH(LOG(Table1[[#This Row],[N_NODES]],Table1[[#This Row],[N_FEATURES]]+3))</f>
        <v>2</v>
      </c>
      <c r="L2355" t="s">
        <v>36</v>
      </c>
      <c r="M2355" t="s">
        <v>37</v>
      </c>
      <c r="N2355" t="s">
        <v>22</v>
      </c>
      <c r="O2355">
        <v>28</v>
      </c>
      <c r="P2355">
        <f>IF(Table1[[#This Row],[N_COMPONENTS]]&lt;&gt;"-",Table1[[#This Row],[N_COMPONENTS]],Table1[[#This Row],[N_DATASET_FEATURES]])</f>
        <v>28</v>
      </c>
      <c r="Q2355">
        <f>Table1[[#This Row],[N_NODES]]*Table1[[#This Row],[MAX_NODE_SAMPLES]]</f>
        <v>722500</v>
      </c>
    </row>
    <row r="2356" spans="1:17" hidden="1" x14ac:dyDescent="0.25">
      <c r="A2356">
        <v>48</v>
      </c>
      <c r="B2356" t="s">
        <v>38</v>
      </c>
      <c r="C2356" t="s">
        <v>44</v>
      </c>
      <c r="D2356">
        <v>7225</v>
      </c>
      <c r="E2356" t="s">
        <v>40</v>
      </c>
      <c r="F2356">
        <v>50</v>
      </c>
      <c r="G2356">
        <v>0.39250000000000002</v>
      </c>
      <c r="H2356">
        <v>0.91317326930772302</v>
      </c>
      <c r="I2356" t="s">
        <v>19</v>
      </c>
      <c r="K2356">
        <f>_xlfn.FLOOR.MATH(LOG(Table1[[#This Row],[N_NODES]],Table1[[#This Row],[N_FEATURES]]+3))</f>
        <v>2</v>
      </c>
      <c r="L2356" t="s">
        <v>36</v>
      </c>
      <c r="M2356" t="s">
        <v>37</v>
      </c>
      <c r="N2356" t="s">
        <v>22</v>
      </c>
      <c r="O2356">
        <v>28</v>
      </c>
      <c r="P2356">
        <f>IF(Table1[[#This Row],[N_COMPONENTS]]&lt;&gt;"-",Table1[[#This Row],[N_COMPONENTS]],Table1[[#This Row],[N_DATASET_FEATURES]])</f>
        <v>28</v>
      </c>
      <c r="Q2356">
        <f>Table1[[#This Row],[N_NODES]]*Table1[[#This Row],[MAX_NODE_SAMPLES]]</f>
        <v>361250</v>
      </c>
    </row>
    <row r="2357" spans="1:17" hidden="1" x14ac:dyDescent="0.25">
      <c r="A2357">
        <v>49</v>
      </c>
      <c r="B2357" t="s">
        <v>38</v>
      </c>
      <c r="C2357" t="s">
        <v>44</v>
      </c>
      <c r="D2357">
        <v>7225</v>
      </c>
      <c r="E2357" t="s">
        <v>40</v>
      </c>
      <c r="F2357">
        <v>50</v>
      </c>
      <c r="G2357">
        <v>0.39500000000000002</v>
      </c>
      <c r="H2357">
        <v>0.91357743097238897</v>
      </c>
      <c r="I2357" t="s">
        <v>24</v>
      </c>
      <c r="K2357">
        <f>_xlfn.FLOOR.MATH(LOG(Table1[[#This Row],[N_NODES]],Table1[[#This Row],[N_FEATURES]]+3))</f>
        <v>2</v>
      </c>
      <c r="L2357" t="s">
        <v>36</v>
      </c>
      <c r="M2357" t="s">
        <v>37</v>
      </c>
      <c r="N2357" t="s">
        <v>22</v>
      </c>
      <c r="O2357">
        <v>28</v>
      </c>
      <c r="P2357">
        <f>IF(Table1[[#This Row],[N_COMPONENTS]]&lt;&gt;"-",Table1[[#This Row],[N_COMPONENTS]],Table1[[#This Row],[N_DATASET_FEATURES]])</f>
        <v>28</v>
      </c>
      <c r="Q2357">
        <f>Table1[[#This Row],[N_NODES]]*Table1[[#This Row],[MAX_NODE_SAMPLES]]</f>
        <v>361250</v>
      </c>
    </row>
    <row r="2358" spans="1:17" hidden="1" x14ac:dyDescent="0.25">
      <c r="A2358">
        <v>50</v>
      </c>
      <c r="B2358" t="s">
        <v>38</v>
      </c>
      <c r="C2358" t="s">
        <v>44</v>
      </c>
      <c r="D2358">
        <v>7225</v>
      </c>
      <c r="E2358" t="s">
        <v>40</v>
      </c>
      <c r="F2358">
        <v>25</v>
      </c>
      <c r="G2358">
        <v>0.3765</v>
      </c>
      <c r="H2358">
        <v>0.90118947579031605</v>
      </c>
      <c r="I2358" t="s">
        <v>19</v>
      </c>
      <c r="K2358">
        <f>_xlfn.FLOOR.MATH(LOG(Table1[[#This Row],[N_NODES]],Table1[[#This Row],[N_FEATURES]]+3))</f>
        <v>2</v>
      </c>
      <c r="L2358" t="s">
        <v>36</v>
      </c>
      <c r="M2358" t="s">
        <v>37</v>
      </c>
      <c r="N2358" t="s">
        <v>22</v>
      </c>
      <c r="O2358">
        <v>28</v>
      </c>
      <c r="P2358">
        <f>IF(Table1[[#This Row],[N_COMPONENTS]]&lt;&gt;"-",Table1[[#This Row],[N_COMPONENTS]],Table1[[#This Row],[N_DATASET_FEATURES]])</f>
        <v>28</v>
      </c>
      <c r="Q2358">
        <f>Table1[[#This Row],[N_NODES]]*Table1[[#This Row],[MAX_NODE_SAMPLES]]</f>
        <v>180625</v>
      </c>
    </row>
    <row r="2359" spans="1:17" hidden="1" x14ac:dyDescent="0.25">
      <c r="A2359">
        <v>51</v>
      </c>
      <c r="B2359" t="s">
        <v>38</v>
      </c>
      <c r="C2359" t="s">
        <v>44</v>
      </c>
      <c r="D2359">
        <v>7225</v>
      </c>
      <c r="E2359" t="s">
        <v>40</v>
      </c>
      <c r="F2359">
        <v>25</v>
      </c>
      <c r="G2359">
        <v>0.379</v>
      </c>
      <c r="H2359">
        <v>0.90402360944377702</v>
      </c>
      <c r="I2359" t="s">
        <v>24</v>
      </c>
      <c r="K2359">
        <f>_xlfn.FLOOR.MATH(LOG(Table1[[#This Row],[N_NODES]],Table1[[#This Row],[N_FEATURES]]+3))</f>
        <v>2</v>
      </c>
      <c r="L2359" t="s">
        <v>36</v>
      </c>
      <c r="M2359" t="s">
        <v>37</v>
      </c>
      <c r="N2359" t="s">
        <v>22</v>
      </c>
      <c r="O2359">
        <v>28</v>
      </c>
      <c r="P2359">
        <f>IF(Table1[[#This Row],[N_COMPONENTS]]&lt;&gt;"-",Table1[[#This Row],[N_COMPONENTS]],Table1[[#This Row],[N_DATASET_FEATURES]])</f>
        <v>28</v>
      </c>
      <c r="Q2359">
        <f>Table1[[#This Row],[N_NODES]]*Table1[[#This Row],[MAX_NODE_SAMPLES]]</f>
        <v>180625</v>
      </c>
    </row>
    <row r="2360" spans="1:17" hidden="1" x14ac:dyDescent="0.25">
      <c r="A2360">
        <v>52</v>
      </c>
      <c r="B2360" t="s">
        <v>38</v>
      </c>
      <c r="C2360" t="s">
        <v>44</v>
      </c>
      <c r="D2360">
        <v>2025</v>
      </c>
      <c r="E2360" t="s">
        <v>40</v>
      </c>
      <c r="F2360">
        <v>6000</v>
      </c>
      <c r="G2360">
        <v>0.42299999999999999</v>
      </c>
      <c r="H2360">
        <v>0.91900760304121598</v>
      </c>
      <c r="I2360" t="s">
        <v>19</v>
      </c>
      <c r="K2360">
        <f>_xlfn.FLOOR.MATH(LOG(Table1[[#This Row],[N_NODES]],Table1[[#This Row],[N_FEATURES]]+3))</f>
        <v>2</v>
      </c>
      <c r="L2360" t="s">
        <v>36</v>
      </c>
      <c r="M2360" t="s">
        <v>37</v>
      </c>
      <c r="N2360" t="s">
        <v>22</v>
      </c>
      <c r="O2360">
        <v>28</v>
      </c>
      <c r="P2360">
        <f>IF(Table1[[#This Row],[N_COMPONENTS]]&lt;&gt;"-",Table1[[#This Row],[N_COMPONENTS]],Table1[[#This Row],[N_DATASET_FEATURES]])</f>
        <v>28</v>
      </c>
      <c r="Q2360">
        <f>Table1[[#This Row],[N_NODES]]*Table1[[#This Row],[MAX_NODE_SAMPLES]]</f>
        <v>12150000</v>
      </c>
    </row>
    <row r="2361" spans="1:17" hidden="1" x14ac:dyDescent="0.25">
      <c r="A2361">
        <v>53</v>
      </c>
      <c r="B2361" t="s">
        <v>38</v>
      </c>
      <c r="C2361" t="s">
        <v>44</v>
      </c>
      <c r="D2361">
        <v>2025</v>
      </c>
      <c r="E2361" t="s">
        <v>40</v>
      </c>
      <c r="F2361">
        <v>6000</v>
      </c>
      <c r="G2361">
        <v>0.42299999999999999</v>
      </c>
      <c r="H2361">
        <v>0.91904561824729902</v>
      </c>
      <c r="I2361" t="s">
        <v>24</v>
      </c>
      <c r="K2361">
        <f>_xlfn.FLOOR.MATH(LOG(Table1[[#This Row],[N_NODES]],Table1[[#This Row],[N_FEATURES]]+3))</f>
        <v>2</v>
      </c>
      <c r="L2361" t="s">
        <v>36</v>
      </c>
      <c r="M2361" t="s">
        <v>37</v>
      </c>
      <c r="N2361" t="s">
        <v>22</v>
      </c>
      <c r="O2361">
        <v>28</v>
      </c>
      <c r="P2361">
        <f>IF(Table1[[#This Row],[N_COMPONENTS]]&lt;&gt;"-",Table1[[#This Row],[N_COMPONENTS]],Table1[[#This Row],[N_DATASET_FEATURES]])</f>
        <v>28</v>
      </c>
      <c r="Q2361">
        <f>Table1[[#This Row],[N_NODES]]*Table1[[#This Row],[MAX_NODE_SAMPLES]]</f>
        <v>12150000</v>
      </c>
    </row>
    <row r="2362" spans="1:17" hidden="1" x14ac:dyDescent="0.25">
      <c r="A2362">
        <v>54</v>
      </c>
      <c r="B2362" t="s">
        <v>38</v>
      </c>
      <c r="C2362" t="s">
        <v>44</v>
      </c>
      <c r="D2362">
        <v>2025</v>
      </c>
      <c r="E2362" t="s">
        <v>40</v>
      </c>
      <c r="F2362">
        <v>4000</v>
      </c>
      <c r="G2362">
        <v>0.42349999999999999</v>
      </c>
      <c r="H2362">
        <v>0.91902060824329701</v>
      </c>
      <c r="I2362" t="s">
        <v>19</v>
      </c>
      <c r="K2362">
        <f>_xlfn.FLOOR.MATH(LOG(Table1[[#This Row],[N_NODES]],Table1[[#This Row],[N_FEATURES]]+3))</f>
        <v>2</v>
      </c>
      <c r="L2362" t="s">
        <v>36</v>
      </c>
      <c r="M2362" t="s">
        <v>37</v>
      </c>
      <c r="N2362" t="s">
        <v>22</v>
      </c>
      <c r="O2362">
        <v>28</v>
      </c>
      <c r="P2362">
        <f>IF(Table1[[#This Row],[N_COMPONENTS]]&lt;&gt;"-",Table1[[#This Row],[N_COMPONENTS]],Table1[[#This Row],[N_DATASET_FEATURES]])</f>
        <v>28</v>
      </c>
      <c r="Q2362">
        <f>Table1[[#This Row],[N_NODES]]*Table1[[#This Row],[MAX_NODE_SAMPLES]]</f>
        <v>8100000</v>
      </c>
    </row>
    <row r="2363" spans="1:17" hidden="1" x14ac:dyDescent="0.25">
      <c r="A2363">
        <v>55</v>
      </c>
      <c r="B2363" t="s">
        <v>38</v>
      </c>
      <c r="C2363" t="s">
        <v>44</v>
      </c>
      <c r="D2363">
        <v>2025</v>
      </c>
      <c r="E2363" t="s">
        <v>40</v>
      </c>
      <c r="F2363">
        <v>4000</v>
      </c>
      <c r="G2363">
        <v>0.42299999999999999</v>
      </c>
      <c r="H2363">
        <v>0.91904461784713798</v>
      </c>
      <c r="I2363" t="s">
        <v>24</v>
      </c>
      <c r="K2363">
        <f>_xlfn.FLOOR.MATH(LOG(Table1[[#This Row],[N_NODES]],Table1[[#This Row],[N_FEATURES]]+3))</f>
        <v>2</v>
      </c>
      <c r="L2363" t="s">
        <v>36</v>
      </c>
      <c r="M2363" t="s">
        <v>37</v>
      </c>
      <c r="N2363" t="s">
        <v>22</v>
      </c>
      <c r="O2363">
        <v>28</v>
      </c>
      <c r="P2363">
        <f>IF(Table1[[#This Row],[N_COMPONENTS]]&lt;&gt;"-",Table1[[#This Row],[N_COMPONENTS]],Table1[[#This Row],[N_DATASET_FEATURES]])</f>
        <v>28</v>
      </c>
      <c r="Q2363">
        <f>Table1[[#This Row],[N_NODES]]*Table1[[#This Row],[MAX_NODE_SAMPLES]]</f>
        <v>8100000</v>
      </c>
    </row>
    <row r="2364" spans="1:17" hidden="1" x14ac:dyDescent="0.25">
      <c r="A2364">
        <v>56</v>
      </c>
      <c r="B2364" t="s">
        <v>38</v>
      </c>
      <c r="C2364" t="s">
        <v>44</v>
      </c>
      <c r="D2364">
        <v>2025</v>
      </c>
      <c r="E2364" t="s">
        <v>40</v>
      </c>
      <c r="F2364">
        <v>3000</v>
      </c>
      <c r="G2364">
        <v>0.42199999999999999</v>
      </c>
      <c r="H2364">
        <v>0.91905462184873898</v>
      </c>
      <c r="I2364" t="s">
        <v>19</v>
      </c>
      <c r="K2364">
        <f>_xlfn.FLOOR.MATH(LOG(Table1[[#This Row],[N_NODES]],Table1[[#This Row],[N_FEATURES]]+3))</f>
        <v>2</v>
      </c>
      <c r="L2364" t="s">
        <v>36</v>
      </c>
      <c r="M2364" t="s">
        <v>37</v>
      </c>
      <c r="N2364" t="s">
        <v>22</v>
      </c>
      <c r="O2364">
        <v>28</v>
      </c>
      <c r="P2364">
        <f>IF(Table1[[#This Row],[N_COMPONENTS]]&lt;&gt;"-",Table1[[#This Row],[N_COMPONENTS]],Table1[[#This Row],[N_DATASET_FEATURES]])</f>
        <v>28</v>
      </c>
      <c r="Q2364">
        <f>Table1[[#This Row],[N_NODES]]*Table1[[#This Row],[MAX_NODE_SAMPLES]]</f>
        <v>6075000</v>
      </c>
    </row>
    <row r="2365" spans="1:17" hidden="1" x14ac:dyDescent="0.25">
      <c r="A2365">
        <v>57</v>
      </c>
      <c r="B2365" t="s">
        <v>38</v>
      </c>
      <c r="C2365" t="s">
        <v>44</v>
      </c>
      <c r="D2365">
        <v>2025</v>
      </c>
      <c r="E2365" t="s">
        <v>40</v>
      </c>
      <c r="F2365">
        <v>3000</v>
      </c>
      <c r="G2365">
        <v>0.42299999999999999</v>
      </c>
      <c r="H2365">
        <v>0.91904661864745896</v>
      </c>
      <c r="I2365" t="s">
        <v>24</v>
      </c>
      <c r="K2365">
        <f>_xlfn.FLOOR.MATH(LOG(Table1[[#This Row],[N_NODES]],Table1[[#This Row],[N_FEATURES]]+3))</f>
        <v>2</v>
      </c>
      <c r="L2365" t="s">
        <v>36</v>
      </c>
      <c r="M2365" t="s">
        <v>37</v>
      </c>
      <c r="N2365" t="s">
        <v>22</v>
      </c>
      <c r="O2365">
        <v>28</v>
      </c>
      <c r="P2365">
        <f>IF(Table1[[#This Row],[N_COMPONENTS]]&lt;&gt;"-",Table1[[#This Row],[N_COMPONENTS]],Table1[[#This Row],[N_DATASET_FEATURES]])</f>
        <v>28</v>
      </c>
      <c r="Q2365">
        <f>Table1[[#This Row],[N_NODES]]*Table1[[#This Row],[MAX_NODE_SAMPLES]]</f>
        <v>6075000</v>
      </c>
    </row>
    <row r="2366" spans="1:17" hidden="1" x14ac:dyDescent="0.25">
      <c r="A2366">
        <v>58</v>
      </c>
      <c r="B2366" t="s">
        <v>38</v>
      </c>
      <c r="C2366" t="s">
        <v>44</v>
      </c>
      <c r="D2366">
        <v>2025</v>
      </c>
      <c r="E2366" t="s">
        <v>40</v>
      </c>
      <c r="F2366">
        <v>2500</v>
      </c>
      <c r="G2366">
        <v>0.42199999999999999</v>
      </c>
      <c r="H2366">
        <v>0.91899959983993595</v>
      </c>
      <c r="I2366" t="s">
        <v>19</v>
      </c>
      <c r="K2366">
        <f>_xlfn.FLOOR.MATH(LOG(Table1[[#This Row],[N_NODES]],Table1[[#This Row],[N_FEATURES]]+3))</f>
        <v>2</v>
      </c>
      <c r="L2366" t="s">
        <v>36</v>
      </c>
      <c r="M2366" t="s">
        <v>37</v>
      </c>
      <c r="N2366" t="s">
        <v>22</v>
      </c>
      <c r="O2366">
        <v>28</v>
      </c>
      <c r="P2366">
        <f>IF(Table1[[#This Row],[N_COMPONENTS]]&lt;&gt;"-",Table1[[#This Row],[N_COMPONENTS]],Table1[[#This Row],[N_DATASET_FEATURES]])</f>
        <v>28</v>
      </c>
      <c r="Q2366">
        <f>Table1[[#This Row],[N_NODES]]*Table1[[#This Row],[MAX_NODE_SAMPLES]]</f>
        <v>5062500</v>
      </c>
    </row>
    <row r="2367" spans="1:17" hidden="1" x14ac:dyDescent="0.25">
      <c r="A2367">
        <v>59</v>
      </c>
      <c r="B2367" t="s">
        <v>38</v>
      </c>
      <c r="C2367" t="s">
        <v>44</v>
      </c>
      <c r="D2367">
        <v>2025</v>
      </c>
      <c r="E2367" t="s">
        <v>40</v>
      </c>
      <c r="F2367">
        <v>2500</v>
      </c>
      <c r="G2367">
        <v>0.42299999999999999</v>
      </c>
      <c r="H2367">
        <v>0.91903861544617804</v>
      </c>
      <c r="I2367" t="s">
        <v>24</v>
      </c>
      <c r="K2367">
        <f>_xlfn.FLOOR.MATH(LOG(Table1[[#This Row],[N_NODES]],Table1[[#This Row],[N_FEATURES]]+3))</f>
        <v>2</v>
      </c>
      <c r="L2367" t="s">
        <v>36</v>
      </c>
      <c r="M2367" t="s">
        <v>37</v>
      </c>
      <c r="N2367" t="s">
        <v>22</v>
      </c>
      <c r="O2367">
        <v>28</v>
      </c>
      <c r="P2367">
        <f>IF(Table1[[#This Row],[N_COMPONENTS]]&lt;&gt;"-",Table1[[#This Row],[N_COMPONENTS]],Table1[[#This Row],[N_DATASET_FEATURES]])</f>
        <v>28</v>
      </c>
      <c r="Q2367">
        <f>Table1[[#This Row],[N_NODES]]*Table1[[#This Row],[MAX_NODE_SAMPLES]]</f>
        <v>5062500</v>
      </c>
    </row>
    <row r="2368" spans="1:17" hidden="1" x14ac:dyDescent="0.25">
      <c r="A2368">
        <v>60</v>
      </c>
      <c r="B2368" t="s">
        <v>38</v>
      </c>
      <c r="C2368" t="s">
        <v>44</v>
      </c>
      <c r="D2368">
        <v>2025</v>
      </c>
      <c r="E2368" t="s">
        <v>40</v>
      </c>
      <c r="F2368">
        <v>2000</v>
      </c>
      <c r="G2368">
        <v>0.42199999999999999</v>
      </c>
      <c r="H2368">
        <v>0.91899059623849499</v>
      </c>
      <c r="I2368" t="s">
        <v>19</v>
      </c>
      <c r="K2368">
        <f>_xlfn.FLOOR.MATH(LOG(Table1[[#This Row],[N_NODES]],Table1[[#This Row],[N_FEATURES]]+3))</f>
        <v>2</v>
      </c>
      <c r="L2368" t="s">
        <v>36</v>
      </c>
      <c r="M2368" t="s">
        <v>37</v>
      </c>
      <c r="N2368" t="s">
        <v>22</v>
      </c>
      <c r="O2368">
        <v>28</v>
      </c>
      <c r="P2368">
        <f>IF(Table1[[#This Row],[N_COMPONENTS]]&lt;&gt;"-",Table1[[#This Row],[N_COMPONENTS]],Table1[[#This Row],[N_DATASET_FEATURES]])</f>
        <v>28</v>
      </c>
      <c r="Q2368">
        <f>Table1[[#This Row],[N_NODES]]*Table1[[#This Row],[MAX_NODE_SAMPLES]]</f>
        <v>4050000</v>
      </c>
    </row>
    <row r="2369" spans="1:17" hidden="1" x14ac:dyDescent="0.25">
      <c r="A2369">
        <v>61</v>
      </c>
      <c r="B2369" t="s">
        <v>38</v>
      </c>
      <c r="C2369" t="s">
        <v>44</v>
      </c>
      <c r="D2369">
        <v>2025</v>
      </c>
      <c r="E2369" t="s">
        <v>40</v>
      </c>
      <c r="F2369">
        <v>2000</v>
      </c>
      <c r="G2369">
        <v>0.42299999999999999</v>
      </c>
      <c r="H2369">
        <v>0.91904361744697805</v>
      </c>
      <c r="I2369" t="s">
        <v>24</v>
      </c>
      <c r="K2369">
        <f>_xlfn.FLOOR.MATH(LOG(Table1[[#This Row],[N_NODES]],Table1[[#This Row],[N_FEATURES]]+3))</f>
        <v>2</v>
      </c>
      <c r="L2369" t="s">
        <v>36</v>
      </c>
      <c r="M2369" t="s">
        <v>37</v>
      </c>
      <c r="N2369" t="s">
        <v>22</v>
      </c>
      <c r="O2369">
        <v>28</v>
      </c>
      <c r="P2369">
        <f>IF(Table1[[#This Row],[N_COMPONENTS]]&lt;&gt;"-",Table1[[#This Row],[N_COMPONENTS]],Table1[[#This Row],[N_DATASET_FEATURES]])</f>
        <v>28</v>
      </c>
      <c r="Q2369">
        <f>Table1[[#This Row],[N_NODES]]*Table1[[#This Row],[MAX_NODE_SAMPLES]]</f>
        <v>4050000</v>
      </c>
    </row>
    <row r="2370" spans="1:17" hidden="1" x14ac:dyDescent="0.25">
      <c r="A2370">
        <v>62</v>
      </c>
      <c r="B2370" t="s">
        <v>38</v>
      </c>
      <c r="C2370" t="s">
        <v>44</v>
      </c>
      <c r="D2370">
        <v>2025</v>
      </c>
      <c r="E2370" t="s">
        <v>40</v>
      </c>
      <c r="F2370">
        <v>1500</v>
      </c>
      <c r="G2370">
        <v>0.42349999999999999</v>
      </c>
      <c r="H2370">
        <v>0.91914265706282505</v>
      </c>
      <c r="I2370" t="s">
        <v>19</v>
      </c>
      <c r="K2370">
        <f>_xlfn.FLOOR.MATH(LOG(Table1[[#This Row],[N_NODES]],Table1[[#This Row],[N_FEATURES]]+3))</f>
        <v>2</v>
      </c>
      <c r="L2370" t="s">
        <v>36</v>
      </c>
      <c r="M2370" t="s">
        <v>37</v>
      </c>
      <c r="N2370" t="s">
        <v>22</v>
      </c>
      <c r="O2370">
        <v>28</v>
      </c>
      <c r="P2370">
        <f>IF(Table1[[#This Row],[N_COMPONENTS]]&lt;&gt;"-",Table1[[#This Row],[N_COMPONENTS]],Table1[[#This Row],[N_DATASET_FEATURES]])</f>
        <v>28</v>
      </c>
      <c r="Q2370">
        <f>Table1[[#This Row],[N_NODES]]*Table1[[#This Row],[MAX_NODE_SAMPLES]]</f>
        <v>3037500</v>
      </c>
    </row>
    <row r="2371" spans="1:17" hidden="1" x14ac:dyDescent="0.25">
      <c r="A2371">
        <v>63</v>
      </c>
      <c r="B2371" t="s">
        <v>38</v>
      </c>
      <c r="C2371" t="s">
        <v>44</v>
      </c>
      <c r="D2371">
        <v>2025</v>
      </c>
      <c r="E2371" t="s">
        <v>40</v>
      </c>
      <c r="F2371">
        <v>1500</v>
      </c>
      <c r="G2371">
        <v>0.42299999999999999</v>
      </c>
      <c r="H2371">
        <v>0.91907663065225997</v>
      </c>
      <c r="I2371" t="s">
        <v>24</v>
      </c>
      <c r="K2371">
        <f>_xlfn.FLOOR.MATH(LOG(Table1[[#This Row],[N_NODES]],Table1[[#This Row],[N_FEATURES]]+3))</f>
        <v>2</v>
      </c>
      <c r="L2371" t="s">
        <v>36</v>
      </c>
      <c r="M2371" t="s">
        <v>37</v>
      </c>
      <c r="N2371" t="s">
        <v>22</v>
      </c>
      <c r="O2371">
        <v>28</v>
      </c>
      <c r="P2371">
        <f>IF(Table1[[#This Row],[N_COMPONENTS]]&lt;&gt;"-",Table1[[#This Row],[N_COMPONENTS]],Table1[[#This Row],[N_DATASET_FEATURES]])</f>
        <v>28</v>
      </c>
      <c r="Q2371">
        <f>Table1[[#This Row],[N_NODES]]*Table1[[#This Row],[MAX_NODE_SAMPLES]]</f>
        <v>3037500</v>
      </c>
    </row>
    <row r="2372" spans="1:17" hidden="1" x14ac:dyDescent="0.25">
      <c r="A2372">
        <v>64</v>
      </c>
      <c r="B2372" t="s">
        <v>38</v>
      </c>
      <c r="C2372" t="s">
        <v>44</v>
      </c>
      <c r="D2372">
        <v>2025</v>
      </c>
      <c r="E2372" t="s">
        <v>40</v>
      </c>
      <c r="F2372">
        <v>1250</v>
      </c>
      <c r="G2372">
        <v>0.42299999999999999</v>
      </c>
      <c r="H2372">
        <v>0.919126650660264</v>
      </c>
      <c r="I2372" t="s">
        <v>19</v>
      </c>
      <c r="K2372">
        <f>_xlfn.FLOOR.MATH(LOG(Table1[[#This Row],[N_NODES]],Table1[[#This Row],[N_FEATURES]]+3))</f>
        <v>2</v>
      </c>
      <c r="L2372" t="s">
        <v>36</v>
      </c>
      <c r="M2372" t="s">
        <v>37</v>
      </c>
      <c r="N2372" t="s">
        <v>22</v>
      </c>
      <c r="O2372">
        <v>28</v>
      </c>
      <c r="P2372">
        <f>IF(Table1[[#This Row],[N_COMPONENTS]]&lt;&gt;"-",Table1[[#This Row],[N_COMPONENTS]],Table1[[#This Row],[N_DATASET_FEATURES]])</f>
        <v>28</v>
      </c>
      <c r="Q2372">
        <f>Table1[[#This Row],[N_NODES]]*Table1[[#This Row],[MAX_NODE_SAMPLES]]</f>
        <v>2531250</v>
      </c>
    </row>
    <row r="2373" spans="1:17" hidden="1" x14ac:dyDescent="0.25">
      <c r="A2373">
        <v>65</v>
      </c>
      <c r="B2373" t="s">
        <v>38</v>
      </c>
      <c r="C2373" t="s">
        <v>44</v>
      </c>
      <c r="D2373">
        <v>2025</v>
      </c>
      <c r="E2373" t="s">
        <v>40</v>
      </c>
      <c r="F2373">
        <v>1250</v>
      </c>
      <c r="G2373">
        <v>0.42299999999999999</v>
      </c>
      <c r="H2373">
        <v>0.91907062825130004</v>
      </c>
      <c r="I2373" t="s">
        <v>24</v>
      </c>
      <c r="K2373">
        <f>_xlfn.FLOOR.MATH(LOG(Table1[[#This Row],[N_NODES]],Table1[[#This Row],[N_FEATURES]]+3))</f>
        <v>2</v>
      </c>
      <c r="L2373" t="s">
        <v>36</v>
      </c>
      <c r="M2373" t="s">
        <v>37</v>
      </c>
      <c r="N2373" t="s">
        <v>22</v>
      </c>
      <c r="O2373">
        <v>28</v>
      </c>
      <c r="P2373">
        <f>IF(Table1[[#This Row],[N_COMPONENTS]]&lt;&gt;"-",Table1[[#This Row],[N_COMPONENTS]],Table1[[#This Row],[N_DATASET_FEATURES]])</f>
        <v>28</v>
      </c>
      <c r="Q2373">
        <f>Table1[[#This Row],[N_NODES]]*Table1[[#This Row],[MAX_NODE_SAMPLES]]</f>
        <v>2531250</v>
      </c>
    </row>
    <row r="2374" spans="1:17" hidden="1" x14ac:dyDescent="0.25">
      <c r="A2374">
        <v>66</v>
      </c>
      <c r="B2374" t="s">
        <v>38</v>
      </c>
      <c r="C2374" t="s">
        <v>44</v>
      </c>
      <c r="D2374">
        <v>2025</v>
      </c>
      <c r="E2374" t="s">
        <v>40</v>
      </c>
      <c r="F2374">
        <v>1000</v>
      </c>
      <c r="G2374">
        <v>0.42149999999999999</v>
      </c>
      <c r="H2374">
        <v>0.91904661864745896</v>
      </c>
      <c r="I2374" t="s">
        <v>19</v>
      </c>
      <c r="K2374">
        <f>_xlfn.FLOOR.MATH(LOG(Table1[[#This Row],[N_NODES]],Table1[[#This Row],[N_FEATURES]]+3))</f>
        <v>2</v>
      </c>
      <c r="L2374" t="s">
        <v>36</v>
      </c>
      <c r="M2374" t="s">
        <v>37</v>
      </c>
      <c r="N2374" t="s">
        <v>22</v>
      </c>
      <c r="O2374">
        <v>28</v>
      </c>
      <c r="P2374">
        <f>IF(Table1[[#This Row],[N_COMPONENTS]]&lt;&gt;"-",Table1[[#This Row],[N_COMPONENTS]],Table1[[#This Row],[N_DATASET_FEATURES]])</f>
        <v>28</v>
      </c>
      <c r="Q2374">
        <f>Table1[[#This Row],[N_NODES]]*Table1[[#This Row],[MAX_NODE_SAMPLES]]</f>
        <v>2025000</v>
      </c>
    </row>
    <row r="2375" spans="1:17" hidden="1" x14ac:dyDescent="0.25">
      <c r="A2375">
        <v>67</v>
      </c>
      <c r="B2375" t="s">
        <v>38</v>
      </c>
      <c r="C2375" t="s">
        <v>44</v>
      </c>
      <c r="D2375">
        <v>2025</v>
      </c>
      <c r="E2375" t="s">
        <v>40</v>
      </c>
      <c r="F2375">
        <v>1000</v>
      </c>
      <c r="G2375">
        <v>0.42199999999999999</v>
      </c>
      <c r="H2375">
        <v>0.91905762304921901</v>
      </c>
      <c r="I2375" t="s">
        <v>24</v>
      </c>
      <c r="K2375">
        <f>_xlfn.FLOOR.MATH(LOG(Table1[[#This Row],[N_NODES]],Table1[[#This Row],[N_FEATURES]]+3))</f>
        <v>2</v>
      </c>
      <c r="L2375" t="s">
        <v>36</v>
      </c>
      <c r="M2375" t="s">
        <v>37</v>
      </c>
      <c r="N2375" t="s">
        <v>22</v>
      </c>
      <c r="O2375">
        <v>28</v>
      </c>
      <c r="P2375">
        <f>IF(Table1[[#This Row],[N_COMPONENTS]]&lt;&gt;"-",Table1[[#This Row],[N_COMPONENTS]],Table1[[#This Row],[N_DATASET_FEATURES]])</f>
        <v>28</v>
      </c>
      <c r="Q2375">
        <f>Table1[[#This Row],[N_NODES]]*Table1[[#This Row],[MAX_NODE_SAMPLES]]</f>
        <v>2025000</v>
      </c>
    </row>
    <row r="2376" spans="1:17" hidden="1" x14ac:dyDescent="0.25">
      <c r="A2376">
        <v>68</v>
      </c>
      <c r="B2376" t="s">
        <v>38</v>
      </c>
      <c r="C2376" t="s">
        <v>44</v>
      </c>
      <c r="D2376">
        <v>2025</v>
      </c>
      <c r="E2376" t="s">
        <v>40</v>
      </c>
      <c r="F2376">
        <v>500</v>
      </c>
      <c r="G2376">
        <v>0.42299999999999999</v>
      </c>
      <c r="H2376">
        <v>0.91900360144057602</v>
      </c>
      <c r="I2376" t="s">
        <v>19</v>
      </c>
      <c r="K2376">
        <f>_xlfn.FLOOR.MATH(LOG(Table1[[#This Row],[N_NODES]],Table1[[#This Row],[N_FEATURES]]+3))</f>
        <v>2</v>
      </c>
      <c r="L2376" t="s">
        <v>36</v>
      </c>
      <c r="M2376" t="s">
        <v>37</v>
      </c>
      <c r="N2376" t="s">
        <v>22</v>
      </c>
      <c r="O2376">
        <v>28</v>
      </c>
      <c r="P2376">
        <f>IF(Table1[[#This Row],[N_COMPONENTS]]&lt;&gt;"-",Table1[[#This Row],[N_COMPONENTS]],Table1[[#This Row],[N_DATASET_FEATURES]])</f>
        <v>28</v>
      </c>
      <c r="Q2376">
        <f>Table1[[#This Row],[N_NODES]]*Table1[[#This Row],[MAX_NODE_SAMPLES]]</f>
        <v>1012500</v>
      </c>
    </row>
    <row r="2377" spans="1:17" hidden="1" x14ac:dyDescent="0.25">
      <c r="A2377">
        <v>69</v>
      </c>
      <c r="B2377" t="s">
        <v>38</v>
      </c>
      <c r="C2377" t="s">
        <v>44</v>
      </c>
      <c r="D2377">
        <v>2025</v>
      </c>
      <c r="E2377" t="s">
        <v>40</v>
      </c>
      <c r="F2377">
        <v>500</v>
      </c>
      <c r="G2377">
        <v>0.42199999999999999</v>
      </c>
      <c r="H2377">
        <v>0.91904061624649802</v>
      </c>
      <c r="I2377" t="s">
        <v>24</v>
      </c>
      <c r="K2377">
        <f>_xlfn.FLOOR.MATH(LOG(Table1[[#This Row],[N_NODES]],Table1[[#This Row],[N_FEATURES]]+3))</f>
        <v>2</v>
      </c>
      <c r="L2377" t="s">
        <v>36</v>
      </c>
      <c r="M2377" t="s">
        <v>37</v>
      </c>
      <c r="N2377" t="s">
        <v>22</v>
      </c>
      <c r="O2377">
        <v>28</v>
      </c>
      <c r="P2377">
        <f>IF(Table1[[#This Row],[N_COMPONENTS]]&lt;&gt;"-",Table1[[#This Row],[N_COMPONENTS]],Table1[[#This Row],[N_DATASET_FEATURES]])</f>
        <v>28</v>
      </c>
      <c r="Q2377">
        <f>Table1[[#This Row],[N_NODES]]*Table1[[#This Row],[MAX_NODE_SAMPLES]]</f>
        <v>1012500</v>
      </c>
    </row>
    <row r="2378" spans="1:17" hidden="1" x14ac:dyDescent="0.25">
      <c r="A2378">
        <v>70</v>
      </c>
      <c r="B2378" t="s">
        <v>38</v>
      </c>
      <c r="C2378" t="s">
        <v>44</v>
      </c>
      <c r="D2378">
        <v>2025</v>
      </c>
      <c r="E2378" t="s">
        <v>40</v>
      </c>
      <c r="F2378">
        <v>200</v>
      </c>
      <c r="G2378">
        <v>0.42199999999999999</v>
      </c>
      <c r="H2378">
        <v>0.91890956382553002</v>
      </c>
      <c r="I2378" t="s">
        <v>19</v>
      </c>
      <c r="K2378">
        <f>_xlfn.FLOOR.MATH(LOG(Table1[[#This Row],[N_NODES]],Table1[[#This Row],[N_FEATURES]]+3))</f>
        <v>2</v>
      </c>
      <c r="L2378" t="s">
        <v>36</v>
      </c>
      <c r="M2378" t="s">
        <v>37</v>
      </c>
      <c r="N2378" t="s">
        <v>22</v>
      </c>
      <c r="O2378">
        <v>28</v>
      </c>
      <c r="P2378">
        <f>IF(Table1[[#This Row],[N_COMPONENTS]]&lt;&gt;"-",Table1[[#This Row],[N_COMPONENTS]],Table1[[#This Row],[N_DATASET_FEATURES]])</f>
        <v>28</v>
      </c>
      <c r="Q2378">
        <f>Table1[[#This Row],[N_NODES]]*Table1[[#This Row],[MAX_NODE_SAMPLES]]</f>
        <v>405000</v>
      </c>
    </row>
    <row r="2379" spans="1:17" hidden="1" x14ac:dyDescent="0.25">
      <c r="A2379">
        <v>71</v>
      </c>
      <c r="B2379" t="s">
        <v>38</v>
      </c>
      <c r="C2379" t="s">
        <v>44</v>
      </c>
      <c r="D2379">
        <v>2025</v>
      </c>
      <c r="E2379" t="s">
        <v>40</v>
      </c>
      <c r="F2379">
        <v>200</v>
      </c>
      <c r="G2379">
        <v>0.42049999999999998</v>
      </c>
      <c r="H2379">
        <v>0.91924369747899104</v>
      </c>
      <c r="I2379" t="s">
        <v>24</v>
      </c>
      <c r="K2379">
        <f>_xlfn.FLOOR.MATH(LOG(Table1[[#This Row],[N_NODES]],Table1[[#This Row],[N_FEATURES]]+3))</f>
        <v>2</v>
      </c>
      <c r="L2379" t="s">
        <v>36</v>
      </c>
      <c r="M2379" t="s">
        <v>37</v>
      </c>
      <c r="N2379" t="s">
        <v>22</v>
      </c>
      <c r="O2379">
        <v>28</v>
      </c>
      <c r="P2379">
        <f>IF(Table1[[#This Row],[N_COMPONENTS]]&lt;&gt;"-",Table1[[#This Row],[N_COMPONENTS]],Table1[[#This Row],[N_DATASET_FEATURES]])</f>
        <v>28</v>
      </c>
      <c r="Q2379">
        <f>Table1[[#This Row],[N_NODES]]*Table1[[#This Row],[MAX_NODE_SAMPLES]]</f>
        <v>405000</v>
      </c>
    </row>
    <row r="2380" spans="1:17" hidden="1" x14ac:dyDescent="0.25">
      <c r="A2380">
        <v>72</v>
      </c>
      <c r="B2380" t="s">
        <v>38</v>
      </c>
      <c r="C2380" t="s">
        <v>44</v>
      </c>
      <c r="D2380">
        <v>2025</v>
      </c>
      <c r="E2380" t="s">
        <v>40</v>
      </c>
      <c r="F2380">
        <v>100</v>
      </c>
      <c r="G2380">
        <v>0.41699999999999998</v>
      </c>
      <c r="H2380">
        <v>0.91906162464985997</v>
      </c>
      <c r="I2380" t="s">
        <v>19</v>
      </c>
      <c r="K2380">
        <f>_xlfn.FLOOR.MATH(LOG(Table1[[#This Row],[N_NODES]],Table1[[#This Row],[N_FEATURES]]+3))</f>
        <v>2</v>
      </c>
      <c r="L2380" t="s">
        <v>36</v>
      </c>
      <c r="M2380" t="s">
        <v>37</v>
      </c>
      <c r="N2380" t="s">
        <v>22</v>
      </c>
      <c r="O2380">
        <v>28</v>
      </c>
      <c r="P2380">
        <f>IF(Table1[[#This Row],[N_COMPONENTS]]&lt;&gt;"-",Table1[[#This Row],[N_COMPONENTS]],Table1[[#This Row],[N_DATASET_FEATURES]])</f>
        <v>28</v>
      </c>
      <c r="Q2380">
        <f>Table1[[#This Row],[N_NODES]]*Table1[[#This Row],[MAX_NODE_SAMPLES]]</f>
        <v>202500</v>
      </c>
    </row>
    <row r="2381" spans="1:17" hidden="1" x14ac:dyDescent="0.25">
      <c r="A2381">
        <v>73</v>
      </c>
      <c r="B2381" t="s">
        <v>38</v>
      </c>
      <c r="C2381" t="s">
        <v>44</v>
      </c>
      <c r="D2381">
        <v>2025</v>
      </c>
      <c r="E2381" t="s">
        <v>40</v>
      </c>
      <c r="F2381">
        <v>100</v>
      </c>
      <c r="G2381">
        <v>0.41299999999999998</v>
      </c>
      <c r="H2381">
        <v>0.91940176070428103</v>
      </c>
      <c r="I2381" t="s">
        <v>24</v>
      </c>
      <c r="K2381">
        <f>_xlfn.FLOOR.MATH(LOG(Table1[[#This Row],[N_NODES]],Table1[[#This Row],[N_FEATURES]]+3))</f>
        <v>2</v>
      </c>
      <c r="L2381" t="s">
        <v>36</v>
      </c>
      <c r="M2381" t="s">
        <v>37</v>
      </c>
      <c r="N2381" t="s">
        <v>22</v>
      </c>
      <c r="O2381">
        <v>28</v>
      </c>
      <c r="P2381">
        <f>IF(Table1[[#This Row],[N_COMPONENTS]]&lt;&gt;"-",Table1[[#This Row],[N_COMPONENTS]],Table1[[#This Row],[N_DATASET_FEATURES]])</f>
        <v>28</v>
      </c>
      <c r="Q2381">
        <f>Table1[[#This Row],[N_NODES]]*Table1[[#This Row],[MAX_NODE_SAMPLES]]</f>
        <v>202500</v>
      </c>
    </row>
    <row r="2382" spans="1:17" hidden="1" x14ac:dyDescent="0.25">
      <c r="A2382">
        <v>74</v>
      </c>
      <c r="B2382" t="s">
        <v>38</v>
      </c>
      <c r="C2382" t="s">
        <v>44</v>
      </c>
      <c r="D2382">
        <v>2025</v>
      </c>
      <c r="E2382" t="s">
        <v>40</v>
      </c>
      <c r="F2382">
        <v>50</v>
      </c>
      <c r="G2382">
        <v>0.39500000000000002</v>
      </c>
      <c r="H2382">
        <v>0.91376050420167998</v>
      </c>
      <c r="I2382" t="s">
        <v>19</v>
      </c>
      <c r="K2382">
        <f>_xlfn.FLOOR.MATH(LOG(Table1[[#This Row],[N_NODES]],Table1[[#This Row],[N_FEATURES]]+3))</f>
        <v>2</v>
      </c>
      <c r="L2382" t="s">
        <v>36</v>
      </c>
      <c r="M2382" t="s">
        <v>37</v>
      </c>
      <c r="N2382" t="s">
        <v>22</v>
      </c>
      <c r="O2382">
        <v>28</v>
      </c>
      <c r="P2382">
        <f>IF(Table1[[#This Row],[N_COMPONENTS]]&lt;&gt;"-",Table1[[#This Row],[N_COMPONENTS]],Table1[[#This Row],[N_DATASET_FEATURES]])</f>
        <v>28</v>
      </c>
      <c r="Q2382">
        <f>Table1[[#This Row],[N_NODES]]*Table1[[#This Row],[MAX_NODE_SAMPLES]]</f>
        <v>101250</v>
      </c>
    </row>
    <row r="2383" spans="1:17" hidden="1" x14ac:dyDescent="0.25">
      <c r="A2383">
        <v>75</v>
      </c>
      <c r="B2383" t="s">
        <v>38</v>
      </c>
      <c r="C2383" t="s">
        <v>44</v>
      </c>
      <c r="D2383">
        <v>2025</v>
      </c>
      <c r="E2383" t="s">
        <v>40</v>
      </c>
      <c r="F2383">
        <v>50</v>
      </c>
      <c r="G2383">
        <v>0.39300000000000002</v>
      </c>
      <c r="H2383">
        <v>0.91325830332132796</v>
      </c>
      <c r="I2383" t="s">
        <v>24</v>
      </c>
      <c r="K2383">
        <f>_xlfn.FLOOR.MATH(LOG(Table1[[#This Row],[N_NODES]],Table1[[#This Row],[N_FEATURES]]+3))</f>
        <v>2</v>
      </c>
      <c r="L2383" t="s">
        <v>36</v>
      </c>
      <c r="M2383" t="s">
        <v>37</v>
      </c>
      <c r="N2383" t="s">
        <v>22</v>
      </c>
      <c r="O2383">
        <v>28</v>
      </c>
      <c r="P2383">
        <f>IF(Table1[[#This Row],[N_COMPONENTS]]&lt;&gt;"-",Table1[[#This Row],[N_COMPONENTS]],Table1[[#This Row],[N_DATASET_FEATURES]])</f>
        <v>28</v>
      </c>
      <c r="Q2383">
        <f>Table1[[#This Row],[N_NODES]]*Table1[[#This Row],[MAX_NODE_SAMPLES]]</f>
        <v>101250</v>
      </c>
    </row>
    <row r="2384" spans="1:17" hidden="1" x14ac:dyDescent="0.25">
      <c r="A2384">
        <v>76</v>
      </c>
      <c r="B2384" t="s">
        <v>38</v>
      </c>
      <c r="C2384" t="s">
        <v>44</v>
      </c>
      <c r="D2384">
        <v>2025</v>
      </c>
      <c r="E2384" t="s">
        <v>40</v>
      </c>
      <c r="F2384">
        <v>25</v>
      </c>
      <c r="G2384">
        <v>0.3755</v>
      </c>
      <c r="H2384">
        <v>0.90077931172468895</v>
      </c>
      <c r="I2384" t="s">
        <v>19</v>
      </c>
      <c r="K2384">
        <f>_xlfn.FLOOR.MATH(LOG(Table1[[#This Row],[N_NODES]],Table1[[#This Row],[N_FEATURES]]+3))</f>
        <v>2</v>
      </c>
      <c r="L2384" t="s">
        <v>36</v>
      </c>
      <c r="M2384" t="s">
        <v>37</v>
      </c>
      <c r="N2384" t="s">
        <v>22</v>
      </c>
      <c r="O2384">
        <v>28</v>
      </c>
      <c r="P2384">
        <f>IF(Table1[[#This Row],[N_COMPONENTS]]&lt;&gt;"-",Table1[[#This Row],[N_COMPONENTS]],Table1[[#This Row],[N_DATASET_FEATURES]])</f>
        <v>28</v>
      </c>
      <c r="Q2384">
        <f>Table1[[#This Row],[N_NODES]]*Table1[[#This Row],[MAX_NODE_SAMPLES]]</f>
        <v>50625</v>
      </c>
    </row>
    <row r="2385" spans="1:17" hidden="1" x14ac:dyDescent="0.25">
      <c r="A2385">
        <v>77</v>
      </c>
      <c r="B2385" t="s">
        <v>38</v>
      </c>
      <c r="C2385" t="s">
        <v>44</v>
      </c>
      <c r="D2385">
        <v>2025</v>
      </c>
      <c r="E2385" t="s">
        <v>40</v>
      </c>
      <c r="F2385">
        <v>25</v>
      </c>
      <c r="G2385">
        <v>0.3795</v>
      </c>
      <c r="H2385">
        <v>0.90336934773909505</v>
      </c>
      <c r="I2385" t="s">
        <v>24</v>
      </c>
      <c r="K2385">
        <f>_xlfn.FLOOR.MATH(LOG(Table1[[#This Row],[N_NODES]],Table1[[#This Row],[N_FEATURES]]+3))</f>
        <v>2</v>
      </c>
      <c r="L2385" t="s">
        <v>36</v>
      </c>
      <c r="M2385" t="s">
        <v>37</v>
      </c>
      <c r="N2385" t="s">
        <v>22</v>
      </c>
      <c r="O2385">
        <v>28</v>
      </c>
      <c r="P2385">
        <f>IF(Table1[[#This Row],[N_COMPONENTS]]&lt;&gt;"-",Table1[[#This Row],[N_COMPONENTS]],Table1[[#This Row],[N_DATASET_FEATURES]])</f>
        <v>28</v>
      </c>
      <c r="Q2385">
        <f>Table1[[#This Row],[N_NODES]]*Table1[[#This Row],[MAX_NODE_SAMPLES]]</f>
        <v>50625</v>
      </c>
    </row>
    <row r="2386" spans="1:17" hidden="1" x14ac:dyDescent="0.25">
      <c r="A2386">
        <v>78</v>
      </c>
      <c r="B2386" t="s">
        <v>38</v>
      </c>
      <c r="C2386" t="s">
        <v>44</v>
      </c>
      <c r="D2386">
        <v>25</v>
      </c>
      <c r="E2386" t="s">
        <v>40</v>
      </c>
      <c r="F2386">
        <v>6000</v>
      </c>
      <c r="G2386">
        <v>0.42199999999999999</v>
      </c>
      <c r="H2386">
        <v>0.91790216086434495</v>
      </c>
      <c r="I2386" t="s">
        <v>19</v>
      </c>
      <c r="K2386">
        <f>_xlfn.FLOOR.MATH(LOG(Table1[[#This Row],[N_NODES]],Table1[[#This Row],[N_FEATURES]]+3))</f>
        <v>0</v>
      </c>
      <c r="L2386" t="s">
        <v>36</v>
      </c>
      <c r="M2386" t="s">
        <v>37</v>
      </c>
      <c r="N2386" t="s">
        <v>22</v>
      </c>
      <c r="O2386">
        <v>28</v>
      </c>
      <c r="P2386">
        <f>IF(Table1[[#This Row],[N_COMPONENTS]]&lt;&gt;"-",Table1[[#This Row],[N_COMPONENTS]],Table1[[#This Row],[N_DATASET_FEATURES]])</f>
        <v>28</v>
      </c>
      <c r="Q2386">
        <f>Table1[[#This Row],[N_NODES]]*Table1[[#This Row],[MAX_NODE_SAMPLES]]</f>
        <v>150000</v>
      </c>
    </row>
    <row r="2387" spans="1:17" hidden="1" x14ac:dyDescent="0.25">
      <c r="A2387">
        <v>79</v>
      </c>
      <c r="B2387" t="s">
        <v>38</v>
      </c>
      <c r="C2387" t="s">
        <v>44</v>
      </c>
      <c r="D2387">
        <v>25</v>
      </c>
      <c r="E2387" t="s">
        <v>40</v>
      </c>
      <c r="F2387">
        <v>6000</v>
      </c>
      <c r="G2387">
        <v>0.42299999999999999</v>
      </c>
      <c r="H2387">
        <v>0.91868447378951501</v>
      </c>
      <c r="I2387" t="s">
        <v>24</v>
      </c>
      <c r="K2387">
        <f>_xlfn.FLOOR.MATH(LOG(Table1[[#This Row],[N_NODES]],Table1[[#This Row],[N_FEATURES]]+3))</f>
        <v>0</v>
      </c>
      <c r="L2387" t="s">
        <v>36</v>
      </c>
      <c r="M2387" t="s">
        <v>37</v>
      </c>
      <c r="N2387" t="s">
        <v>22</v>
      </c>
      <c r="O2387">
        <v>28</v>
      </c>
      <c r="P2387">
        <f>IF(Table1[[#This Row],[N_COMPONENTS]]&lt;&gt;"-",Table1[[#This Row],[N_COMPONENTS]],Table1[[#This Row],[N_DATASET_FEATURES]])</f>
        <v>28</v>
      </c>
      <c r="Q2387">
        <f>Table1[[#This Row],[N_NODES]]*Table1[[#This Row],[MAX_NODE_SAMPLES]]</f>
        <v>150000</v>
      </c>
    </row>
    <row r="2388" spans="1:17" hidden="1" x14ac:dyDescent="0.25">
      <c r="A2388">
        <v>80</v>
      </c>
      <c r="B2388" t="s">
        <v>38</v>
      </c>
      <c r="C2388" t="s">
        <v>44</v>
      </c>
      <c r="D2388">
        <v>25</v>
      </c>
      <c r="E2388" t="s">
        <v>40</v>
      </c>
      <c r="F2388">
        <v>4000</v>
      </c>
      <c r="G2388">
        <v>0.41799999999999998</v>
      </c>
      <c r="H2388">
        <v>0.91796318527410903</v>
      </c>
      <c r="I2388" t="s">
        <v>19</v>
      </c>
      <c r="K2388">
        <f>_xlfn.FLOOR.MATH(LOG(Table1[[#This Row],[N_NODES]],Table1[[#This Row],[N_FEATURES]]+3))</f>
        <v>0</v>
      </c>
      <c r="L2388" t="s">
        <v>36</v>
      </c>
      <c r="M2388" t="s">
        <v>37</v>
      </c>
      <c r="N2388" t="s">
        <v>22</v>
      </c>
      <c r="O2388">
        <v>28</v>
      </c>
      <c r="P2388">
        <f>IF(Table1[[#This Row],[N_COMPONENTS]]&lt;&gt;"-",Table1[[#This Row],[N_COMPONENTS]],Table1[[#This Row],[N_DATASET_FEATURES]])</f>
        <v>28</v>
      </c>
      <c r="Q2388">
        <f>Table1[[#This Row],[N_NODES]]*Table1[[#This Row],[MAX_NODE_SAMPLES]]</f>
        <v>100000</v>
      </c>
    </row>
    <row r="2389" spans="1:17" hidden="1" x14ac:dyDescent="0.25">
      <c r="A2389">
        <v>81</v>
      </c>
      <c r="B2389" t="s">
        <v>38</v>
      </c>
      <c r="C2389" t="s">
        <v>44</v>
      </c>
      <c r="D2389">
        <v>25</v>
      </c>
      <c r="E2389" t="s">
        <v>40</v>
      </c>
      <c r="F2389">
        <v>4000</v>
      </c>
      <c r="G2389">
        <v>0.42249999999999999</v>
      </c>
      <c r="H2389">
        <v>0.91874449779911904</v>
      </c>
      <c r="I2389" t="s">
        <v>24</v>
      </c>
      <c r="K2389">
        <f>_xlfn.FLOOR.MATH(LOG(Table1[[#This Row],[N_NODES]],Table1[[#This Row],[N_FEATURES]]+3))</f>
        <v>0</v>
      </c>
      <c r="L2389" t="s">
        <v>36</v>
      </c>
      <c r="M2389" t="s">
        <v>37</v>
      </c>
      <c r="N2389" t="s">
        <v>22</v>
      </c>
      <c r="O2389">
        <v>28</v>
      </c>
      <c r="P2389">
        <f>IF(Table1[[#This Row],[N_COMPONENTS]]&lt;&gt;"-",Table1[[#This Row],[N_COMPONENTS]],Table1[[#This Row],[N_DATASET_FEATURES]])</f>
        <v>28</v>
      </c>
      <c r="Q2389">
        <f>Table1[[#This Row],[N_NODES]]*Table1[[#This Row],[MAX_NODE_SAMPLES]]</f>
        <v>100000</v>
      </c>
    </row>
    <row r="2390" spans="1:17" hidden="1" x14ac:dyDescent="0.25">
      <c r="A2390">
        <v>82</v>
      </c>
      <c r="B2390" t="s">
        <v>38</v>
      </c>
      <c r="C2390" t="s">
        <v>44</v>
      </c>
      <c r="D2390">
        <v>25</v>
      </c>
      <c r="E2390" t="s">
        <v>40</v>
      </c>
      <c r="F2390">
        <v>3000</v>
      </c>
      <c r="G2390">
        <v>0.41899999999999998</v>
      </c>
      <c r="H2390">
        <v>0.91676370548219199</v>
      </c>
      <c r="I2390" t="s">
        <v>19</v>
      </c>
      <c r="K2390">
        <f>_xlfn.FLOOR.MATH(LOG(Table1[[#This Row],[N_NODES]],Table1[[#This Row],[N_FEATURES]]+3))</f>
        <v>0</v>
      </c>
      <c r="L2390" t="s">
        <v>36</v>
      </c>
      <c r="M2390" t="s">
        <v>37</v>
      </c>
      <c r="N2390" t="s">
        <v>22</v>
      </c>
      <c r="O2390">
        <v>28</v>
      </c>
      <c r="P2390">
        <f>IF(Table1[[#This Row],[N_COMPONENTS]]&lt;&gt;"-",Table1[[#This Row],[N_COMPONENTS]],Table1[[#This Row],[N_DATASET_FEATURES]])</f>
        <v>28</v>
      </c>
      <c r="Q2390">
        <f>Table1[[#This Row],[N_NODES]]*Table1[[#This Row],[MAX_NODE_SAMPLES]]</f>
        <v>75000</v>
      </c>
    </row>
    <row r="2391" spans="1:17" hidden="1" x14ac:dyDescent="0.25">
      <c r="A2391">
        <v>83</v>
      </c>
      <c r="B2391" t="s">
        <v>38</v>
      </c>
      <c r="C2391" t="s">
        <v>44</v>
      </c>
      <c r="D2391">
        <v>25</v>
      </c>
      <c r="E2391" t="s">
        <v>40</v>
      </c>
      <c r="F2391">
        <v>3000</v>
      </c>
      <c r="G2391">
        <v>0.42249999999999999</v>
      </c>
      <c r="H2391">
        <v>0.918711484593837</v>
      </c>
      <c r="I2391" t="s">
        <v>24</v>
      </c>
      <c r="K2391">
        <f>_xlfn.FLOOR.MATH(LOG(Table1[[#This Row],[N_NODES]],Table1[[#This Row],[N_FEATURES]]+3))</f>
        <v>0</v>
      </c>
      <c r="L2391" t="s">
        <v>36</v>
      </c>
      <c r="M2391" t="s">
        <v>37</v>
      </c>
      <c r="N2391" t="s">
        <v>22</v>
      </c>
      <c r="O2391">
        <v>28</v>
      </c>
      <c r="P2391">
        <f>IF(Table1[[#This Row],[N_COMPONENTS]]&lt;&gt;"-",Table1[[#This Row],[N_COMPONENTS]],Table1[[#This Row],[N_DATASET_FEATURES]])</f>
        <v>28</v>
      </c>
      <c r="Q2391">
        <f>Table1[[#This Row],[N_NODES]]*Table1[[#This Row],[MAX_NODE_SAMPLES]]</f>
        <v>75000</v>
      </c>
    </row>
    <row r="2392" spans="1:17" hidden="1" x14ac:dyDescent="0.25">
      <c r="A2392">
        <v>84</v>
      </c>
      <c r="B2392" t="s">
        <v>38</v>
      </c>
      <c r="C2392" t="s">
        <v>44</v>
      </c>
      <c r="D2392">
        <v>25</v>
      </c>
      <c r="E2392" t="s">
        <v>40</v>
      </c>
      <c r="F2392">
        <v>2500</v>
      </c>
      <c r="G2392">
        <v>0.41099999999999998</v>
      </c>
      <c r="H2392">
        <v>0.91551220488195195</v>
      </c>
      <c r="I2392" t="s">
        <v>19</v>
      </c>
      <c r="K2392">
        <f>_xlfn.FLOOR.MATH(LOG(Table1[[#This Row],[N_NODES]],Table1[[#This Row],[N_FEATURES]]+3))</f>
        <v>0</v>
      </c>
      <c r="L2392" t="s">
        <v>36</v>
      </c>
      <c r="M2392" t="s">
        <v>37</v>
      </c>
      <c r="N2392" t="s">
        <v>22</v>
      </c>
      <c r="O2392">
        <v>28</v>
      </c>
      <c r="P2392">
        <f>IF(Table1[[#This Row],[N_COMPONENTS]]&lt;&gt;"-",Table1[[#This Row],[N_COMPONENTS]],Table1[[#This Row],[N_DATASET_FEATURES]])</f>
        <v>28</v>
      </c>
      <c r="Q2392">
        <f>Table1[[#This Row],[N_NODES]]*Table1[[#This Row],[MAX_NODE_SAMPLES]]</f>
        <v>62500</v>
      </c>
    </row>
    <row r="2393" spans="1:17" hidden="1" x14ac:dyDescent="0.25">
      <c r="A2393">
        <v>85</v>
      </c>
      <c r="B2393" t="s">
        <v>38</v>
      </c>
      <c r="C2393" t="s">
        <v>44</v>
      </c>
      <c r="D2393">
        <v>25</v>
      </c>
      <c r="E2393" t="s">
        <v>40</v>
      </c>
      <c r="F2393">
        <v>2500</v>
      </c>
      <c r="G2393">
        <v>0.42199999999999999</v>
      </c>
      <c r="H2393">
        <v>0.91898359343737501</v>
      </c>
      <c r="I2393" t="s">
        <v>24</v>
      </c>
      <c r="K2393">
        <f>_xlfn.FLOOR.MATH(LOG(Table1[[#This Row],[N_NODES]],Table1[[#This Row],[N_FEATURES]]+3))</f>
        <v>0</v>
      </c>
      <c r="L2393" t="s">
        <v>36</v>
      </c>
      <c r="M2393" t="s">
        <v>37</v>
      </c>
      <c r="N2393" t="s">
        <v>22</v>
      </c>
      <c r="O2393">
        <v>28</v>
      </c>
      <c r="P2393">
        <f>IF(Table1[[#This Row],[N_COMPONENTS]]&lt;&gt;"-",Table1[[#This Row],[N_COMPONENTS]],Table1[[#This Row],[N_DATASET_FEATURES]])</f>
        <v>28</v>
      </c>
      <c r="Q2393">
        <f>Table1[[#This Row],[N_NODES]]*Table1[[#This Row],[MAX_NODE_SAMPLES]]</f>
        <v>62500</v>
      </c>
    </row>
    <row r="2394" spans="1:17" hidden="1" x14ac:dyDescent="0.25">
      <c r="A2394">
        <v>86</v>
      </c>
      <c r="B2394" t="s">
        <v>38</v>
      </c>
      <c r="C2394" t="s">
        <v>44</v>
      </c>
      <c r="D2394">
        <v>25</v>
      </c>
      <c r="E2394" t="s">
        <v>40</v>
      </c>
      <c r="F2394">
        <v>2000</v>
      </c>
      <c r="G2394">
        <v>0.41949999999999998</v>
      </c>
      <c r="H2394">
        <v>0.91614445778311304</v>
      </c>
      <c r="I2394" t="s">
        <v>19</v>
      </c>
      <c r="K2394">
        <f>_xlfn.FLOOR.MATH(LOG(Table1[[#This Row],[N_NODES]],Table1[[#This Row],[N_FEATURES]]+3))</f>
        <v>0</v>
      </c>
      <c r="L2394" t="s">
        <v>36</v>
      </c>
      <c r="M2394" t="s">
        <v>37</v>
      </c>
      <c r="N2394" t="s">
        <v>22</v>
      </c>
      <c r="O2394">
        <v>28</v>
      </c>
      <c r="P2394">
        <f>IF(Table1[[#This Row],[N_COMPONENTS]]&lt;&gt;"-",Table1[[#This Row],[N_COMPONENTS]],Table1[[#This Row],[N_DATASET_FEATURES]])</f>
        <v>28</v>
      </c>
      <c r="Q2394">
        <f>Table1[[#This Row],[N_NODES]]*Table1[[#This Row],[MAX_NODE_SAMPLES]]</f>
        <v>50000</v>
      </c>
    </row>
    <row r="2395" spans="1:17" hidden="1" x14ac:dyDescent="0.25">
      <c r="A2395">
        <v>87</v>
      </c>
      <c r="B2395" t="s">
        <v>38</v>
      </c>
      <c r="C2395" t="s">
        <v>44</v>
      </c>
      <c r="D2395">
        <v>25</v>
      </c>
      <c r="E2395" t="s">
        <v>40</v>
      </c>
      <c r="F2395">
        <v>2000</v>
      </c>
      <c r="G2395">
        <v>0.42199999999999999</v>
      </c>
      <c r="H2395">
        <v>0.91898259303721497</v>
      </c>
      <c r="I2395" t="s">
        <v>24</v>
      </c>
      <c r="K2395">
        <f>_xlfn.FLOOR.MATH(LOG(Table1[[#This Row],[N_NODES]],Table1[[#This Row],[N_FEATURES]]+3))</f>
        <v>0</v>
      </c>
      <c r="L2395" t="s">
        <v>36</v>
      </c>
      <c r="M2395" t="s">
        <v>37</v>
      </c>
      <c r="N2395" t="s">
        <v>22</v>
      </c>
      <c r="O2395">
        <v>28</v>
      </c>
      <c r="P2395">
        <f>IF(Table1[[#This Row],[N_COMPONENTS]]&lt;&gt;"-",Table1[[#This Row],[N_COMPONENTS]],Table1[[#This Row],[N_DATASET_FEATURES]])</f>
        <v>28</v>
      </c>
      <c r="Q2395">
        <f>Table1[[#This Row],[N_NODES]]*Table1[[#This Row],[MAX_NODE_SAMPLES]]</f>
        <v>50000</v>
      </c>
    </row>
    <row r="2396" spans="1:17" hidden="1" x14ac:dyDescent="0.25">
      <c r="A2396">
        <v>88</v>
      </c>
      <c r="B2396" t="s">
        <v>38</v>
      </c>
      <c r="C2396" t="s">
        <v>44</v>
      </c>
      <c r="D2396">
        <v>25</v>
      </c>
      <c r="E2396" t="s">
        <v>40</v>
      </c>
      <c r="F2396">
        <v>1500</v>
      </c>
      <c r="G2396">
        <v>0.41349999999999998</v>
      </c>
      <c r="H2396">
        <v>0.915891356542617</v>
      </c>
      <c r="I2396" t="s">
        <v>19</v>
      </c>
      <c r="K2396">
        <f>_xlfn.FLOOR.MATH(LOG(Table1[[#This Row],[N_NODES]],Table1[[#This Row],[N_FEATURES]]+3))</f>
        <v>0</v>
      </c>
      <c r="L2396" t="s">
        <v>36</v>
      </c>
      <c r="M2396" t="s">
        <v>37</v>
      </c>
      <c r="N2396" t="s">
        <v>22</v>
      </c>
      <c r="O2396">
        <v>28</v>
      </c>
      <c r="P2396">
        <f>IF(Table1[[#This Row],[N_COMPONENTS]]&lt;&gt;"-",Table1[[#This Row],[N_COMPONENTS]],Table1[[#This Row],[N_DATASET_FEATURES]])</f>
        <v>28</v>
      </c>
      <c r="Q2396">
        <f>Table1[[#This Row],[N_NODES]]*Table1[[#This Row],[MAX_NODE_SAMPLES]]</f>
        <v>37500</v>
      </c>
    </row>
    <row r="2397" spans="1:17" hidden="1" x14ac:dyDescent="0.25">
      <c r="A2397">
        <v>89</v>
      </c>
      <c r="B2397" t="s">
        <v>38</v>
      </c>
      <c r="C2397" t="s">
        <v>44</v>
      </c>
      <c r="D2397">
        <v>25</v>
      </c>
      <c r="E2397" t="s">
        <v>40</v>
      </c>
      <c r="F2397">
        <v>1500</v>
      </c>
      <c r="G2397">
        <v>0.42099999999999999</v>
      </c>
      <c r="H2397">
        <v>0.91897458983593405</v>
      </c>
      <c r="I2397" t="s">
        <v>24</v>
      </c>
      <c r="K2397">
        <f>_xlfn.FLOOR.MATH(LOG(Table1[[#This Row],[N_NODES]],Table1[[#This Row],[N_FEATURES]]+3))</f>
        <v>0</v>
      </c>
      <c r="L2397" t="s">
        <v>36</v>
      </c>
      <c r="M2397" t="s">
        <v>37</v>
      </c>
      <c r="N2397" t="s">
        <v>22</v>
      </c>
      <c r="O2397">
        <v>28</v>
      </c>
      <c r="P2397">
        <f>IF(Table1[[#This Row],[N_COMPONENTS]]&lt;&gt;"-",Table1[[#This Row],[N_COMPONENTS]],Table1[[#This Row],[N_DATASET_FEATURES]])</f>
        <v>28</v>
      </c>
      <c r="Q2397">
        <f>Table1[[#This Row],[N_NODES]]*Table1[[#This Row],[MAX_NODE_SAMPLES]]</f>
        <v>37500</v>
      </c>
    </row>
    <row r="2398" spans="1:17" hidden="1" x14ac:dyDescent="0.25">
      <c r="A2398">
        <v>90</v>
      </c>
      <c r="B2398" t="s">
        <v>38</v>
      </c>
      <c r="C2398" t="s">
        <v>44</v>
      </c>
      <c r="D2398">
        <v>25</v>
      </c>
      <c r="E2398" t="s">
        <v>40</v>
      </c>
      <c r="F2398">
        <v>1250</v>
      </c>
      <c r="G2398">
        <v>0.41499999999999998</v>
      </c>
      <c r="H2398">
        <v>0.91439475790316105</v>
      </c>
      <c r="I2398" t="s">
        <v>19</v>
      </c>
      <c r="K2398">
        <f>_xlfn.FLOOR.MATH(LOG(Table1[[#This Row],[N_NODES]],Table1[[#This Row],[N_FEATURES]]+3))</f>
        <v>0</v>
      </c>
      <c r="L2398" t="s">
        <v>36</v>
      </c>
      <c r="M2398" t="s">
        <v>37</v>
      </c>
      <c r="N2398" t="s">
        <v>22</v>
      </c>
      <c r="O2398">
        <v>28</v>
      </c>
      <c r="P2398">
        <f>IF(Table1[[#This Row],[N_COMPONENTS]]&lt;&gt;"-",Table1[[#This Row],[N_COMPONENTS]],Table1[[#This Row],[N_DATASET_FEATURES]])</f>
        <v>28</v>
      </c>
      <c r="Q2398">
        <f>Table1[[#This Row],[N_NODES]]*Table1[[#This Row],[MAX_NODE_SAMPLES]]</f>
        <v>31250</v>
      </c>
    </row>
    <row r="2399" spans="1:17" hidden="1" x14ac:dyDescent="0.25">
      <c r="A2399">
        <v>91</v>
      </c>
      <c r="B2399" t="s">
        <v>38</v>
      </c>
      <c r="C2399" t="s">
        <v>44</v>
      </c>
      <c r="D2399">
        <v>25</v>
      </c>
      <c r="E2399" t="s">
        <v>40</v>
      </c>
      <c r="F2399">
        <v>1250</v>
      </c>
      <c r="G2399">
        <v>0.42049999999999998</v>
      </c>
      <c r="H2399">
        <v>0.91894557823129197</v>
      </c>
      <c r="I2399" t="s">
        <v>24</v>
      </c>
      <c r="K2399">
        <f>_xlfn.FLOOR.MATH(LOG(Table1[[#This Row],[N_NODES]],Table1[[#This Row],[N_FEATURES]]+3))</f>
        <v>0</v>
      </c>
      <c r="L2399" t="s">
        <v>36</v>
      </c>
      <c r="M2399" t="s">
        <v>37</v>
      </c>
      <c r="N2399" t="s">
        <v>22</v>
      </c>
      <c r="O2399">
        <v>28</v>
      </c>
      <c r="P2399">
        <f>IF(Table1[[#This Row],[N_COMPONENTS]]&lt;&gt;"-",Table1[[#This Row],[N_COMPONENTS]],Table1[[#This Row],[N_DATASET_FEATURES]])</f>
        <v>28</v>
      </c>
      <c r="Q2399">
        <f>Table1[[#This Row],[N_NODES]]*Table1[[#This Row],[MAX_NODE_SAMPLES]]</f>
        <v>31250</v>
      </c>
    </row>
    <row r="2400" spans="1:17" hidden="1" x14ac:dyDescent="0.25">
      <c r="A2400">
        <v>92</v>
      </c>
      <c r="B2400" t="s">
        <v>38</v>
      </c>
      <c r="C2400" t="s">
        <v>44</v>
      </c>
      <c r="D2400">
        <v>25</v>
      </c>
      <c r="E2400" t="s">
        <v>40</v>
      </c>
      <c r="F2400">
        <v>1000</v>
      </c>
      <c r="G2400">
        <v>0.41449999999999998</v>
      </c>
      <c r="H2400">
        <v>0.91164365746298504</v>
      </c>
      <c r="I2400" t="s">
        <v>19</v>
      </c>
      <c r="K2400">
        <f>_xlfn.FLOOR.MATH(LOG(Table1[[#This Row],[N_NODES]],Table1[[#This Row],[N_FEATURES]]+3))</f>
        <v>0</v>
      </c>
      <c r="L2400" t="s">
        <v>36</v>
      </c>
      <c r="M2400" t="s">
        <v>37</v>
      </c>
      <c r="N2400" t="s">
        <v>22</v>
      </c>
      <c r="O2400">
        <v>28</v>
      </c>
      <c r="P2400">
        <f>IF(Table1[[#This Row],[N_COMPONENTS]]&lt;&gt;"-",Table1[[#This Row],[N_COMPONENTS]],Table1[[#This Row],[N_DATASET_FEATURES]])</f>
        <v>28</v>
      </c>
      <c r="Q2400">
        <f>Table1[[#This Row],[N_NODES]]*Table1[[#This Row],[MAX_NODE_SAMPLES]]</f>
        <v>25000</v>
      </c>
    </row>
    <row r="2401" spans="1:17" hidden="1" x14ac:dyDescent="0.25">
      <c r="A2401">
        <v>93</v>
      </c>
      <c r="B2401" t="s">
        <v>38</v>
      </c>
      <c r="C2401" t="s">
        <v>44</v>
      </c>
      <c r="D2401">
        <v>25</v>
      </c>
      <c r="E2401" t="s">
        <v>40</v>
      </c>
      <c r="F2401">
        <v>1000</v>
      </c>
      <c r="G2401">
        <v>0.42149999999999999</v>
      </c>
      <c r="H2401">
        <v>0.91886654661864697</v>
      </c>
      <c r="I2401" t="s">
        <v>24</v>
      </c>
      <c r="K2401">
        <f>_xlfn.FLOOR.MATH(LOG(Table1[[#This Row],[N_NODES]],Table1[[#This Row],[N_FEATURES]]+3))</f>
        <v>0</v>
      </c>
      <c r="L2401" t="s">
        <v>36</v>
      </c>
      <c r="M2401" t="s">
        <v>37</v>
      </c>
      <c r="N2401" t="s">
        <v>22</v>
      </c>
      <c r="O2401">
        <v>28</v>
      </c>
      <c r="P2401">
        <f>IF(Table1[[#This Row],[N_COMPONENTS]]&lt;&gt;"-",Table1[[#This Row],[N_COMPONENTS]],Table1[[#This Row],[N_DATASET_FEATURES]])</f>
        <v>28</v>
      </c>
      <c r="Q2401">
        <f>Table1[[#This Row],[N_NODES]]*Table1[[#This Row],[MAX_NODE_SAMPLES]]</f>
        <v>25000</v>
      </c>
    </row>
    <row r="2402" spans="1:17" hidden="1" x14ac:dyDescent="0.25">
      <c r="A2402">
        <v>94</v>
      </c>
      <c r="B2402" t="s">
        <v>38</v>
      </c>
      <c r="C2402" t="s">
        <v>44</v>
      </c>
      <c r="D2402">
        <v>25</v>
      </c>
      <c r="E2402" t="s">
        <v>40</v>
      </c>
      <c r="F2402">
        <v>500</v>
      </c>
      <c r="G2402">
        <v>0.39700000000000002</v>
      </c>
      <c r="H2402">
        <v>0.90652460984393701</v>
      </c>
      <c r="I2402" t="s">
        <v>19</v>
      </c>
      <c r="K2402">
        <f>_xlfn.FLOOR.MATH(LOG(Table1[[#This Row],[N_NODES]],Table1[[#This Row],[N_FEATURES]]+3))</f>
        <v>0</v>
      </c>
      <c r="L2402" t="s">
        <v>36</v>
      </c>
      <c r="M2402" t="s">
        <v>37</v>
      </c>
      <c r="N2402" t="s">
        <v>22</v>
      </c>
      <c r="O2402">
        <v>28</v>
      </c>
      <c r="P2402">
        <f>IF(Table1[[#This Row],[N_COMPONENTS]]&lt;&gt;"-",Table1[[#This Row],[N_COMPONENTS]],Table1[[#This Row],[N_DATASET_FEATURES]])</f>
        <v>28</v>
      </c>
      <c r="Q2402">
        <f>Table1[[#This Row],[N_NODES]]*Table1[[#This Row],[MAX_NODE_SAMPLES]]</f>
        <v>12500</v>
      </c>
    </row>
    <row r="2403" spans="1:17" hidden="1" x14ac:dyDescent="0.25">
      <c r="A2403">
        <v>95</v>
      </c>
      <c r="B2403" t="s">
        <v>38</v>
      </c>
      <c r="C2403" t="s">
        <v>44</v>
      </c>
      <c r="D2403">
        <v>25</v>
      </c>
      <c r="E2403" t="s">
        <v>40</v>
      </c>
      <c r="F2403">
        <v>500</v>
      </c>
      <c r="G2403">
        <v>0.41899999999999998</v>
      </c>
      <c r="H2403">
        <v>0.91830632252901101</v>
      </c>
      <c r="I2403" t="s">
        <v>24</v>
      </c>
      <c r="K2403">
        <f>_xlfn.FLOOR.MATH(LOG(Table1[[#This Row],[N_NODES]],Table1[[#This Row],[N_FEATURES]]+3))</f>
        <v>0</v>
      </c>
      <c r="L2403" t="s">
        <v>36</v>
      </c>
      <c r="M2403" t="s">
        <v>37</v>
      </c>
      <c r="N2403" t="s">
        <v>22</v>
      </c>
      <c r="O2403">
        <v>28</v>
      </c>
      <c r="P2403">
        <f>IF(Table1[[#This Row],[N_COMPONENTS]]&lt;&gt;"-",Table1[[#This Row],[N_COMPONENTS]],Table1[[#This Row],[N_DATASET_FEATURES]])</f>
        <v>28</v>
      </c>
      <c r="Q2403">
        <f>Table1[[#This Row],[N_NODES]]*Table1[[#This Row],[MAX_NODE_SAMPLES]]</f>
        <v>12500</v>
      </c>
    </row>
    <row r="2404" spans="1:17" hidden="1" x14ac:dyDescent="0.25">
      <c r="A2404">
        <v>96</v>
      </c>
      <c r="B2404" t="s">
        <v>38</v>
      </c>
      <c r="C2404" t="s">
        <v>44</v>
      </c>
      <c r="D2404">
        <v>25</v>
      </c>
      <c r="E2404" t="s">
        <v>40</v>
      </c>
      <c r="F2404">
        <v>200</v>
      </c>
      <c r="G2404">
        <v>0.38250000000000001</v>
      </c>
      <c r="H2404">
        <v>0.853811524609843</v>
      </c>
      <c r="I2404" t="s">
        <v>19</v>
      </c>
      <c r="K2404">
        <f>_xlfn.FLOOR.MATH(LOG(Table1[[#This Row],[N_NODES]],Table1[[#This Row],[N_FEATURES]]+3))</f>
        <v>0</v>
      </c>
      <c r="L2404" t="s">
        <v>36</v>
      </c>
      <c r="M2404" t="s">
        <v>37</v>
      </c>
      <c r="N2404" t="s">
        <v>22</v>
      </c>
      <c r="O2404">
        <v>28</v>
      </c>
      <c r="P2404">
        <f>IF(Table1[[#This Row],[N_COMPONENTS]]&lt;&gt;"-",Table1[[#This Row],[N_COMPONENTS]],Table1[[#This Row],[N_DATASET_FEATURES]])</f>
        <v>28</v>
      </c>
      <c r="Q2404">
        <f>Table1[[#This Row],[N_NODES]]*Table1[[#This Row],[MAX_NODE_SAMPLES]]</f>
        <v>5000</v>
      </c>
    </row>
    <row r="2405" spans="1:17" hidden="1" x14ac:dyDescent="0.25">
      <c r="A2405">
        <v>97</v>
      </c>
      <c r="B2405" t="s">
        <v>38</v>
      </c>
      <c r="C2405" t="s">
        <v>44</v>
      </c>
      <c r="D2405">
        <v>25</v>
      </c>
      <c r="E2405" t="s">
        <v>40</v>
      </c>
      <c r="F2405">
        <v>200</v>
      </c>
      <c r="G2405">
        <v>0.41699999999999998</v>
      </c>
      <c r="H2405">
        <v>0.91668267306922702</v>
      </c>
      <c r="I2405" t="s">
        <v>24</v>
      </c>
      <c r="K2405">
        <f>_xlfn.FLOOR.MATH(LOG(Table1[[#This Row],[N_NODES]],Table1[[#This Row],[N_FEATURES]]+3))</f>
        <v>0</v>
      </c>
      <c r="L2405" t="s">
        <v>36</v>
      </c>
      <c r="M2405" t="s">
        <v>37</v>
      </c>
      <c r="N2405" t="s">
        <v>22</v>
      </c>
      <c r="O2405">
        <v>28</v>
      </c>
      <c r="P2405">
        <f>IF(Table1[[#This Row],[N_COMPONENTS]]&lt;&gt;"-",Table1[[#This Row],[N_COMPONENTS]],Table1[[#This Row],[N_DATASET_FEATURES]])</f>
        <v>28</v>
      </c>
      <c r="Q2405">
        <f>Table1[[#This Row],[N_NODES]]*Table1[[#This Row],[MAX_NODE_SAMPLES]]</f>
        <v>5000</v>
      </c>
    </row>
    <row r="2406" spans="1:17" hidden="1" x14ac:dyDescent="0.25">
      <c r="A2406">
        <v>98</v>
      </c>
      <c r="B2406" t="s">
        <v>38</v>
      </c>
      <c r="C2406" t="s">
        <v>44</v>
      </c>
      <c r="D2406">
        <v>25</v>
      </c>
      <c r="E2406" t="s">
        <v>40</v>
      </c>
      <c r="F2406">
        <v>100</v>
      </c>
      <c r="G2406">
        <v>0.36249999999999999</v>
      </c>
      <c r="H2406">
        <v>0.80952881152460898</v>
      </c>
      <c r="I2406" t="s">
        <v>19</v>
      </c>
      <c r="K2406">
        <f>_xlfn.FLOOR.MATH(LOG(Table1[[#This Row],[N_NODES]],Table1[[#This Row],[N_FEATURES]]+3))</f>
        <v>0</v>
      </c>
      <c r="L2406" t="s">
        <v>36</v>
      </c>
      <c r="M2406" t="s">
        <v>37</v>
      </c>
      <c r="N2406" t="s">
        <v>22</v>
      </c>
      <c r="O2406">
        <v>28</v>
      </c>
      <c r="P2406">
        <f>IF(Table1[[#This Row],[N_COMPONENTS]]&lt;&gt;"-",Table1[[#This Row],[N_COMPONENTS]],Table1[[#This Row],[N_DATASET_FEATURES]])</f>
        <v>28</v>
      </c>
      <c r="Q2406">
        <f>Table1[[#This Row],[N_NODES]]*Table1[[#This Row],[MAX_NODE_SAMPLES]]</f>
        <v>2500</v>
      </c>
    </row>
    <row r="2407" spans="1:17" hidden="1" x14ac:dyDescent="0.25">
      <c r="A2407">
        <v>99</v>
      </c>
      <c r="B2407" t="s">
        <v>38</v>
      </c>
      <c r="C2407" t="s">
        <v>44</v>
      </c>
      <c r="D2407">
        <v>25</v>
      </c>
      <c r="E2407" t="s">
        <v>40</v>
      </c>
      <c r="F2407">
        <v>100</v>
      </c>
      <c r="G2407">
        <v>0.40799999999999997</v>
      </c>
      <c r="H2407">
        <v>0.91410064025610205</v>
      </c>
      <c r="I2407" t="s">
        <v>24</v>
      </c>
      <c r="K2407">
        <f>_xlfn.FLOOR.MATH(LOG(Table1[[#This Row],[N_NODES]],Table1[[#This Row],[N_FEATURES]]+3))</f>
        <v>0</v>
      </c>
      <c r="L2407" t="s">
        <v>36</v>
      </c>
      <c r="M2407" t="s">
        <v>37</v>
      </c>
      <c r="N2407" t="s">
        <v>22</v>
      </c>
      <c r="O2407">
        <v>28</v>
      </c>
      <c r="P2407">
        <f>IF(Table1[[#This Row],[N_COMPONENTS]]&lt;&gt;"-",Table1[[#This Row],[N_COMPONENTS]],Table1[[#This Row],[N_DATASET_FEATURES]])</f>
        <v>28</v>
      </c>
      <c r="Q2407">
        <f>Table1[[#This Row],[N_NODES]]*Table1[[#This Row],[MAX_NODE_SAMPLES]]</f>
        <v>2500</v>
      </c>
    </row>
    <row r="2408" spans="1:17" hidden="1" x14ac:dyDescent="0.25">
      <c r="A2408">
        <v>100</v>
      </c>
      <c r="B2408" t="s">
        <v>38</v>
      </c>
      <c r="C2408" t="s">
        <v>44</v>
      </c>
      <c r="D2408">
        <v>25</v>
      </c>
      <c r="E2408" t="s">
        <v>40</v>
      </c>
      <c r="F2408">
        <v>50</v>
      </c>
      <c r="G2408">
        <v>0.3085</v>
      </c>
      <c r="H2408">
        <v>0.83726390556222396</v>
      </c>
      <c r="I2408" t="s">
        <v>19</v>
      </c>
      <c r="K2408">
        <f>_xlfn.FLOOR.MATH(LOG(Table1[[#This Row],[N_NODES]],Table1[[#This Row],[N_FEATURES]]+3))</f>
        <v>0</v>
      </c>
      <c r="L2408" t="s">
        <v>36</v>
      </c>
      <c r="M2408" t="s">
        <v>37</v>
      </c>
      <c r="N2408" t="s">
        <v>22</v>
      </c>
      <c r="O2408">
        <v>28</v>
      </c>
      <c r="P2408">
        <f>IF(Table1[[#This Row],[N_COMPONENTS]]&lt;&gt;"-",Table1[[#This Row],[N_COMPONENTS]],Table1[[#This Row],[N_DATASET_FEATURES]])</f>
        <v>28</v>
      </c>
      <c r="Q2408">
        <f>Table1[[#This Row],[N_NODES]]*Table1[[#This Row],[MAX_NODE_SAMPLES]]</f>
        <v>1250</v>
      </c>
    </row>
    <row r="2409" spans="1:17" hidden="1" x14ac:dyDescent="0.25">
      <c r="A2409">
        <v>101</v>
      </c>
      <c r="B2409" t="s">
        <v>38</v>
      </c>
      <c r="C2409" t="s">
        <v>44</v>
      </c>
      <c r="D2409">
        <v>25</v>
      </c>
      <c r="E2409" t="s">
        <v>40</v>
      </c>
      <c r="F2409">
        <v>50</v>
      </c>
      <c r="G2409">
        <v>0.40100000000000002</v>
      </c>
      <c r="H2409">
        <v>0.90646358543417305</v>
      </c>
      <c r="I2409" t="s">
        <v>24</v>
      </c>
      <c r="K2409">
        <f>_xlfn.FLOOR.MATH(LOG(Table1[[#This Row],[N_NODES]],Table1[[#This Row],[N_FEATURES]]+3))</f>
        <v>0</v>
      </c>
      <c r="L2409" t="s">
        <v>36</v>
      </c>
      <c r="M2409" t="s">
        <v>37</v>
      </c>
      <c r="N2409" t="s">
        <v>22</v>
      </c>
      <c r="O2409">
        <v>28</v>
      </c>
      <c r="P2409">
        <f>IF(Table1[[#This Row],[N_COMPONENTS]]&lt;&gt;"-",Table1[[#This Row],[N_COMPONENTS]],Table1[[#This Row],[N_DATASET_FEATURES]])</f>
        <v>28</v>
      </c>
      <c r="Q2409">
        <f>Table1[[#This Row],[N_NODES]]*Table1[[#This Row],[MAX_NODE_SAMPLES]]</f>
        <v>1250</v>
      </c>
    </row>
    <row r="2410" spans="1:17" hidden="1" x14ac:dyDescent="0.25">
      <c r="A2410">
        <v>102</v>
      </c>
      <c r="B2410" t="s">
        <v>38</v>
      </c>
      <c r="C2410" t="s">
        <v>44</v>
      </c>
      <c r="D2410">
        <v>25</v>
      </c>
      <c r="E2410" t="s">
        <v>40</v>
      </c>
      <c r="F2410">
        <v>25</v>
      </c>
      <c r="G2410">
        <v>0.27850000000000003</v>
      </c>
      <c r="H2410">
        <v>0.70624549819927895</v>
      </c>
      <c r="I2410" t="s">
        <v>19</v>
      </c>
      <c r="K2410">
        <f>_xlfn.FLOOR.MATH(LOG(Table1[[#This Row],[N_NODES]],Table1[[#This Row],[N_FEATURES]]+3))</f>
        <v>0</v>
      </c>
      <c r="L2410" t="s">
        <v>36</v>
      </c>
      <c r="M2410" t="s">
        <v>37</v>
      </c>
      <c r="N2410" t="s">
        <v>22</v>
      </c>
      <c r="O2410">
        <v>28</v>
      </c>
      <c r="P2410">
        <f>IF(Table1[[#This Row],[N_COMPONENTS]]&lt;&gt;"-",Table1[[#This Row],[N_COMPONENTS]],Table1[[#This Row],[N_DATASET_FEATURES]])</f>
        <v>28</v>
      </c>
      <c r="Q2410">
        <f>Table1[[#This Row],[N_NODES]]*Table1[[#This Row],[MAX_NODE_SAMPLES]]</f>
        <v>625</v>
      </c>
    </row>
    <row r="2411" spans="1:17" hidden="1" x14ac:dyDescent="0.25">
      <c r="A2411">
        <v>103</v>
      </c>
      <c r="B2411" t="s">
        <v>38</v>
      </c>
      <c r="C2411" t="s">
        <v>44</v>
      </c>
      <c r="D2411">
        <v>25</v>
      </c>
      <c r="E2411" t="s">
        <v>40</v>
      </c>
      <c r="F2411">
        <v>25</v>
      </c>
      <c r="G2411">
        <v>0.36849999999999999</v>
      </c>
      <c r="H2411">
        <v>0.89443477390956305</v>
      </c>
      <c r="I2411" t="s">
        <v>24</v>
      </c>
      <c r="K2411">
        <f>_xlfn.FLOOR.MATH(LOG(Table1[[#This Row],[N_NODES]],Table1[[#This Row],[N_FEATURES]]+3))</f>
        <v>0</v>
      </c>
      <c r="L2411" t="s">
        <v>36</v>
      </c>
      <c r="M2411" t="s">
        <v>37</v>
      </c>
      <c r="N2411" t="s">
        <v>22</v>
      </c>
      <c r="O2411">
        <v>28</v>
      </c>
      <c r="P2411">
        <f>IF(Table1[[#This Row],[N_COMPONENTS]]&lt;&gt;"-",Table1[[#This Row],[N_COMPONENTS]],Table1[[#This Row],[N_DATASET_FEATURES]])</f>
        <v>28</v>
      </c>
      <c r="Q2411">
        <f>Table1[[#This Row],[N_NODES]]*Table1[[#This Row],[MAX_NODE_SAMPLES]]</f>
        <v>625</v>
      </c>
    </row>
    <row r="2412" spans="1:17" hidden="1" x14ac:dyDescent="0.25">
      <c r="A2412">
        <v>104</v>
      </c>
      <c r="B2412" t="s">
        <v>38</v>
      </c>
      <c r="C2412" t="s">
        <v>44</v>
      </c>
      <c r="D2412">
        <v>1005</v>
      </c>
      <c r="E2412" t="s">
        <v>40</v>
      </c>
      <c r="F2412">
        <v>6000</v>
      </c>
      <c r="G2412">
        <v>0.42299999999999999</v>
      </c>
      <c r="H2412">
        <v>0.91909063625450105</v>
      </c>
      <c r="I2412" t="s">
        <v>19</v>
      </c>
      <c r="K2412">
        <f>_xlfn.FLOOR.MATH(LOG(Table1[[#This Row],[N_NODES]],Table1[[#This Row],[N_FEATURES]]+3))</f>
        <v>2</v>
      </c>
      <c r="L2412" t="s">
        <v>36</v>
      </c>
      <c r="M2412" t="s">
        <v>37</v>
      </c>
      <c r="N2412" t="s">
        <v>22</v>
      </c>
      <c r="O2412">
        <v>28</v>
      </c>
      <c r="P2412">
        <f>IF(Table1[[#This Row],[N_COMPONENTS]]&lt;&gt;"-",Table1[[#This Row],[N_COMPONENTS]],Table1[[#This Row],[N_DATASET_FEATURES]])</f>
        <v>28</v>
      </c>
      <c r="Q2412">
        <f>Table1[[#This Row],[N_NODES]]*Table1[[#This Row],[MAX_NODE_SAMPLES]]</f>
        <v>6030000</v>
      </c>
    </row>
    <row r="2413" spans="1:17" hidden="1" x14ac:dyDescent="0.25">
      <c r="A2413">
        <v>105</v>
      </c>
      <c r="B2413" t="s">
        <v>38</v>
      </c>
      <c r="C2413" t="s">
        <v>44</v>
      </c>
      <c r="D2413">
        <v>1005</v>
      </c>
      <c r="E2413" t="s">
        <v>40</v>
      </c>
      <c r="F2413">
        <v>6000</v>
      </c>
      <c r="G2413">
        <v>0.42299999999999999</v>
      </c>
      <c r="H2413">
        <v>0.91904861944777905</v>
      </c>
      <c r="I2413" t="s">
        <v>24</v>
      </c>
      <c r="K2413">
        <f>_xlfn.FLOOR.MATH(LOG(Table1[[#This Row],[N_NODES]],Table1[[#This Row],[N_FEATURES]]+3))</f>
        <v>2</v>
      </c>
      <c r="L2413" t="s">
        <v>36</v>
      </c>
      <c r="M2413" t="s">
        <v>37</v>
      </c>
      <c r="N2413" t="s">
        <v>22</v>
      </c>
      <c r="O2413">
        <v>28</v>
      </c>
      <c r="P2413">
        <f>IF(Table1[[#This Row],[N_COMPONENTS]]&lt;&gt;"-",Table1[[#This Row],[N_COMPONENTS]],Table1[[#This Row],[N_DATASET_FEATURES]])</f>
        <v>28</v>
      </c>
      <c r="Q2413">
        <f>Table1[[#This Row],[N_NODES]]*Table1[[#This Row],[MAX_NODE_SAMPLES]]</f>
        <v>6030000</v>
      </c>
    </row>
    <row r="2414" spans="1:17" hidden="1" x14ac:dyDescent="0.25">
      <c r="A2414">
        <v>106</v>
      </c>
      <c r="B2414" t="s">
        <v>38</v>
      </c>
      <c r="C2414" t="s">
        <v>44</v>
      </c>
      <c r="D2414">
        <v>1005</v>
      </c>
      <c r="E2414" t="s">
        <v>40</v>
      </c>
      <c r="F2414">
        <v>4000</v>
      </c>
      <c r="G2414">
        <v>0.42199999999999999</v>
      </c>
      <c r="H2414">
        <v>0.91897258903561396</v>
      </c>
      <c r="I2414" t="s">
        <v>19</v>
      </c>
      <c r="K2414">
        <f>_xlfn.FLOOR.MATH(LOG(Table1[[#This Row],[N_NODES]],Table1[[#This Row],[N_FEATURES]]+3))</f>
        <v>2</v>
      </c>
      <c r="L2414" t="s">
        <v>36</v>
      </c>
      <c r="M2414" t="s">
        <v>37</v>
      </c>
      <c r="N2414" t="s">
        <v>22</v>
      </c>
      <c r="O2414">
        <v>28</v>
      </c>
      <c r="P2414">
        <f>IF(Table1[[#This Row],[N_COMPONENTS]]&lt;&gt;"-",Table1[[#This Row],[N_COMPONENTS]],Table1[[#This Row],[N_DATASET_FEATURES]])</f>
        <v>28</v>
      </c>
      <c r="Q2414">
        <f>Table1[[#This Row],[N_NODES]]*Table1[[#This Row],[MAX_NODE_SAMPLES]]</f>
        <v>4020000</v>
      </c>
    </row>
    <row r="2415" spans="1:17" hidden="1" x14ac:dyDescent="0.25">
      <c r="A2415">
        <v>107</v>
      </c>
      <c r="B2415" t="s">
        <v>38</v>
      </c>
      <c r="C2415" t="s">
        <v>44</v>
      </c>
      <c r="D2415">
        <v>1005</v>
      </c>
      <c r="E2415" t="s">
        <v>40</v>
      </c>
      <c r="F2415">
        <v>4000</v>
      </c>
      <c r="G2415">
        <v>0.42299999999999999</v>
      </c>
      <c r="H2415">
        <v>0.91903461384553797</v>
      </c>
      <c r="I2415" t="s">
        <v>24</v>
      </c>
      <c r="K2415">
        <f>_xlfn.FLOOR.MATH(LOG(Table1[[#This Row],[N_NODES]],Table1[[#This Row],[N_FEATURES]]+3))</f>
        <v>2</v>
      </c>
      <c r="L2415" t="s">
        <v>36</v>
      </c>
      <c r="M2415" t="s">
        <v>37</v>
      </c>
      <c r="N2415" t="s">
        <v>22</v>
      </c>
      <c r="O2415">
        <v>28</v>
      </c>
      <c r="P2415">
        <f>IF(Table1[[#This Row],[N_COMPONENTS]]&lt;&gt;"-",Table1[[#This Row],[N_COMPONENTS]],Table1[[#This Row],[N_DATASET_FEATURES]])</f>
        <v>28</v>
      </c>
      <c r="Q2415">
        <f>Table1[[#This Row],[N_NODES]]*Table1[[#This Row],[MAX_NODE_SAMPLES]]</f>
        <v>4020000</v>
      </c>
    </row>
    <row r="2416" spans="1:17" hidden="1" x14ac:dyDescent="0.25">
      <c r="A2416">
        <v>108</v>
      </c>
      <c r="B2416" t="s">
        <v>38</v>
      </c>
      <c r="C2416" t="s">
        <v>44</v>
      </c>
      <c r="D2416">
        <v>1005</v>
      </c>
      <c r="E2416" t="s">
        <v>40</v>
      </c>
      <c r="F2416">
        <v>3000</v>
      </c>
      <c r="G2416">
        <v>0.42299999999999999</v>
      </c>
      <c r="H2416">
        <v>0.91906762705082001</v>
      </c>
      <c r="I2416" t="s">
        <v>19</v>
      </c>
      <c r="K2416">
        <f>_xlfn.FLOOR.MATH(LOG(Table1[[#This Row],[N_NODES]],Table1[[#This Row],[N_FEATURES]]+3))</f>
        <v>2</v>
      </c>
      <c r="L2416" t="s">
        <v>36</v>
      </c>
      <c r="M2416" t="s">
        <v>37</v>
      </c>
      <c r="N2416" t="s">
        <v>22</v>
      </c>
      <c r="O2416">
        <v>28</v>
      </c>
      <c r="P2416">
        <f>IF(Table1[[#This Row],[N_COMPONENTS]]&lt;&gt;"-",Table1[[#This Row],[N_COMPONENTS]],Table1[[#This Row],[N_DATASET_FEATURES]])</f>
        <v>28</v>
      </c>
      <c r="Q2416">
        <f>Table1[[#This Row],[N_NODES]]*Table1[[#This Row],[MAX_NODE_SAMPLES]]</f>
        <v>3015000</v>
      </c>
    </row>
    <row r="2417" spans="1:17" hidden="1" x14ac:dyDescent="0.25">
      <c r="A2417">
        <v>109</v>
      </c>
      <c r="B2417" t="s">
        <v>38</v>
      </c>
      <c r="C2417" t="s">
        <v>44</v>
      </c>
      <c r="D2417">
        <v>1005</v>
      </c>
      <c r="E2417" t="s">
        <v>40</v>
      </c>
      <c r="F2417">
        <v>3000</v>
      </c>
      <c r="G2417">
        <v>0.42299999999999999</v>
      </c>
      <c r="H2417">
        <v>0.91906362545017894</v>
      </c>
      <c r="I2417" t="s">
        <v>24</v>
      </c>
      <c r="K2417">
        <f>_xlfn.FLOOR.MATH(LOG(Table1[[#This Row],[N_NODES]],Table1[[#This Row],[N_FEATURES]]+3))</f>
        <v>2</v>
      </c>
      <c r="L2417" t="s">
        <v>36</v>
      </c>
      <c r="M2417" t="s">
        <v>37</v>
      </c>
      <c r="N2417" t="s">
        <v>22</v>
      </c>
      <c r="O2417">
        <v>28</v>
      </c>
      <c r="P2417">
        <f>IF(Table1[[#This Row],[N_COMPONENTS]]&lt;&gt;"-",Table1[[#This Row],[N_COMPONENTS]],Table1[[#This Row],[N_DATASET_FEATURES]])</f>
        <v>28</v>
      </c>
      <c r="Q2417">
        <f>Table1[[#This Row],[N_NODES]]*Table1[[#This Row],[MAX_NODE_SAMPLES]]</f>
        <v>3015000</v>
      </c>
    </row>
    <row r="2418" spans="1:17" hidden="1" x14ac:dyDescent="0.25">
      <c r="A2418">
        <v>110</v>
      </c>
      <c r="B2418" t="s">
        <v>38</v>
      </c>
      <c r="C2418" t="s">
        <v>44</v>
      </c>
      <c r="D2418">
        <v>1005</v>
      </c>
      <c r="E2418" t="s">
        <v>40</v>
      </c>
      <c r="F2418">
        <v>2500</v>
      </c>
      <c r="G2418">
        <v>0.42149999999999999</v>
      </c>
      <c r="H2418">
        <v>0.91911764705882304</v>
      </c>
      <c r="I2418" t="s">
        <v>19</v>
      </c>
      <c r="K2418">
        <f>_xlfn.FLOOR.MATH(LOG(Table1[[#This Row],[N_NODES]],Table1[[#This Row],[N_FEATURES]]+3))</f>
        <v>2</v>
      </c>
      <c r="L2418" t="s">
        <v>36</v>
      </c>
      <c r="M2418" t="s">
        <v>37</v>
      </c>
      <c r="N2418" t="s">
        <v>22</v>
      </c>
      <c r="O2418">
        <v>28</v>
      </c>
      <c r="P2418">
        <f>IF(Table1[[#This Row],[N_COMPONENTS]]&lt;&gt;"-",Table1[[#This Row],[N_COMPONENTS]],Table1[[#This Row],[N_DATASET_FEATURES]])</f>
        <v>28</v>
      </c>
      <c r="Q2418">
        <f>Table1[[#This Row],[N_NODES]]*Table1[[#This Row],[MAX_NODE_SAMPLES]]</f>
        <v>2512500</v>
      </c>
    </row>
    <row r="2419" spans="1:17" hidden="1" x14ac:dyDescent="0.25">
      <c r="A2419">
        <v>111</v>
      </c>
      <c r="B2419" t="s">
        <v>38</v>
      </c>
      <c r="C2419" t="s">
        <v>44</v>
      </c>
      <c r="D2419">
        <v>1005</v>
      </c>
      <c r="E2419" t="s">
        <v>40</v>
      </c>
      <c r="F2419">
        <v>2500</v>
      </c>
      <c r="G2419">
        <v>0.42249999999999999</v>
      </c>
      <c r="H2419">
        <v>0.91907563025210004</v>
      </c>
      <c r="I2419" t="s">
        <v>24</v>
      </c>
      <c r="K2419">
        <f>_xlfn.FLOOR.MATH(LOG(Table1[[#This Row],[N_NODES]],Table1[[#This Row],[N_FEATURES]]+3))</f>
        <v>2</v>
      </c>
      <c r="L2419" t="s">
        <v>36</v>
      </c>
      <c r="M2419" t="s">
        <v>37</v>
      </c>
      <c r="N2419" t="s">
        <v>22</v>
      </c>
      <c r="O2419">
        <v>28</v>
      </c>
      <c r="P2419">
        <f>IF(Table1[[#This Row],[N_COMPONENTS]]&lt;&gt;"-",Table1[[#This Row],[N_COMPONENTS]],Table1[[#This Row],[N_DATASET_FEATURES]])</f>
        <v>28</v>
      </c>
      <c r="Q2419">
        <f>Table1[[#This Row],[N_NODES]]*Table1[[#This Row],[MAX_NODE_SAMPLES]]</f>
        <v>2512500</v>
      </c>
    </row>
    <row r="2420" spans="1:17" hidden="1" x14ac:dyDescent="0.25">
      <c r="A2420">
        <v>112</v>
      </c>
      <c r="B2420" t="s">
        <v>38</v>
      </c>
      <c r="C2420" t="s">
        <v>44</v>
      </c>
      <c r="D2420">
        <v>1005</v>
      </c>
      <c r="E2420" t="s">
        <v>40</v>
      </c>
      <c r="F2420">
        <v>2000</v>
      </c>
      <c r="G2420">
        <v>0.42199999999999999</v>
      </c>
      <c r="H2420">
        <v>0.91898659463785504</v>
      </c>
      <c r="I2420" t="s">
        <v>19</v>
      </c>
      <c r="K2420">
        <f>_xlfn.FLOOR.MATH(LOG(Table1[[#This Row],[N_NODES]],Table1[[#This Row],[N_FEATURES]]+3))</f>
        <v>2</v>
      </c>
      <c r="L2420" t="s">
        <v>36</v>
      </c>
      <c r="M2420" t="s">
        <v>37</v>
      </c>
      <c r="N2420" t="s">
        <v>22</v>
      </c>
      <c r="O2420">
        <v>28</v>
      </c>
      <c r="P2420">
        <f>IF(Table1[[#This Row],[N_COMPONENTS]]&lt;&gt;"-",Table1[[#This Row],[N_COMPONENTS]],Table1[[#This Row],[N_DATASET_FEATURES]])</f>
        <v>28</v>
      </c>
      <c r="Q2420">
        <f>Table1[[#This Row],[N_NODES]]*Table1[[#This Row],[MAX_NODE_SAMPLES]]</f>
        <v>2010000</v>
      </c>
    </row>
    <row r="2421" spans="1:17" hidden="1" x14ac:dyDescent="0.25">
      <c r="A2421">
        <v>113</v>
      </c>
      <c r="B2421" t="s">
        <v>38</v>
      </c>
      <c r="C2421" t="s">
        <v>44</v>
      </c>
      <c r="D2421">
        <v>1005</v>
      </c>
      <c r="E2421" t="s">
        <v>40</v>
      </c>
      <c r="F2421">
        <v>2000</v>
      </c>
      <c r="G2421">
        <v>0.42249999999999999</v>
      </c>
      <c r="H2421">
        <v>0.91905062024809903</v>
      </c>
      <c r="I2421" t="s">
        <v>24</v>
      </c>
      <c r="K2421">
        <f>_xlfn.FLOOR.MATH(LOG(Table1[[#This Row],[N_NODES]],Table1[[#This Row],[N_FEATURES]]+3))</f>
        <v>2</v>
      </c>
      <c r="L2421" t="s">
        <v>36</v>
      </c>
      <c r="M2421" t="s">
        <v>37</v>
      </c>
      <c r="N2421" t="s">
        <v>22</v>
      </c>
      <c r="O2421">
        <v>28</v>
      </c>
      <c r="P2421">
        <f>IF(Table1[[#This Row],[N_COMPONENTS]]&lt;&gt;"-",Table1[[#This Row],[N_COMPONENTS]],Table1[[#This Row],[N_DATASET_FEATURES]])</f>
        <v>28</v>
      </c>
      <c r="Q2421">
        <f>Table1[[#This Row],[N_NODES]]*Table1[[#This Row],[MAX_NODE_SAMPLES]]</f>
        <v>2010000</v>
      </c>
    </row>
    <row r="2422" spans="1:17" hidden="1" x14ac:dyDescent="0.25">
      <c r="A2422">
        <v>114</v>
      </c>
      <c r="B2422" t="s">
        <v>38</v>
      </c>
      <c r="C2422" t="s">
        <v>44</v>
      </c>
      <c r="D2422">
        <v>1005</v>
      </c>
      <c r="E2422" t="s">
        <v>40</v>
      </c>
      <c r="F2422">
        <v>1500</v>
      </c>
      <c r="G2422">
        <v>0.42199999999999999</v>
      </c>
      <c r="H2422">
        <v>0.91912464985994302</v>
      </c>
      <c r="I2422" t="s">
        <v>19</v>
      </c>
      <c r="K2422">
        <f>_xlfn.FLOOR.MATH(LOG(Table1[[#This Row],[N_NODES]],Table1[[#This Row],[N_FEATURES]]+3))</f>
        <v>2</v>
      </c>
      <c r="L2422" t="s">
        <v>36</v>
      </c>
      <c r="M2422" t="s">
        <v>37</v>
      </c>
      <c r="N2422" t="s">
        <v>22</v>
      </c>
      <c r="O2422">
        <v>28</v>
      </c>
      <c r="P2422">
        <f>IF(Table1[[#This Row],[N_COMPONENTS]]&lt;&gt;"-",Table1[[#This Row],[N_COMPONENTS]],Table1[[#This Row],[N_DATASET_FEATURES]])</f>
        <v>28</v>
      </c>
      <c r="Q2422">
        <f>Table1[[#This Row],[N_NODES]]*Table1[[#This Row],[MAX_NODE_SAMPLES]]</f>
        <v>1507500</v>
      </c>
    </row>
    <row r="2423" spans="1:17" hidden="1" x14ac:dyDescent="0.25">
      <c r="A2423">
        <v>115</v>
      </c>
      <c r="B2423" t="s">
        <v>38</v>
      </c>
      <c r="C2423" t="s">
        <v>44</v>
      </c>
      <c r="D2423">
        <v>1005</v>
      </c>
      <c r="E2423" t="s">
        <v>40</v>
      </c>
      <c r="F2423">
        <v>1500</v>
      </c>
      <c r="G2423">
        <v>0.42299999999999999</v>
      </c>
      <c r="H2423">
        <v>0.91902861144457704</v>
      </c>
      <c r="I2423" t="s">
        <v>24</v>
      </c>
      <c r="K2423">
        <f>_xlfn.FLOOR.MATH(LOG(Table1[[#This Row],[N_NODES]],Table1[[#This Row],[N_FEATURES]]+3))</f>
        <v>2</v>
      </c>
      <c r="L2423" t="s">
        <v>36</v>
      </c>
      <c r="M2423" t="s">
        <v>37</v>
      </c>
      <c r="N2423" t="s">
        <v>22</v>
      </c>
      <c r="O2423">
        <v>28</v>
      </c>
      <c r="P2423">
        <f>IF(Table1[[#This Row],[N_COMPONENTS]]&lt;&gt;"-",Table1[[#This Row],[N_COMPONENTS]],Table1[[#This Row],[N_DATASET_FEATURES]])</f>
        <v>28</v>
      </c>
      <c r="Q2423">
        <f>Table1[[#This Row],[N_NODES]]*Table1[[#This Row],[MAX_NODE_SAMPLES]]</f>
        <v>1507500</v>
      </c>
    </row>
    <row r="2424" spans="1:17" hidden="1" x14ac:dyDescent="0.25">
      <c r="A2424">
        <v>116</v>
      </c>
      <c r="B2424" t="s">
        <v>38</v>
      </c>
      <c r="C2424" t="s">
        <v>44</v>
      </c>
      <c r="D2424">
        <v>1005</v>
      </c>
      <c r="E2424" t="s">
        <v>40</v>
      </c>
      <c r="F2424">
        <v>1250</v>
      </c>
      <c r="G2424">
        <v>0.42349999999999999</v>
      </c>
      <c r="H2424">
        <v>0.91913265306122405</v>
      </c>
      <c r="I2424" t="s">
        <v>19</v>
      </c>
      <c r="K2424">
        <f>_xlfn.FLOOR.MATH(LOG(Table1[[#This Row],[N_NODES]],Table1[[#This Row],[N_FEATURES]]+3))</f>
        <v>2</v>
      </c>
      <c r="L2424" t="s">
        <v>36</v>
      </c>
      <c r="M2424" t="s">
        <v>37</v>
      </c>
      <c r="N2424" t="s">
        <v>22</v>
      </c>
      <c r="O2424">
        <v>28</v>
      </c>
      <c r="P2424">
        <f>IF(Table1[[#This Row],[N_COMPONENTS]]&lt;&gt;"-",Table1[[#This Row],[N_COMPONENTS]],Table1[[#This Row],[N_DATASET_FEATURES]])</f>
        <v>28</v>
      </c>
      <c r="Q2424">
        <f>Table1[[#This Row],[N_NODES]]*Table1[[#This Row],[MAX_NODE_SAMPLES]]</f>
        <v>1256250</v>
      </c>
    </row>
    <row r="2425" spans="1:17" hidden="1" x14ac:dyDescent="0.25">
      <c r="A2425">
        <v>117</v>
      </c>
      <c r="B2425" t="s">
        <v>38</v>
      </c>
      <c r="C2425" t="s">
        <v>44</v>
      </c>
      <c r="D2425">
        <v>1005</v>
      </c>
      <c r="E2425" t="s">
        <v>40</v>
      </c>
      <c r="F2425">
        <v>1250</v>
      </c>
      <c r="G2425">
        <v>0.42299999999999999</v>
      </c>
      <c r="H2425">
        <v>0.91903261304521799</v>
      </c>
      <c r="I2425" t="s">
        <v>24</v>
      </c>
      <c r="K2425">
        <f>_xlfn.FLOOR.MATH(LOG(Table1[[#This Row],[N_NODES]],Table1[[#This Row],[N_FEATURES]]+3))</f>
        <v>2</v>
      </c>
      <c r="L2425" t="s">
        <v>36</v>
      </c>
      <c r="M2425" t="s">
        <v>37</v>
      </c>
      <c r="N2425" t="s">
        <v>22</v>
      </c>
      <c r="O2425">
        <v>28</v>
      </c>
      <c r="P2425">
        <f>IF(Table1[[#This Row],[N_COMPONENTS]]&lt;&gt;"-",Table1[[#This Row],[N_COMPONENTS]],Table1[[#This Row],[N_DATASET_FEATURES]])</f>
        <v>28</v>
      </c>
      <c r="Q2425">
        <f>Table1[[#This Row],[N_NODES]]*Table1[[#This Row],[MAX_NODE_SAMPLES]]</f>
        <v>1256250</v>
      </c>
    </row>
    <row r="2426" spans="1:17" hidden="1" x14ac:dyDescent="0.25">
      <c r="A2426">
        <v>118</v>
      </c>
      <c r="B2426" t="s">
        <v>38</v>
      </c>
      <c r="C2426" t="s">
        <v>44</v>
      </c>
      <c r="D2426">
        <v>1005</v>
      </c>
      <c r="E2426" t="s">
        <v>40</v>
      </c>
      <c r="F2426">
        <v>1000</v>
      </c>
      <c r="G2426">
        <v>0.42399999999999999</v>
      </c>
      <c r="H2426">
        <v>0.91902661064425695</v>
      </c>
      <c r="I2426" t="s">
        <v>19</v>
      </c>
      <c r="K2426">
        <f>_xlfn.FLOOR.MATH(LOG(Table1[[#This Row],[N_NODES]],Table1[[#This Row],[N_FEATURES]]+3))</f>
        <v>2</v>
      </c>
      <c r="L2426" t="s">
        <v>36</v>
      </c>
      <c r="M2426" t="s">
        <v>37</v>
      </c>
      <c r="N2426" t="s">
        <v>22</v>
      </c>
      <c r="O2426">
        <v>28</v>
      </c>
      <c r="P2426">
        <f>IF(Table1[[#This Row],[N_COMPONENTS]]&lt;&gt;"-",Table1[[#This Row],[N_COMPONENTS]],Table1[[#This Row],[N_DATASET_FEATURES]])</f>
        <v>28</v>
      </c>
      <c r="Q2426">
        <f>Table1[[#This Row],[N_NODES]]*Table1[[#This Row],[MAX_NODE_SAMPLES]]</f>
        <v>1005000</v>
      </c>
    </row>
    <row r="2427" spans="1:17" hidden="1" x14ac:dyDescent="0.25">
      <c r="A2427">
        <v>119</v>
      </c>
      <c r="B2427" t="s">
        <v>38</v>
      </c>
      <c r="C2427" t="s">
        <v>44</v>
      </c>
      <c r="D2427">
        <v>1005</v>
      </c>
      <c r="E2427" t="s">
        <v>40</v>
      </c>
      <c r="F2427">
        <v>1000</v>
      </c>
      <c r="G2427">
        <v>0.42349999999999999</v>
      </c>
      <c r="H2427">
        <v>0.91902060824329701</v>
      </c>
      <c r="I2427" t="s">
        <v>24</v>
      </c>
      <c r="K2427">
        <f>_xlfn.FLOOR.MATH(LOG(Table1[[#This Row],[N_NODES]],Table1[[#This Row],[N_FEATURES]]+3))</f>
        <v>2</v>
      </c>
      <c r="L2427" t="s">
        <v>36</v>
      </c>
      <c r="M2427" t="s">
        <v>37</v>
      </c>
      <c r="N2427" t="s">
        <v>22</v>
      </c>
      <c r="O2427">
        <v>28</v>
      </c>
      <c r="P2427">
        <f>IF(Table1[[#This Row],[N_COMPONENTS]]&lt;&gt;"-",Table1[[#This Row],[N_COMPONENTS]],Table1[[#This Row],[N_DATASET_FEATURES]])</f>
        <v>28</v>
      </c>
      <c r="Q2427">
        <f>Table1[[#This Row],[N_NODES]]*Table1[[#This Row],[MAX_NODE_SAMPLES]]</f>
        <v>1005000</v>
      </c>
    </row>
    <row r="2428" spans="1:17" hidden="1" x14ac:dyDescent="0.25">
      <c r="A2428">
        <v>120</v>
      </c>
      <c r="B2428" t="s">
        <v>38</v>
      </c>
      <c r="C2428" t="s">
        <v>44</v>
      </c>
      <c r="D2428">
        <v>1005</v>
      </c>
      <c r="E2428" t="s">
        <v>40</v>
      </c>
      <c r="F2428">
        <v>500</v>
      </c>
      <c r="G2428">
        <v>0.42299999999999999</v>
      </c>
      <c r="H2428">
        <v>0.919042617046818</v>
      </c>
      <c r="I2428" t="s">
        <v>19</v>
      </c>
      <c r="K2428">
        <f>_xlfn.FLOOR.MATH(LOG(Table1[[#This Row],[N_NODES]],Table1[[#This Row],[N_FEATURES]]+3))</f>
        <v>2</v>
      </c>
      <c r="L2428" t="s">
        <v>36</v>
      </c>
      <c r="M2428" t="s">
        <v>37</v>
      </c>
      <c r="N2428" t="s">
        <v>22</v>
      </c>
      <c r="O2428">
        <v>28</v>
      </c>
      <c r="P2428">
        <f>IF(Table1[[#This Row],[N_COMPONENTS]]&lt;&gt;"-",Table1[[#This Row],[N_COMPONENTS]],Table1[[#This Row],[N_DATASET_FEATURES]])</f>
        <v>28</v>
      </c>
      <c r="Q2428">
        <f>Table1[[#This Row],[N_NODES]]*Table1[[#This Row],[MAX_NODE_SAMPLES]]</f>
        <v>502500</v>
      </c>
    </row>
    <row r="2429" spans="1:17" hidden="1" x14ac:dyDescent="0.25">
      <c r="A2429">
        <v>121</v>
      </c>
      <c r="B2429" t="s">
        <v>38</v>
      </c>
      <c r="C2429" t="s">
        <v>44</v>
      </c>
      <c r="D2429">
        <v>1005</v>
      </c>
      <c r="E2429" t="s">
        <v>40</v>
      </c>
      <c r="F2429">
        <v>500</v>
      </c>
      <c r="G2429">
        <v>0.42249999999999999</v>
      </c>
      <c r="H2429">
        <v>0.91898259303721497</v>
      </c>
      <c r="I2429" t="s">
        <v>24</v>
      </c>
      <c r="K2429">
        <f>_xlfn.FLOOR.MATH(LOG(Table1[[#This Row],[N_NODES]],Table1[[#This Row],[N_FEATURES]]+3))</f>
        <v>2</v>
      </c>
      <c r="L2429" t="s">
        <v>36</v>
      </c>
      <c r="M2429" t="s">
        <v>37</v>
      </c>
      <c r="N2429" t="s">
        <v>22</v>
      </c>
      <c r="O2429">
        <v>28</v>
      </c>
      <c r="P2429">
        <f>IF(Table1[[#This Row],[N_COMPONENTS]]&lt;&gt;"-",Table1[[#This Row],[N_COMPONENTS]],Table1[[#This Row],[N_DATASET_FEATURES]])</f>
        <v>28</v>
      </c>
      <c r="Q2429">
        <f>Table1[[#This Row],[N_NODES]]*Table1[[#This Row],[MAX_NODE_SAMPLES]]</f>
        <v>502500</v>
      </c>
    </row>
    <row r="2430" spans="1:17" hidden="1" x14ac:dyDescent="0.25">
      <c r="A2430">
        <v>122</v>
      </c>
      <c r="B2430" t="s">
        <v>38</v>
      </c>
      <c r="C2430" t="s">
        <v>44</v>
      </c>
      <c r="D2430">
        <v>1005</v>
      </c>
      <c r="E2430" t="s">
        <v>40</v>
      </c>
      <c r="F2430">
        <v>200</v>
      </c>
      <c r="G2430">
        <v>0.42199999999999999</v>
      </c>
      <c r="H2430">
        <v>0.91933973589435702</v>
      </c>
      <c r="I2430" t="s">
        <v>19</v>
      </c>
      <c r="K2430">
        <f>_xlfn.FLOOR.MATH(LOG(Table1[[#This Row],[N_NODES]],Table1[[#This Row],[N_FEATURES]]+3))</f>
        <v>2</v>
      </c>
      <c r="L2430" t="s">
        <v>36</v>
      </c>
      <c r="M2430" t="s">
        <v>37</v>
      </c>
      <c r="N2430" t="s">
        <v>22</v>
      </c>
      <c r="O2430">
        <v>28</v>
      </c>
      <c r="P2430">
        <f>IF(Table1[[#This Row],[N_COMPONENTS]]&lt;&gt;"-",Table1[[#This Row],[N_COMPONENTS]],Table1[[#This Row],[N_DATASET_FEATURES]])</f>
        <v>28</v>
      </c>
      <c r="Q2430">
        <f>Table1[[#This Row],[N_NODES]]*Table1[[#This Row],[MAX_NODE_SAMPLES]]</f>
        <v>201000</v>
      </c>
    </row>
    <row r="2431" spans="1:17" hidden="1" x14ac:dyDescent="0.25">
      <c r="A2431">
        <v>123</v>
      </c>
      <c r="B2431" t="s">
        <v>38</v>
      </c>
      <c r="C2431" t="s">
        <v>44</v>
      </c>
      <c r="D2431">
        <v>1005</v>
      </c>
      <c r="E2431" t="s">
        <v>40</v>
      </c>
      <c r="F2431">
        <v>200</v>
      </c>
      <c r="G2431">
        <v>0.42249999999999999</v>
      </c>
      <c r="H2431">
        <v>0.91907563025210004</v>
      </c>
      <c r="I2431" t="s">
        <v>24</v>
      </c>
      <c r="K2431">
        <f>_xlfn.FLOOR.MATH(LOG(Table1[[#This Row],[N_NODES]],Table1[[#This Row],[N_FEATURES]]+3))</f>
        <v>2</v>
      </c>
      <c r="L2431" t="s">
        <v>36</v>
      </c>
      <c r="M2431" t="s">
        <v>37</v>
      </c>
      <c r="N2431" t="s">
        <v>22</v>
      </c>
      <c r="O2431">
        <v>28</v>
      </c>
      <c r="P2431">
        <f>IF(Table1[[#This Row],[N_COMPONENTS]]&lt;&gt;"-",Table1[[#This Row],[N_COMPONENTS]],Table1[[#This Row],[N_DATASET_FEATURES]])</f>
        <v>28</v>
      </c>
      <c r="Q2431">
        <f>Table1[[#This Row],[N_NODES]]*Table1[[#This Row],[MAX_NODE_SAMPLES]]</f>
        <v>201000</v>
      </c>
    </row>
    <row r="2432" spans="1:17" hidden="1" x14ac:dyDescent="0.25">
      <c r="A2432">
        <v>124</v>
      </c>
      <c r="B2432" t="s">
        <v>38</v>
      </c>
      <c r="C2432" t="s">
        <v>44</v>
      </c>
      <c r="D2432">
        <v>1005</v>
      </c>
      <c r="E2432" t="s">
        <v>40</v>
      </c>
      <c r="F2432">
        <v>100</v>
      </c>
      <c r="G2432">
        <v>0.41699999999999998</v>
      </c>
      <c r="H2432">
        <v>0.918837535014005</v>
      </c>
      <c r="I2432" t="s">
        <v>19</v>
      </c>
      <c r="K2432">
        <f>_xlfn.FLOOR.MATH(LOG(Table1[[#This Row],[N_NODES]],Table1[[#This Row],[N_FEATURES]]+3))</f>
        <v>2</v>
      </c>
      <c r="L2432" t="s">
        <v>36</v>
      </c>
      <c r="M2432" t="s">
        <v>37</v>
      </c>
      <c r="N2432" t="s">
        <v>22</v>
      </c>
      <c r="O2432">
        <v>28</v>
      </c>
      <c r="P2432">
        <f>IF(Table1[[#This Row],[N_COMPONENTS]]&lt;&gt;"-",Table1[[#This Row],[N_COMPONENTS]],Table1[[#This Row],[N_DATASET_FEATURES]])</f>
        <v>28</v>
      </c>
      <c r="Q2432">
        <f>Table1[[#This Row],[N_NODES]]*Table1[[#This Row],[MAX_NODE_SAMPLES]]</f>
        <v>100500</v>
      </c>
    </row>
    <row r="2433" spans="1:17" hidden="1" x14ac:dyDescent="0.25">
      <c r="A2433">
        <v>125</v>
      </c>
      <c r="B2433" t="s">
        <v>38</v>
      </c>
      <c r="C2433" t="s">
        <v>44</v>
      </c>
      <c r="D2433">
        <v>1005</v>
      </c>
      <c r="E2433" t="s">
        <v>40</v>
      </c>
      <c r="F2433">
        <v>100</v>
      </c>
      <c r="G2433">
        <v>0.41299999999999998</v>
      </c>
      <c r="H2433">
        <v>0.91924469787915097</v>
      </c>
      <c r="I2433" t="s">
        <v>24</v>
      </c>
      <c r="K2433">
        <f>_xlfn.FLOOR.MATH(LOG(Table1[[#This Row],[N_NODES]],Table1[[#This Row],[N_FEATURES]]+3))</f>
        <v>2</v>
      </c>
      <c r="L2433" t="s">
        <v>36</v>
      </c>
      <c r="M2433" t="s">
        <v>37</v>
      </c>
      <c r="N2433" t="s">
        <v>22</v>
      </c>
      <c r="O2433">
        <v>28</v>
      </c>
      <c r="P2433">
        <f>IF(Table1[[#This Row],[N_COMPONENTS]]&lt;&gt;"-",Table1[[#This Row],[N_COMPONENTS]],Table1[[#This Row],[N_DATASET_FEATURES]])</f>
        <v>28</v>
      </c>
      <c r="Q2433">
        <f>Table1[[#This Row],[N_NODES]]*Table1[[#This Row],[MAX_NODE_SAMPLES]]</f>
        <v>100500</v>
      </c>
    </row>
    <row r="2434" spans="1:17" hidden="1" x14ac:dyDescent="0.25">
      <c r="A2434">
        <v>126</v>
      </c>
      <c r="B2434" t="s">
        <v>38</v>
      </c>
      <c r="C2434" t="s">
        <v>44</v>
      </c>
      <c r="D2434">
        <v>1005</v>
      </c>
      <c r="E2434" t="s">
        <v>40</v>
      </c>
      <c r="F2434">
        <v>50</v>
      </c>
      <c r="G2434">
        <v>0.39450000000000002</v>
      </c>
      <c r="H2434">
        <v>0.91270208083233195</v>
      </c>
      <c r="I2434" t="s">
        <v>19</v>
      </c>
      <c r="K2434">
        <f>_xlfn.FLOOR.MATH(LOG(Table1[[#This Row],[N_NODES]],Table1[[#This Row],[N_FEATURES]]+3))</f>
        <v>2</v>
      </c>
      <c r="L2434" t="s">
        <v>36</v>
      </c>
      <c r="M2434" t="s">
        <v>37</v>
      </c>
      <c r="N2434" t="s">
        <v>22</v>
      </c>
      <c r="O2434">
        <v>28</v>
      </c>
      <c r="P2434">
        <f>IF(Table1[[#This Row],[N_COMPONENTS]]&lt;&gt;"-",Table1[[#This Row],[N_COMPONENTS]],Table1[[#This Row],[N_DATASET_FEATURES]])</f>
        <v>28</v>
      </c>
      <c r="Q2434">
        <f>Table1[[#This Row],[N_NODES]]*Table1[[#This Row],[MAX_NODE_SAMPLES]]</f>
        <v>50250</v>
      </c>
    </row>
    <row r="2435" spans="1:17" hidden="1" x14ac:dyDescent="0.25">
      <c r="A2435">
        <v>127</v>
      </c>
      <c r="B2435" t="s">
        <v>38</v>
      </c>
      <c r="C2435" t="s">
        <v>44</v>
      </c>
      <c r="D2435">
        <v>1005</v>
      </c>
      <c r="E2435" t="s">
        <v>40</v>
      </c>
      <c r="F2435">
        <v>50</v>
      </c>
      <c r="G2435">
        <v>0.39250000000000002</v>
      </c>
      <c r="H2435">
        <v>0.91359243697478898</v>
      </c>
      <c r="I2435" t="s">
        <v>24</v>
      </c>
      <c r="K2435">
        <f>_xlfn.FLOOR.MATH(LOG(Table1[[#This Row],[N_NODES]],Table1[[#This Row],[N_FEATURES]]+3))</f>
        <v>2</v>
      </c>
      <c r="L2435" t="s">
        <v>36</v>
      </c>
      <c r="M2435" t="s">
        <v>37</v>
      </c>
      <c r="N2435" t="s">
        <v>22</v>
      </c>
      <c r="O2435">
        <v>28</v>
      </c>
      <c r="P2435">
        <f>IF(Table1[[#This Row],[N_COMPONENTS]]&lt;&gt;"-",Table1[[#This Row],[N_COMPONENTS]],Table1[[#This Row],[N_DATASET_FEATURES]])</f>
        <v>28</v>
      </c>
      <c r="Q2435">
        <f>Table1[[#This Row],[N_NODES]]*Table1[[#This Row],[MAX_NODE_SAMPLES]]</f>
        <v>50250</v>
      </c>
    </row>
    <row r="2436" spans="1:17" hidden="1" x14ac:dyDescent="0.25">
      <c r="A2436">
        <v>128</v>
      </c>
      <c r="B2436" t="s">
        <v>38</v>
      </c>
      <c r="C2436" t="s">
        <v>44</v>
      </c>
      <c r="D2436">
        <v>1005</v>
      </c>
      <c r="E2436" t="s">
        <v>40</v>
      </c>
      <c r="F2436">
        <v>25</v>
      </c>
      <c r="G2436">
        <v>0.374</v>
      </c>
      <c r="H2436">
        <v>0.90113745498199205</v>
      </c>
      <c r="I2436" t="s">
        <v>19</v>
      </c>
      <c r="K2436">
        <f>_xlfn.FLOOR.MATH(LOG(Table1[[#This Row],[N_NODES]],Table1[[#This Row],[N_FEATURES]]+3))</f>
        <v>2</v>
      </c>
      <c r="L2436" t="s">
        <v>36</v>
      </c>
      <c r="M2436" t="s">
        <v>37</v>
      </c>
      <c r="N2436" t="s">
        <v>22</v>
      </c>
      <c r="O2436">
        <v>28</v>
      </c>
      <c r="P2436">
        <f>IF(Table1[[#This Row],[N_COMPONENTS]]&lt;&gt;"-",Table1[[#This Row],[N_COMPONENTS]],Table1[[#This Row],[N_DATASET_FEATURES]])</f>
        <v>28</v>
      </c>
      <c r="Q2436">
        <f>Table1[[#This Row],[N_NODES]]*Table1[[#This Row],[MAX_NODE_SAMPLES]]</f>
        <v>25125</v>
      </c>
    </row>
    <row r="2437" spans="1:17" hidden="1" x14ac:dyDescent="0.25">
      <c r="A2437">
        <v>129</v>
      </c>
      <c r="B2437" t="s">
        <v>38</v>
      </c>
      <c r="C2437" t="s">
        <v>44</v>
      </c>
      <c r="D2437">
        <v>1005</v>
      </c>
      <c r="E2437" t="s">
        <v>40</v>
      </c>
      <c r="F2437">
        <v>25</v>
      </c>
      <c r="G2437">
        <v>0.3785</v>
      </c>
      <c r="H2437">
        <v>0.90358243297318896</v>
      </c>
      <c r="I2437" t="s">
        <v>24</v>
      </c>
      <c r="K2437">
        <f>_xlfn.FLOOR.MATH(LOG(Table1[[#This Row],[N_NODES]],Table1[[#This Row],[N_FEATURES]]+3))</f>
        <v>2</v>
      </c>
      <c r="L2437" t="s">
        <v>36</v>
      </c>
      <c r="M2437" t="s">
        <v>37</v>
      </c>
      <c r="N2437" t="s">
        <v>22</v>
      </c>
      <c r="O2437">
        <v>28</v>
      </c>
      <c r="P2437">
        <f>IF(Table1[[#This Row],[N_COMPONENTS]]&lt;&gt;"-",Table1[[#This Row],[N_COMPONENTS]],Table1[[#This Row],[N_DATASET_FEATURES]])</f>
        <v>28</v>
      </c>
      <c r="Q2437">
        <f>Table1[[#This Row],[N_NODES]]*Table1[[#This Row],[MAX_NODE_SAMPLES]]</f>
        <v>25125</v>
      </c>
    </row>
    <row r="2438" spans="1:17" hidden="1" x14ac:dyDescent="0.25">
      <c r="A2438">
        <v>130</v>
      </c>
      <c r="B2438" t="s">
        <v>38</v>
      </c>
      <c r="C2438" t="s">
        <v>44</v>
      </c>
      <c r="D2438">
        <v>805</v>
      </c>
      <c r="E2438" t="s">
        <v>40</v>
      </c>
      <c r="F2438">
        <v>6000</v>
      </c>
      <c r="G2438">
        <v>0.42349999999999999</v>
      </c>
      <c r="H2438">
        <v>0.918968587434974</v>
      </c>
      <c r="I2438" t="s">
        <v>19</v>
      </c>
      <c r="K2438">
        <f>_xlfn.FLOOR.MATH(LOG(Table1[[#This Row],[N_NODES]],Table1[[#This Row],[N_FEATURES]]+3))</f>
        <v>1</v>
      </c>
      <c r="L2438" t="s">
        <v>36</v>
      </c>
      <c r="M2438" t="s">
        <v>37</v>
      </c>
      <c r="N2438" t="s">
        <v>22</v>
      </c>
      <c r="O2438">
        <v>28</v>
      </c>
      <c r="P2438">
        <f>IF(Table1[[#This Row],[N_COMPONENTS]]&lt;&gt;"-",Table1[[#This Row],[N_COMPONENTS]],Table1[[#This Row],[N_DATASET_FEATURES]])</f>
        <v>28</v>
      </c>
      <c r="Q2438">
        <f>Table1[[#This Row],[N_NODES]]*Table1[[#This Row],[MAX_NODE_SAMPLES]]</f>
        <v>4830000</v>
      </c>
    </row>
    <row r="2439" spans="1:17" hidden="1" x14ac:dyDescent="0.25">
      <c r="A2439">
        <v>131</v>
      </c>
      <c r="B2439" t="s">
        <v>38</v>
      </c>
      <c r="C2439" t="s">
        <v>44</v>
      </c>
      <c r="D2439">
        <v>805</v>
      </c>
      <c r="E2439" t="s">
        <v>40</v>
      </c>
      <c r="F2439">
        <v>6000</v>
      </c>
      <c r="G2439">
        <v>0.42249999999999999</v>
      </c>
      <c r="H2439">
        <v>0.91903161264505795</v>
      </c>
      <c r="I2439" t="s">
        <v>24</v>
      </c>
      <c r="K2439">
        <f>_xlfn.FLOOR.MATH(LOG(Table1[[#This Row],[N_NODES]],Table1[[#This Row],[N_FEATURES]]+3))</f>
        <v>1</v>
      </c>
      <c r="L2439" t="s">
        <v>36</v>
      </c>
      <c r="M2439" t="s">
        <v>37</v>
      </c>
      <c r="N2439" t="s">
        <v>22</v>
      </c>
      <c r="O2439">
        <v>28</v>
      </c>
      <c r="P2439">
        <f>IF(Table1[[#This Row],[N_COMPONENTS]]&lt;&gt;"-",Table1[[#This Row],[N_COMPONENTS]],Table1[[#This Row],[N_DATASET_FEATURES]])</f>
        <v>28</v>
      </c>
      <c r="Q2439">
        <f>Table1[[#This Row],[N_NODES]]*Table1[[#This Row],[MAX_NODE_SAMPLES]]</f>
        <v>4830000</v>
      </c>
    </row>
    <row r="2440" spans="1:17" hidden="1" x14ac:dyDescent="0.25">
      <c r="A2440">
        <v>132</v>
      </c>
      <c r="B2440" t="s">
        <v>38</v>
      </c>
      <c r="C2440" t="s">
        <v>44</v>
      </c>
      <c r="D2440">
        <v>805</v>
      </c>
      <c r="E2440" t="s">
        <v>40</v>
      </c>
      <c r="F2440">
        <v>4000</v>
      </c>
      <c r="G2440">
        <v>0.42249999999999999</v>
      </c>
      <c r="H2440">
        <v>0.91917066826730698</v>
      </c>
      <c r="I2440" t="s">
        <v>19</v>
      </c>
      <c r="K2440">
        <f>_xlfn.FLOOR.MATH(LOG(Table1[[#This Row],[N_NODES]],Table1[[#This Row],[N_FEATURES]]+3))</f>
        <v>1</v>
      </c>
      <c r="L2440" t="s">
        <v>36</v>
      </c>
      <c r="M2440" t="s">
        <v>37</v>
      </c>
      <c r="N2440" t="s">
        <v>22</v>
      </c>
      <c r="O2440">
        <v>28</v>
      </c>
      <c r="P2440">
        <f>IF(Table1[[#This Row],[N_COMPONENTS]]&lt;&gt;"-",Table1[[#This Row],[N_COMPONENTS]],Table1[[#This Row],[N_DATASET_FEATURES]])</f>
        <v>28</v>
      </c>
      <c r="Q2440">
        <f>Table1[[#This Row],[N_NODES]]*Table1[[#This Row],[MAX_NODE_SAMPLES]]</f>
        <v>3220000</v>
      </c>
    </row>
    <row r="2441" spans="1:17" hidden="1" x14ac:dyDescent="0.25">
      <c r="A2441">
        <v>133</v>
      </c>
      <c r="B2441" t="s">
        <v>38</v>
      </c>
      <c r="C2441" t="s">
        <v>44</v>
      </c>
      <c r="D2441">
        <v>805</v>
      </c>
      <c r="E2441" t="s">
        <v>40</v>
      </c>
      <c r="F2441">
        <v>4000</v>
      </c>
      <c r="G2441">
        <v>0.42299999999999999</v>
      </c>
      <c r="H2441">
        <v>0.91906462585033999</v>
      </c>
      <c r="I2441" t="s">
        <v>24</v>
      </c>
      <c r="K2441">
        <f>_xlfn.FLOOR.MATH(LOG(Table1[[#This Row],[N_NODES]],Table1[[#This Row],[N_FEATURES]]+3))</f>
        <v>1</v>
      </c>
      <c r="L2441" t="s">
        <v>36</v>
      </c>
      <c r="M2441" t="s">
        <v>37</v>
      </c>
      <c r="N2441" t="s">
        <v>22</v>
      </c>
      <c r="O2441">
        <v>28</v>
      </c>
      <c r="P2441">
        <f>IF(Table1[[#This Row],[N_COMPONENTS]]&lt;&gt;"-",Table1[[#This Row],[N_COMPONENTS]],Table1[[#This Row],[N_DATASET_FEATURES]])</f>
        <v>28</v>
      </c>
      <c r="Q2441">
        <f>Table1[[#This Row],[N_NODES]]*Table1[[#This Row],[MAX_NODE_SAMPLES]]</f>
        <v>3220000</v>
      </c>
    </row>
    <row r="2442" spans="1:17" hidden="1" x14ac:dyDescent="0.25">
      <c r="A2442">
        <v>134</v>
      </c>
      <c r="B2442" t="s">
        <v>38</v>
      </c>
      <c r="C2442" t="s">
        <v>44</v>
      </c>
      <c r="D2442">
        <v>805</v>
      </c>
      <c r="E2442" t="s">
        <v>40</v>
      </c>
      <c r="F2442">
        <v>3000</v>
      </c>
      <c r="G2442">
        <v>0.42</v>
      </c>
      <c r="H2442">
        <v>0.91926070428171203</v>
      </c>
      <c r="I2442" t="s">
        <v>19</v>
      </c>
      <c r="K2442">
        <f>_xlfn.FLOOR.MATH(LOG(Table1[[#This Row],[N_NODES]],Table1[[#This Row],[N_FEATURES]]+3))</f>
        <v>1</v>
      </c>
      <c r="L2442" t="s">
        <v>36</v>
      </c>
      <c r="M2442" t="s">
        <v>37</v>
      </c>
      <c r="N2442" t="s">
        <v>22</v>
      </c>
      <c r="O2442">
        <v>28</v>
      </c>
      <c r="P2442">
        <f>IF(Table1[[#This Row],[N_COMPONENTS]]&lt;&gt;"-",Table1[[#This Row],[N_COMPONENTS]],Table1[[#This Row],[N_DATASET_FEATURES]])</f>
        <v>28</v>
      </c>
      <c r="Q2442">
        <f>Table1[[#This Row],[N_NODES]]*Table1[[#This Row],[MAX_NODE_SAMPLES]]</f>
        <v>2415000</v>
      </c>
    </row>
    <row r="2443" spans="1:17" hidden="1" x14ac:dyDescent="0.25">
      <c r="A2443">
        <v>135</v>
      </c>
      <c r="B2443" t="s">
        <v>38</v>
      </c>
      <c r="C2443" t="s">
        <v>44</v>
      </c>
      <c r="D2443">
        <v>805</v>
      </c>
      <c r="E2443" t="s">
        <v>40</v>
      </c>
      <c r="F2443">
        <v>3000</v>
      </c>
      <c r="G2443">
        <v>0.42249999999999999</v>
      </c>
      <c r="H2443">
        <v>0.91905462184873898</v>
      </c>
      <c r="I2443" t="s">
        <v>24</v>
      </c>
      <c r="K2443">
        <f>_xlfn.FLOOR.MATH(LOG(Table1[[#This Row],[N_NODES]],Table1[[#This Row],[N_FEATURES]]+3))</f>
        <v>1</v>
      </c>
      <c r="L2443" t="s">
        <v>36</v>
      </c>
      <c r="M2443" t="s">
        <v>37</v>
      </c>
      <c r="N2443" t="s">
        <v>22</v>
      </c>
      <c r="O2443">
        <v>28</v>
      </c>
      <c r="P2443">
        <f>IF(Table1[[#This Row],[N_COMPONENTS]]&lt;&gt;"-",Table1[[#This Row],[N_COMPONENTS]],Table1[[#This Row],[N_DATASET_FEATURES]])</f>
        <v>28</v>
      </c>
      <c r="Q2443">
        <f>Table1[[#This Row],[N_NODES]]*Table1[[#This Row],[MAX_NODE_SAMPLES]]</f>
        <v>2415000</v>
      </c>
    </row>
    <row r="2444" spans="1:17" hidden="1" x14ac:dyDescent="0.25">
      <c r="A2444">
        <v>136</v>
      </c>
      <c r="B2444" t="s">
        <v>38</v>
      </c>
      <c r="C2444" t="s">
        <v>44</v>
      </c>
      <c r="D2444">
        <v>805</v>
      </c>
      <c r="E2444" t="s">
        <v>40</v>
      </c>
      <c r="F2444">
        <v>2500</v>
      </c>
      <c r="G2444">
        <v>0.42199999999999999</v>
      </c>
      <c r="H2444">
        <v>0.91876150460184003</v>
      </c>
      <c r="I2444" t="s">
        <v>19</v>
      </c>
      <c r="K2444">
        <f>_xlfn.FLOOR.MATH(LOG(Table1[[#This Row],[N_NODES]],Table1[[#This Row],[N_FEATURES]]+3))</f>
        <v>1</v>
      </c>
      <c r="L2444" t="s">
        <v>36</v>
      </c>
      <c r="M2444" t="s">
        <v>37</v>
      </c>
      <c r="N2444" t="s">
        <v>22</v>
      </c>
      <c r="O2444">
        <v>28</v>
      </c>
      <c r="P2444">
        <f>IF(Table1[[#This Row],[N_COMPONENTS]]&lt;&gt;"-",Table1[[#This Row],[N_COMPONENTS]],Table1[[#This Row],[N_DATASET_FEATURES]])</f>
        <v>28</v>
      </c>
      <c r="Q2444">
        <f>Table1[[#This Row],[N_NODES]]*Table1[[#This Row],[MAX_NODE_SAMPLES]]</f>
        <v>2012500</v>
      </c>
    </row>
    <row r="2445" spans="1:17" hidden="1" x14ac:dyDescent="0.25">
      <c r="A2445">
        <v>137</v>
      </c>
      <c r="B2445" t="s">
        <v>38</v>
      </c>
      <c r="C2445" t="s">
        <v>44</v>
      </c>
      <c r="D2445">
        <v>805</v>
      </c>
      <c r="E2445" t="s">
        <v>40</v>
      </c>
      <c r="F2445">
        <v>2500</v>
      </c>
      <c r="G2445">
        <v>0.42249999999999999</v>
      </c>
      <c r="H2445">
        <v>0.919037615046018</v>
      </c>
      <c r="I2445" t="s">
        <v>24</v>
      </c>
      <c r="K2445">
        <f>_xlfn.FLOOR.MATH(LOG(Table1[[#This Row],[N_NODES]],Table1[[#This Row],[N_FEATURES]]+3))</f>
        <v>1</v>
      </c>
      <c r="L2445" t="s">
        <v>36</v>
      </c>
      <c r="M2445" t="s">
        <v>37</v>
      </c>
      <c r="N2445" t="s">
        <v>22</v>
      </c>
      <c r="O2445">
        <v>28</v>
      </c>
      <c r="P2445">
        <f>IF(Table1[[#This Row],[N_COMPONENTS]]&lt;&gt;"-",Table1[[#This Row],[N_COMPONENTS]],Table1[[#This Row],[N_DATASET_FEATURES]])</f>
        <v>28</v>
      </c>
      <c r="Q2445">
        <f>Table1[[#This Row],[N_NODES]]*Table1[[#This Row],[MAX_NODE_SAMPLES]]</f>
        <v>2012500</v>
      </c>
    </row>
    <row r="2446" spans="1:17" hidden="1" x14ac:dyDescent="0.25">
      <c r="A2446">
        <v>138</v>
      </c>
      <c r="B2446" t="s">
        <v>38</v>
      </c>
      <c r="C2446" t="s">
        <v>44</v>
      </c>
      <c r="D2446">
        <v>805</v>
      </c>
      <c r="E2446" t="s">
        <v>40</v>
      </c>
      <c r="F2446">
        <v>2000</v>
      </c>
      <c r="G2446">
        <v>0.42099999999999999</v>
      </c>
      <c r="H2446">
        <v>0.91877350940376101</v>
      </c>
      <c r="I2446" t="s">
        <v>19</v>
      </c>
      <c r="K2446">
        <f>_xlfn.FLOOR.MATH(LOG(Table1[[#This Row],[N_NODES]],Table1[[#This Row],[N_FEATURES]]+3))</f>
        <v>1</v>
      </c>
      <c r="L2446" t="s">
        <v>36</v>
      </c>
      <c r="M2446" t="s">
        <v>37</v>
      </c>
      <c r="N2446" t="s">
        <v>22</v>
      </c>
      <c r="O2446">
        <v>28</v>
      </c>
      <c r="P2446">
        <f>IF(Table1[[#This Row],[N_COMPONENTS]]&lt;&gt;"-",Table1[[#This Row],[N_COMPONENTS]],Table1[[#This Row],[N_DATASET_FEATURES]])</f>
        <v>28</v>
      </c>
      <c r="Q2446">
        <f>Table1[[#This Row],[N_NODES]]*Table1[[#This Row],[MAX_NODE_SAMPLES]]</f>
        <v>1610000</v>
      </c>
    </row>
    <row r="2447" spans="1:17" hidden="1" x14ac:dyDescent="0.25">
      <c r="A2447">
        <v>139</v>
      </c>
      <c r="B2447" t="s">
        <v>38</v>
      </c>
      <c r="C2447" t="s">
        <v>44</v>
      </c>
      <c r="D2447">
        <v>805</v>
      </c>
      <c r="E2447" t="s">
        <v>40</v>
      </c>
      <c r="F2447">
        <v>2000</v>
      </c>
      <c r="G2447">
        <v>0.42249999999999999</v>
      </c>
      <c r="H2447">
        <v>0.91902460984393697</v>
      </c>
      <c r="I2447" t="s">
        <v>24</v>
      </c>
      <c r="K2447">
        <f>_xlfn.FLOOR.MATH(LOG(Table1[[#This Row],[N_NODES]],Table1[[#This Row],[N_FEATURES]]+3))</f>
        <v>1</v>
      </c>
      <c r="L2447" t="s">
        <v>36</v>
      </c>
      <c r="M2447" t="s">
        <v>37</v>
      </c>
      <c r="N2447" t="s">
        <v>22</v>
      </c>
      <c r="O2447">
        <v>28</v>
      </c>
      <c r="P2447">
        <f>IF(Table1[[#This Row],[N_COMPONENTS]]&lt;&gt;"-",Table1[[#This Row],[N_COMPONENTS]],Table1[[#This Row],[N_DATASET_FEATURES]])</f>
        <v>28</v>
      </c>
      <c r="Q2447">
        <f>Table1[[#This Row],[N_NODES]]*Table1[[#This Row],[MAX_NODE_SAMPLES]]</f>
        <v>1610000</v>
      </c>
    </row>
    <row r="2448" spans="1:17" hidden="1" x14ac:dyDescent="0.25">
      <c r="A2448">
        <v>140</v>
      </c>
      <c r="B2448" t="s">
        <v>38</v>
      </c>
      <c r="C2448" t="s">
        <v>44</v>
      </c>
      <c r="D2448">
        <v>805</v>
      </c>
      <c r="E2448" t="s">
        <v>40</v>
      </c>
      <c r="F2448">
        <v>1500</v>
      </c>
      <c r="G2448">
        <v>0.42099999999999999</v>
      </c>
      <c r="H2448">
        <v>0.91794217687074797</v>
      </c>
      <c r="I2448" t="s">
        <v>19</v>
      </c>
      <c r="K2448">
        <f>_xlfn.FLOOR.MATH(LOG(Table1[[#This Row],[N_NODES]],Table1[[#This Row],[N_FEATURES]]+3))</f>
        <v>1</v>
      </c>
      <c r="L2448" t="s">
        <v>36</v>
      </c>
      <c r="M2448" t="s">
        <v>37</v>
      </c>
      <c r="N2448" t="s">
        <v>22</v>
      </c>
      <c r="O2448">
        <v>28</v>
      </c>
      <c r="P2448">
        <f>IF(Table1[[#This Row],[N_COMPONENTS]]&lt;&gt;"-",Table1[[#This Row],[N_COMPONENTS]],Table1[[#This Row],[N_DATASET_FEATURES]])</f>
        <v>28</v>
      </c>
      <c r="Q2448">
        <f>Table1[[#This Row],[N_NODES]]*Table1[[#This Row],[MAX_NODE_SAMPLES]]</f>
        <v>1207500</v>
      </c>
    </row>
    <row r="2449" spans="1:17" hidden="1" x14ac:dyDescent="0.25">
      <c r="A2449">
        <v>141</v>
      </c>
      <c r="B2449" t="s">
        <v>38</v>
      </c>
      <c r="C2449" t="s">
        <v>44</v>
      </c>
      <c r="D2449">
        <v>805</v>
      </c>
      <c r="E2449" t="s">
        <v>40</v>
      </c>
      <c r="F2449">
        <v>1500</v>
      </c>
      <c r="G2449">
        <v>0.42249999999999999</v>
      </c>
      <c r="H2449">
        <v>0.91901760704281699</v>
      </c>
      <c r="I2449" t="s">
        <v>24</v>
      </c>
      <c r="K2449">
        <f>_xlfn.FLOOR.MATH(LOG(Table1[[#This Row],[N_NODES]],Table1[[#This Row],[N_FEATURES]]+3))</f>
        <v>1</v>
      </c>
      <c r="L2449" t="s">
        <v>36</v>
      </c>
      <c r="M2449" t="s">
        <v>37</v>
      </c>
      <c r="N2449" t="s">
        <v>22</v>
      </c>
      <c r="O2449">
        <v>28</v>
      </c>
      <c r="P2449">
        <f>IF(Table1[[#This Row],[N_COMPONENTS]]&lt;&gt;"-",Table1[[#This Row],[N_COMPONENTS]],Table1[[#This Row],[N_DATASET_FEATURES]])</f>
        <v>28</v>
      </c>
      <c r="Q2449">
        <f>Table1[[#This Row],[N_NODES]]*Table1[[#This Row],[MAX_NODE_SAMPLES]]</f>
        <v>1207500</v>
      </c>
    </row>
    <row r="2450" spans="1:17" hidden="1" x14ac:dyDescent="0.25">
      <c r="A2450">
        <v>142</v>
      </c>
      <c r="B2450" t="s">
        <v>38</v>
      </c>
      <c r="C2450" t="s">
        <v>44</v>
      </c>
      <c r="D2450">
        <v>805</v>
      </c>
      <c r="E2450" t="s">
        <v>40</v>
      </c>
      <c r="F2450">
        <v>1250</v>
      </c>
      <c r="G2450">
        <v>0.42299999999999999</v>
      </c>
      <c r="H2450">
        <v>0.91818827531012404</v>
      </c>
      <c r="I2450" t="s">
        <v>19</v>
      </c>
      <c r="K2450">
        <f>_xlfn.FLOOR.MATH(LOG(Table1[[#This Row],[N_NODES]],Table1[[#This Row],[N_FEATURES]]+3))</f>
        <v>1</v>
      </c>
      <c r="L2450" t="s">
        <v>36</v>
      </c>
      <c r="M2450" t="s">
        <v>37</v>
      </c>
      <c r="N2450" t="s">
        <v>22</v>
      </c>
      <c r="O2450">
        <v>28</v>
      </c>
      <c r="P2450">
        <f>IF(Table1[[#This Row],[N_COMPONENTS]]&lt;&gt;"-",Table1[[#This Row],[N_COMPONENTS]],Table1[[#This Row],[N_DATASET_FEATURES]])</f>
        <v>28</v>
      </c>
      <c r="Q2450">
        <f>Table1[[#This Row],[N_NODES]]*Table1[[#This Row],[MAX_NODE_SAMPLES]]</f>
        <v>1006250</v>
      </c>
    </row>
    <row r="2451" spans="1:17" hidden="1" x14ac:dyDescent="0.25">
      <c r="A2451">
        <v>143</v>
      </c>
      <c r="B2451" t="s">
        <v>38</v>
      </c>
      <c r="C2451" t="s">
        <v>44</v>
      </c>
      <c r="D2451">
        <v>805</v>
      </c>
      <c r="E2451" t="s">
        <v>40</v>
      </c>
      <c r="F2451">
        <v>1250</v>
      </c>
      <c r="G2451">
        <v>0.42349999999999999</v>
      </c>
      <c r="H2451">
        <v>0.91896258503401296</v>
      </c>
      <c r="I2451" t="s">
        <v>24</v>
      </c>
      <c r="K2451">
        <f>_xlfn.FLOOR.MATH(LOG(Table1[[#This Row],[N_NODES]],Table1[[#This Row],[N_FEATURES]]+3))</f>
        <v>1</v>
      </c>
      <c r="L2451" t="s">
        <v>36</v>
      </c>
      <c r="M2451" t="s">
        <v>37</v>
      </c>
      <c r="N2451" t="s">
        <v>22</v>
      </c>
      <c r="O2451">
        <v>28</v>
      </c>
      <c r="P2451">
        <f>IF(Table1[[#This Row],[N_COMPONENTS]]&lt;&gt;"-",Table1[[#This Row],[N_COMPONENTS]],Table1[[#This Row],[N_DATASET_FEATURES]])</f>
        <v>28</v>
      </c>
      <c r="Q2451">
        <f>Table1[[#This Row],[N_NODES]]*Table1[[#This Row],[MAX_NODE_SAMPLES]]</f>
        <v>1006250</v>
      </c>
    </row>
    <row r="2452" spans="1:17" hidden="1" x14ac:dyDescent="0.25">
      <c r="A2452">
        <v>144</v>
      </c>
      <c r="B2452" t="s">
        <v>38</v>
      </c>
      <c r="C2452" t="s">
        <v>44</v>
      </c>
      <c r="D2452">
        <v>805</v>
      </c>
      <c r="E2452" t="s">
        <v>40</v>
      </c>
      <c r="F2452">
        <v>1000</v>
      </c>
      <c r="G2452">
        <v>0.42499999999999999</v>
      </c>
      <c r="H2452">
        <v>0.91864245698279301</v>
      </c>
      <c r="I2452" t="s">
        <v>19</v>
      </c>
      <c r="K2452">
        <f>_xlfn.FLOOR.MATH(LOG(Table1[[#This Row],[N_NODES]],Table1[[#This Row],[N_FEATURES]]+3))</f>
        <v>1</v>
      </c>
      <c r="L2452" t="s">
        <v>36</v>
      </c>
      <c r="M2452" t="s">
        <v>37</v>
      </c>
      <c r="N2452" t="s">
        <v>22</v>
      </c>
      <c r="O2452">
        <v>28</v>
      </c>
      <c r="P2452">
        <f>IF(Table1[[#This Row],[N_COMPONENTS]]&lt;&gt;"-",Table1[[#This Row],[N_COMPONENTS]],Table1[[#This Row],[N_DATASET_FEATURES]])</f>
        <v>28</v>
      </c>
      <c r="Q2452">
        <f>Table1[[#This Row],[N_NODES]]*Table1[[#This Row],[MAX_NODE_SAMPLES]]</f>
        <v>805000</v>
      </c>
    </row>
    <row r="2453" spans="1:17" hidden="1" x14ac:dyDescent="0.25">
      <c r="A2453">
        <v>145</v>
      </c>
      <c r="B2453" t="s">
        <v>38</v>
      </c>
      <c r="C2453" t="s">
        <v>44</v>
      </c>
      <c r="D2453">
        <v>805</v>
      </c>
      <c r="E2453" t="s">
        <v>40</v>
      </c>
      <c r="F2453">
        <v>1000</v>
      </c>
      <c r="G2453">
        <v>0.42299999999999999</v>
      </c>
      <c r="H2453">
        <v>0.91893657462985101</v>
      </c>
      <c r="I2453" t="s">
        <v>24</v>
      </c>
      <c r="K2453">
        <f>_xlfn.FLOOR.MATH(LOG(Table1[[#This Row],[N_NODES]],Table1[[#This Row],[N_FEATURES]]+3))</f>
        <v>1</v>
      </c>
      <c r="L2453" t="s">
        <v>36</v>
      </c>
      <c r="M2453" t="s">
        <v>37</v>
      </c>
      <c r="N2453" t="s">
        <v>22</v>
      </c>
      <c r="O2453">
        <v>28</v>
      </c>
      <c r="P2453">
        <f>IF(Table1[[#This Row],[N_COMPONENTS]]&lt;&gt;"-",Table1[[#This Row],[N_COMPONENTS]],Table1[[#This Row],[N_DATASET_FEATURES]])</f>
        <v>28</v>
      </c>
      <c r="Q2453">
        <f>Table1[[#This Row],[N_NODES]]*Table1[[#This Row],[MAX_NODE_SAMPLES]]</f>
        <v>805000</v>
      </c>
    </row>
    <row r="2454" spans="1:17" hidden="1" x14ac:dyDescent="0.25">
      <c r="A2454">
        <v>146</v>
      </c>
      <c r="B2454" t="s">
        <v>38</v>
      </c>
      <c r="C2454" t="s">
        <v>44</v>
      </c>
      <c r="D2454">
        <v>805</v>
      </c>
      <c r="E2454" t="s">
        <v>40</v>
      </c>
      <c r="F2454">
        <v>500</v>
      </c>
      <c r="G2454">
        <v>0.42249999999999999</v>
      </c>
      <c r="H2454">
        <v>0.91826430572228801</v>
      </c>
      <c r="I2454" t="s">
        <v>19</v>
      </c>
      <c r="K2454">
        <f>_xlfn.FLOOR.MATH(LOG(Table1[[#This Row],[N_NODES]],Table1[[#This Row],[N_FEATURES]]+3))</f>
        <v>1</v>
      </c>
      <c r="L2454" t="s">
        <v>36</v>
      </c>
      <c r="M2454" t="s">
        <v>37</v>
      </c>
      <c r="N2454" t="s">
        <v>22</v>
      </c>
      <c r="O2454">
        <v>28</v>
      </c>
      <c r="P2454">
        <f>IF(Table1[[#This Row],[N_COMPONENTS]]&lt;&gt;"-",Table1[[#This Row],[N_COMPONENTS]],Table1[[#This Row],[N_DATASET_FEATURES]])</f>
        <v>28</v>
      </c>
      <c r="Q2454">
        <f>Table1[[#This Row],[N_NODES]]*Table1[[#This Row],[MAX_NODE_SAMPLES]]</f>
        <v>402500</v>
      </c>
    </row>
    <row r="2455" spans="1:17" hidden="1" x14ac:dyDescent="0.25">
      <c r="A2455">
        <v>147</v>
      </c>
      <c r="B2455" t="s">
        <v>38</v>
      </c>
      <c r="C2455" t="s">
        <v>44</v>
      </c>
      <c r="D2455">
        <v>805</v>
      </c>
      <c r="E2455" t="s">
        <v>40</v>
      </c>
      <c r="F2455">
        <v>500</v>
      </c>
      <c r="G2455">
        <v>0.42149999999999999</v>
      </c>
      <c r="H2455">
        <v>0.91899159663865504</v>
      </c>
      <c r="I2455" t="s">
        <v>24</v>
      </c>
      <c r="K2455">
        <f>_xlfn.FLOOR.MATH(LOG(Table1[[#This Row],[N_NODES]],Table1[[#This Row],[N_FEATURES]]+3))</f>
        <v>1</v>
      </c>
      <c r="L2455" t="s">
        <v>36</v>
      </c>
      <c r="M2455" t="s">
        <v>37</v>
      </c>
      <c r="N2455" t="s">
        <v>22</v>
      </c>
      <c r="O2455">
        <v>28</v>
      </c>
      <c r="P2455">
        <f>IF(Table1[[#This Row],[N_COMPONENTS]]&lt;&gt;"-",Table1[[#This Row],[N_COMPONENTS]],Table1[[#This Row],[N_DATASET_FEATURES]])</f>
        <v>28</v>
      </c>
      <c r="Q2455">
        <f>Table1[[#This Row],[N_NODES]]*Table1[[#This Row],[MAX_NODE_SAMPLES]]</f>
        <v>402500</v>
      </c>
    </row>
    <row r="2456" spans="1:17" hidden="1" x14ac:dyDescent="0.25">
      <c r="A2456">
        <v>148</v>
      </c>
      <c r="B2456" t="s">
        <v>38</v>
      </c>
      <c r="C2456" t="s">
        <v>44</v>
      </c>
      <c r="D2456">
        <v>805</v>
      </c>
      <c r="E2456" t="s">
        <v>40</v>
      </c>
      <c r="F2456">
        <v>200</v>
      </c>
      <c r="G2456">
        <v>0.42699999999999999</v>
      </c>
      <c r="H2456">
        <v>0.917992196878751</v>
      </c>
      <c r="I2456" t="s">
        <v>19</v>
      </c>
      <c r="K2456">
        <f>_xlfn.FLOOR.MATH(LOG(Table1[[#This Row],[N_NODES]],Table1[[#This Row],[N_FEATURES]]+3))</f>
        <v>1</v>
      </c>
      <c r="L2456" t="s">
        <v>36</v>
      </c>
      <c r="M2456" t="s">
        <v>37</v>
      </c>
      <c r="N2456" t="s">
        <v>22</v>
      </c>
      <c r="O2456">
        <v>28</v>
      </c>
      <c r="P2456">
        <f>IF(Table1[[#This Row],[N_COMPONENTS]]&lt;&gt;"-",Table1[[#This Row],[N_COMPONENTS]],Table1[[#This Row],[N_DATASET_FEATURES]])</f>
        <v>28</v>
      </c>
      <c r="Q2456">
        <f>Table1[[#This Row],[N_NODES]]*Table1[[#This Row],[MAX_NODE_SAMPLES]]</f>
        <v>161000</v>
      </c>
    </row>
    <row r="2457" spans="1:17" hidden="1" x14ac:dyDescent="0.25">
      <c r="A2457">
        <v>149</v>
      </c>
      <c r="B2457" t="s">
        <v>38</v>
      </c>
      <c r="C2457" t="s">
        <v>44</v>
      </c>
      <c r="D2457">
        <v>805</v>
      </c>
      <c r="E2457" t="s">
        <v>40</v>
      </c>
      <c r="F2457">
        <v>200</v>
      </c>
      <c r="G2457">
        <v>0.42149999999999999</v>
      </c>
      <c r="H2457">
        <v>0.91892356942777098</v>
      </c>
      <c r="I2457" t="s">
        <v>24</v>
      </c>
      <c r="K2457">
        <f>_xlfn.FLOOR.MATH(LOG(Table1[[#This Row],[N_NODES]],Table1[[#This Row],[N_FEATURES]]+3))</f>
        <v>1</v>
      </c>
      <c r="L2457" t="s">
        <v>36</v>
      </c>
      <c r="M2457" t="s">
        <v>37</v>
      </c>
      <c r="N2457" t="s">
        <v>22</v>
      </c>
      <c r="O2457">
        <v>28</v>
      </c>
      <c r="P2457">
        <f>IF(Table1[[#This Row],[N_COMPONENTS]]&lt;&gt;"-",Table1[[#This Row],[N_COMPONENTS]],Table1[[#This Row],[N_DATASET_FEATURES]])</f>
        <v>28</v>
      </c>
      <c r="Q2457">
        <f>Table1[[#This Row],[N_NODES]]*Table1[[#This Row],[MAX_NODE_SAMPLES]]</f>
        <v>161000</v>
      </c>
    </row>
    <row r="2458" spans="1:17" hidden="1" x14ac:dyDescent="0.25">
      <c r="A2458">
        <v>150</v>
      </c>
      <c r="B2458" t="s">
        <v>38</v>
      </c>
      <c r="C2458" t="s">
        <v>44</v>
      </c>
      <c r="D2458">
        <v>805</v>
      </c>
      <c r="E2458" t="s">
        <v>40</v>
      </c>
      <c r="F2458">
        <v>100</v>
      </c>
      <c r="G2458">
        <v>0.41549999999999998</v>
      </c>
      <c r="H2458">
        <v>0.91902160864345706</v>
      </c>
      <c r="I2458" t="s">
        <v>19</v>
      </c>
      <c r="K2458">
        <f>_xlfn.FLOOR.MATH(LOG(Table1[[#This Row],[N_NODES]],Table1[[#This Row],[N_FEATURES]]+3))</f>
        <v>1</v>
      </c>
      <c r="L2458" t="s">
        <v>36</v>
      </c>
      <c r="M2458" t="s">
        <v>37</v>
      </c>
      <c r="N2458" t="s">
        <v>22</v>
      </c>
      <c r="O2458">
        <v>28</v>
      </c>
      <c r="P2458">
        <f>IF(Table1[[#This Row],[N_COMPONENTS]]&lt;&gt;"-",Table1[[#This Row],[N_COMPONENTS]],Table1[[#This Row],[N_DATASET_FEATURES]])</f>
        <v>28</v>
      </c>
      <c r="Q2458">
        <f>Table1[[#This Row],[N_NODES]]*Table1[[#This Row],[MAX_NODE_SAMPLES]]</f>
        <v>80500</v>
      </c>
    </row>
    <row r="2459" spans="1:17" hidden="1" x14ac:dyDescent="0.25">
      <c r="A2459">
        <v>151</v>
      </c>
      <c r="B2459" t="s">
        <v>38</v>
      </c>
      <c r="C2459" t="s">
        <v>44</v>
      </c>
      <c r="D2459">
        <v>805</v>
      </c>
      <c r="E2459" t="s">
        <v>40</v>
      </c>
      <c r="F2459">
        <v>100</v>
      </c>
      <c r="G2459">
        <v>0.41249999999999998</v>
      </c>
      <c r="H2459">
        <v>0.91943977591036397</v>
      </c>
      <c r="I2459" t="s">
        <v>24</v>
      </c>
      <c r="K2459">
        <f>_xlfn.FLOOR.MATH(LOG(Table1[[#This Row],[N_NODES]],Table1[[#This Row],[N_FEATURES]]+3))</f>
        <v>1</v>
      </c>
      <c r="L2459" t="s">
        <v>36</v>
      </c>
      <c r="M2459" t="s">
        <v>37</v>
      </c>
      <c r="N2459" t="s">
        <v>22</v>
      </c>
      <c r="O2459">
        <v>28</v>
      </c>
      <c r="P2459">
        <f>IF(Table1[[#This Row],[N_COMPONENTS]]&lt;&gt;"-",Table1[[#This Row],[N_COMPONENTS]],Table1[[#This Row],[N_DATASET_FEATURES]])</f>
        <v>28</v>
      </c>
      <c r="Q2459">
        <f>Table1[[#This Row],[N_NODES]]*Table1[[#This Row],[MAX_NODE_SAMPLES]]</f>
        <v>80500</v>
      </c>
    </row>
    <row r="2460" spans="1:17" hidden="1" x14ac:dyDescent="0.25">
      <c r="A2460">
        <v>152</v>
      </c>
      <c r="B2460" t="s">
        <v>38</v>
      </c>
      <c r="C2460" t="s">
        <v>44</v>
      </c>
      <c r="D2460">
        <v>805</v>
      </c>
      <c r="E2460" t="s">
        <v>40</v>
      </c>
      <c r="F2460">
        <v>50</v>
      </c>
      <c r="G2460">
        <v>0.39950000000000002</v>
      </c>
      <c r="H2460">
        <v>0.889885954381752</v>
      </c>
      <c r="I2460" t="s">
        <v>19</v>
      </c>
      <c r="K2460">
        <f>_xlfn.FLOOR.MATH(LOG(Table1[[#This Row],[N_NODES]],Table1[[#This Row],[N_FEATURES]]+3))</f>
        <v>1</v>
      </c>
      <c r="L2460" t="s">
        <v>36</v>
      </c>
      <c r="M2460" t="s">
        <v>37</v>
      </c>
      <c r="N2460" t="s">
        <v>22</v>
      </c>
      <c r="O2460">
        <v>28</v>
      </c>
      <c r="P2460">
        <f>IF(Table1[[#This Row],[N_COMPONENTS]]&lt;&gt;"-",Table1[[#This Row],[N_COMPONENTS]],Table1[[#This Row],[N_DATASET_FEATURES]])</f>
        <v>28</v>
      </c>
      <c r="Q2460">
        <f>Table1[[#This Row],[N_NODES]]*Table1[[#This Row],[MAX_NODE_SAMPLES]]</f>
        <v>40250</v>
      </c>
    </row>
    <row r="2461" spans="1:17" hidden="1" x14ac:dyDescent="0.25">
      <c r="A2461">
        <v>153</v>
      </c>
      <c r="B2461" t="s">
        <v>38</v>
      </c>
      <c r="C2461" t="s">
        <v>44</v>
      </c>
      <c r="D2461">
        <v>805</v>
      </c>
      <c r="E2461" t="s">
        <v>40</v>
      </c>
      <c r="F2461">
        <v>50</v>
      </c>
      <c r="G2461">
        <v>0.39300000000000002</v>
      </c>
      <c r="H2461">
        <v>0.91240496198479304</v>
      </c>
      <c r="I2461" t="s">
        <v>24</v>
      </c>
      <c r="K2461">
        <f>_xlfn.FLOOR.MATH(LOG(Table1[[#This Row],[N_NODES]],Table1[[#This Row],[N_FEATURES]]+3))</f>
        <v>1</v>
      </c>
      <c r="L2461" t="s">
        <v>36</v>
      </c>
      <c r="M2461" t="s">
        <v>37</v>
      </c>
      <c r="N2461" t="s">
        <v>22</v>
      </c>
      <c r="O2461">
        <v>28</v>
      </c>
      <c r="P2461">
        <f>IF(Table1[[#This Row],[N_COMPONENTS]]&lt;&gt;"-",Table1[[#This Row],[N_COMPONENTS]],Table1[[#This Row],[N_DATASET_FEATURES]])</f>
        <v>28</v>
      </c>
      <c r="Q2461">
        <f>Table1[[#This Row],[N_NODES]]*Table1[[#This Row],[MAX_NODE_SAMPLES]]</f>
        <v>40250</v>
      </c>
    </row>
    <row r="2462" spans="1:17" hidden="1" x14ac:dyDescent="0.25">
      <c r="A2462">
        <v>154</v>
      </c>
      <c r="B2462" t="s">
        <v>38</v>
      </c>
      <c r="C2462" t="s">
        <v>44</v>
      </c>
      <c r="D2462">
        <v>805</v>
      </c>
      <c r="E2462" t="s">
        <v>40</v>
      </c>
      <c r="F2462">
        <v>25</v>
      </c>
      <c r="G2462">
        <v>0.36749999999999999</v>
      </c>
      <c r="H2462">
        <v>0.89018907563025196</v>
      </c>
      <c r="I2462" t="s">
        <v>19</v>
      </c>
      <c r="K2462">
        <f>_xlfn.FLOOR.MATH(LOG(Table1[[#This Row],[N_NODES]],Table1[[#This Row],[N_FEATURES]]+3))</f>
        <v>1</v>
      </c>
      <c r="L2462" t="s">
        <v>36</v>
      </c>
      <c r="M2462" t="s">
        <v>37</v>
      </c>
      <c r="N2462" t="s">
        <v>22</v>
      </c>
      <c r="O2462">
        <v>28</v>
      </c>
      <c r="P2462">
        <f>IF(Table1[[#This Row],[N_COMPONENTS]]&lt;&gt;"-",Table1[[#This Row],[N_COMPONENTS]],Table1[[#This Row],[N_DATASET_FEATURES]])</f>
        <v>28</v>
      </c>
      <c r="Q2462">
        <f>Table1[[#This Row],[N_NODES]]*Table1[[#This Row],[MAX_NODE_SAMPLES]]</f>
        <v>20125</v>
      </c>
    </row>
    <row r="2463" spans="1:17" hidden="1" x14ac:dyDescent="0.25">
      <c r="A2463">
        <v>155</v>
      </c>
      <c r="B2463" t="s">
        <v>38</v>
      </c>
      <c r="C2463" t="s">
        <v>44</v>
      </c>
      <c r="D2463">
        <v>805</v>
      </c>
      <c r="E2463" t="s">
        <v>40</v>
      </c>
      <c r="F2463">
        <v>25</v>
      </c>
      <c r="G2463">
        <v>0.378</v>
      </c>
      <c r="H2463">
        <v>0.90227490996398496</v>
      </c>
      <c r="I2463" t="s">
        <v>24</v>
      </c>
      <c r="K2463">
        <f>_xlfn.FLOOR.MATH(LOG(Table1[[#This Row],[N_NODES]],Table1[[#This Row],[N_FEATURES]]+3))</f>
        <v>1</v>
      </c>
      <c r="L2463" t="s">
        <v>36</v>
      </c>
      <c r="M2463" t="s">
        <v>37</v>
      </c>
      <c r="N2463" t="s">
        <v>22</v>
      </c>
      <c r="O2463">
        <v>28</v>
      </c>
      <c r="P2463">
        <f>IF(Table1[[#This Row],[N_COMPONENTS]]&lt;&gt;"-",Table1[[#This Row],[N_COMPONENTS]],Table1[[#This Row],[N_DATASET_FEATURES]])</f>
        <v>28</v>
      </c>
      <c r="Q2463">
        <f>Table1[[#This Row],[N_NODES]]*Table1[[#This Row],[MAX_NODE_SAMPLES]]</f>
        <v>20125</v>
      </c>
    </row>
    <row r="2464" spans="1:17" hidden="1" x14ac:dyDescent="0.25">
      <c r="A2464">
        <v>156</v>
      </c>
      <c r="B2464" t="s">
        <v>38</v>
      </c>
      <c r="C2464" t="s">
        <v>44</v>
      </c>
      <c r="D2464">
        <v>605</v>
      </c>
      <c r="E2464" t="s">
        <v>40</v>
      </c>
      <c r="F2464">
        <v>6000</v>
      </c>
      <c r="G2464">
        <v>0.42099999999999999</v>
      </c>
      <c r="H2464">
        <v>0.91892557022809096</v>
      </c>
      <c r="I2464" t="s">
        <v>19</v>
      </c>
      <c r="K2464">
        <f>_xlfn.FLOOR.MATH(LOG(Table1[[#This Row],[N_NODES]],Table1[[#This Row],[N_FEATURES]]+3))</f>
        <v>1</v>
      </c>
      <c r="L2464" t="s">
        <v>36</v>
      </c>
      <c r="M2464" t="s">
        <v>37</v>
      </c>
      <c r="N2464" t="s">
        <v>22</v>
      </c>
      <c r="O2464">
        <v>28</v>
      </c>
      <c r="P2464">
        <f>IF(Table1[[#This Row],[N_COMPONENTS]]&lt;&gt;"-",Table1[[#This Row],[N_COMPONENTS]],Table1[[#This Row],[N_DATASET_FEATURES]])</f>
        <v>28</v>
      </c>
      <c r="Q2464">
        <f>Table1[[#This Row],[N_NODES]]*Table1[[#This Row],[MAX_NODE_SAMPLES]]</f>
        <v>3630000</v>
      </c>
    </row>
    <row r="2465" spans="1:17" hidden="1" x14ac:dyDescent="0.25">
      <c r="A2465">
        <v>157</v>
      </c>
      <c r="B2465" t="s">
        <v>38</v>
      </c>
      <c r="C2465" t="s">
        <v>44</v>
      </c>
      <c r="D2465">
        <v>605</v>
      </c>
      <c r="E2465" t="s">
        <v>40</v>
      </c>
      <c r="F2465">
        <v>6000</v>
      </c>
      <c r="G2465">
        <v>0.42299999999999999</v>
      </c>
      <c r="H2465">
        <v>0.91905562224889903</v>
      </c>
      <c r="I2465" t="s">
        <v>24</v>
      </c>
      <c r="K2465">
        <f>_xlfn.FLOOR.MATH(LOG(Table1[[#This Row],[N_NODES]],Table1[[#This Row],[N_FEATURES]]+3))</f>
        <v>1</v>
      </c>
      <c r="L2465" t="s">
        <v>36</v>
      </c>
      <c r="M2465" t="s">
        <v>37</v>
      </c>
      <c r="N2465" t="s">
        <v>22</v>
      </c>
      <c r="O2465">
        <v>28</v>
      </c>
      <c r="P2465">
        <f>IF(Table1[[#This Row],[N_COMPONENTS]]&lt;&gt;"-",Table1[[#This Row],[N_COMPONENTS]],Table1[[#This Row],[N_DATASET_FEATURES]])</f>
        <v>28</v>
      </c>
      <c r="Q2465">
        <f>Table1[[#This Row],[N_NODES]]*Table1[[#This Row],[MAX_NODE_SAMPLES]]</f>
        <v>3630000</v>
      </c>
    </row>
    <row r="2466" spans="1:17" hidden="1" x14ac:dyDescent="0.25">
      <c r="A2466">
        <v>158</v>
      </c>
      <c r="B2466" t="s">
        <v>38</v>
      </c>
      <c r="C2466" t="s">
        <v>44</v>
      </c>
      <c r="D2466">
        <v>605</v>
      </c>
      <c r="E2466" t="s">
        <v>40</v>
      </c>
      <c r="F2466">
        <v>4000</v>
      </c>
      <c r="G2466">
        <v>0.42149999999999999</v>
      </c>
      <c r="H2466">
        <v>0.91912765106042404</v>
      </c>
      <c r="I2466" t="s">
        <v>19</v>
      </c>
      <c r="K2466">
        <f>_xlfn.FLOOR.MATH(LOG(Table1[[#This Row],[N_NODES]],Table1[[#This Row],[N_FEATURES]]+3))</f>
        <v>1</v>
      </c>
      <c r="L2466" t="s">
        <v>36</v>
      </c>
      <c r="M2466" t="s">
        <v>37</v>
      </c>
      <c r="N2466" t="s">
        <v>22</v>
      </c>
      <c r="O2466">
        <v>28</v>
      </c>
      <c r="P2466">
        <f>IF(Table1[[#This Row],[N_COMPONENTS]]&lt;&gt;"-",Table1[[#This Row],[N_COMPONENTS]],Table1[[#This Row],[N_DATASET_FEATURES]])</f>
        <v>28</v>
      </c>
      <c r="Q2466">
        <f>Table1[[#This Row],[N_NODES]]*Table1[[#This Row],[MAX_NODE_SAMPLES]]</f>
        <v>2420000</v>
      </c>
    </row>
    <row r="2467" spans="1:17" hidden="1" x14ac:dyDescent="0.25">
      <c r="A2467">
        <v>159</v>
      </c>
      <c r="B2467" t="s">
        <v>38</v>
      </c>
      <c r="C2467" t="s">
        <v>44</v>
      </c>
      <c r="D2467">
        <v>605</v>
      </c>
      <c r="E2467" t="s">
        <v>40</v>
      </c>
      <c r="F2467">
        <v>4000</v>
      </c>
      <c r="G2467">
        <v>0.42299999999999999</v>
      </c>
      <c r="H2467">
        <v>0.91906862745097995</v>
      </c>
      <c r="I2467" t="s">
        <v>24</v>
      </c>
      <c r="K2467">
        <f>_xlfn.FLOOR.MATH(LOG(Table1[[#This Row],[N_NODES]],Table1[[#This Row],[N_FEATURES]]+3))</f>
        <v>1</v>
      </c>
      <c r="L2467" t="s">
        <v>36</v>
      </c>
      <c r="M2467" t="s">
        <v>37</v>
      </c>
      <c r="N2467" t="s">
        <v>22</v>
      </c>
      <c r="O2467">
        <v>28</v>
      </c>
      <c r="P2467">
        <f>IF(Table1[[#This Row],[N_COMPONENTS]]&lt;&gt;"-",Table1[[#This Row],[N_COMPONENTS]],Table1[[#This Row],[N_DATASET_FEATURES]])</f>
        <v>28</v>
      </c>
      <c r="Q2467">
        <f>Table1[[#This Row],[N_NODES]]*Table1[[#This Row],[MAX_NODE_SAMPLES]]</f>
        <v>2420000</v>
      </c>
    </row>
    <row r="2468" spans="1:17" hidden="1" x14ac:dyDescent="0.25">
      <c r="A2468">
        <v>160</v>
      </c>
      <c r="B2468" t="s">
        <v>38</v>
      </c>
      <c r="C2468" t="s">
        <v>44</v>
      </c>
      <c r="D2468">
        <v>605</v>
      </c>
      <c r="E2468" t="s">
        <v>40</v>
      </c>
      <c r="F2468">
        <v>3000</v>
      </c>
      <c r="G2468">
        <v>0.42149999999999999</v>
      </c>
      <c r="H2468">
        <v>0.919205682272909</v>
      </c>
      <c r="I2468" t="s">
        <v>19</v>
      </c>
      <c r="K2468">
        <f>_xlfn.FLOOR.MATH(LOG(Table1[[#This Row],[N_NODES]],Table1[[#This Row],[N_FEATURES]]+3))</f>
        <v>1</v>
      </c>
      <c r="L2468" t="s">
        <v>36</v>
      </c>
      <c r="M2468" t="s">
        <v>37</v>
      </c>
      <c r="N2468" t="s">
        <v>22</v>
      </c>
      <c r="O2468">
        <v>28</v>
      </c>
      <c r="P2468">
        <f>IF(Table1[[#This Row],[N_COMPONENTS]]&lt;&gt;"-",Table1[[#This Row],[N_COMPONENTS]],Table1[[#This Row],[N_DATASET_FEATURES]])</f>
        <v>28</v>
      </c>
      <c r="Q2468">
        <f>Table1[[#This Row],[N_NODES]]*Table1[[#This Row],[MAX_NODE_SAMPLES]]</f>
        <v>1815000</v>
      </c>
    </row>
    <row r="2469" spans="1:17" hidden="1" x14ac:dyDescent="0.25">
      <c r="A2469">
        <v>161</v>
      </c>
      <c r="B2469" t="s">
        <v>38</v>
      </c>
      <c r="C2469" t="s">
        <v>44</v>
      </c>
      <c r="D2469">
        <v>605</v>
      </c>
      <c r="E2469" t="s">
        <v>40</v>
      </c>
      <c r="F2469">
        <v>3000</v>
      </c>
      <c r="G2469">
        <v>0.42299999999999999</v>
      </c>
      <c r="H2469">
        <v>0.91904061624649802</v>
      </c>
      <c r="I2469" t="s">
        <v>24</v>
      </c>
      <c r="K2469">
        <f>_xlfn.FLOOR.MATH(LOG(Table1[[#This Row],[N_NODES]],Table1[[#This Row],[N_FEATURES]]+3))</f>
        <v>1</v>
      </c>
      <c r="L2469" t="s">
        <v>36</v>
      </c>
      <c r="M2469" t="s">
        <v>37</v>
      </c>
      <c r="N2469" t="s">
        <v>22</v>
      </c>
      <c r="O2469">
        <v>28</v>
      </c>
      <c r="P2469">
        <f>IF(Table1[[#This Row],[N_COMPONENTS]]&lt;&gt;"-",Table1[[#This Row],[N_COMPONENTS]],Table1[[#This Row],[N_DATASET_FEATURES]])</f>
        <v>28</v>
      </c>
      <c r="Q2469">
        <f>Table1[[#This Row],[N_NODES]]*Table1[[#This Row],[MAX_NODE_SAMPLES]]</f>
        <v>1815000</v>
      </c>
    </row>
    <row r="2470" spans="1:17" hidden="1" x14ac:dyDescent="0.25">
      <c r="A2470">
        <v>162</v>
      </c>
      <c r="B2470" t="s">
        <v>38</v>
      </c>
      <c r="C2470" t="s">
        <v>44</v>
      </c>
      <c r="D2470">
        <v>605</v>
      </c>
      <c r="E2470" t="s">
        <v>40</v>
      </c>
      <c r="F2470">
        <v>2500</v>
      </c>
      <c r="G2470">
        <v>0.42249999999999999</v>
      </c>
      <c r="H2470">
        <v>0.91860744297718999</v>
      </c>
      <c r="I2470" t="s">
        <v>19</v>
      </c>
      <c r="K2470">
        <f>_xlfn.FLOOR.MATH(LOG(Table1[[#This Row],[N_NODES]],Table1[[#This Row],[N_FEATURES]]+3))</f>
        <v>1</v>
      </c>
      <c r="L2470" t="s">
        <v>36</v>
      </c>
      <c r="M2470" t="s">
        <v>37</v>
      </c>
      <c r="N2470" t="s">
        <v>22</v>
      </c>
      <c r="O2470">
        <v>28</v>
      </c>
      <c r="P2470">
        <f>IF(Table1[[#This Row],[N_COMPONENTS]]&lt;&gt;"-",Table1[[#This Row],[N_COMPONENTS]],Table1[[#This Row],[N_DATASET_FEATURES]])</f>
        <v>28</v>
      </c>
      <c r="Q2470">
        <f>Table1[[#This Row],[N_NODES]]*Table1[[#This Row],[MAX_NODE_SAMPLES]]</f>
        <v>1512500</v>
      </c>
    </row>
    <row r="2471" spans="1:17" hidden="1" x14ac:dyDescent="0.25">
      <c r="A2471">
        <v>163</v>
      </c>
      <c r="B2471" t="s">
        <v>38</v>
      </c>
      <c r="C2471" t="s">
        <v>44</v>
      </c>
      <c r="D2471">
        <v>605</v>
      </c>
      <c r="E2471" t="s">
        <v>40</v>
      </c>
      <c r="F2471">
        <v>2500</v>
      </c>
      <c r="G2471">
        <v>0.42299999999999999</v>
      </c>
      <c r="H2471">
        <v>0.91901360544217603</v>
      </c>
      <c r="I2471" t="s">
        <v>24</v>
      </c>
      <c r="K2471">
        <f>_xlfn.FLOOR.MATH(LOG(Table1[[#This Row],[N_NODES]],Table1[[#This Row],[N_FEATURES]]+3))</f>
        <v>1</v>
      </c>
      <c r="L2471" t="s">
        <v>36</v>
      </c>
      <c r="M2471" t="s">
        <v>37</v>
      </c>
      <c r="N2471" t="s">
        <v>22</v>
      </c>
      <c r="O2471">
        <v>28</v>
      </c>
      <c r="P2471">
        <f>IF(Table1[[#This Row],[N_COMPONENTS]]&lt;&gt;"-",Table1[[#This Row],[N_COMPONENTS]],Table1[[#This Row],[N_DATASET_FEATURES]])</f>
        <v>28</v>
      </c>
      <c r="Q2471">
        <f>Table1[[#This Row],[N_NODES]]*Table1[[#This Row],[MAX_NODE_SAMPLES]]</f>
        <v>1512500</v>
      </c>
    </row>
    <row r="2472" spans="1:17" hidden="1" x14ac:dyDescent="0.25">
      <c r="A2472">
        <v>164</v>
      </c>
      <c r="B2472" t="s">
        <v>38</v>
      </c>
      <c r="C2472" t="s">
        <v>44</v>
      </c>
      <c r="D2472">
        <v>605</v>
      </c>
      <c r="E2472" t="s">
        <v>40</v>
      </c>
      <c r="F2472">
        <v>2000</v>
      </c>
      <c r="G2472">
        <v>0.41899999999999998</v>
      </c>
      <c r="H2472">
        <v>0.91755302120848303</v>
      </c>
      <c r="I2472" t="s">
        <v>19</v>
      </c>
      <c r="K2472">
        <f>_xlfn.FLOOR.MATH(LOG(Table1[[#This Row],[N_NODES]],Table1[[#This Row],[N_FEATURES]]+3))</f>
        <v>1</v>
      </c>
      <c r="L2472" t="s">
        <v>36</v>
      </c>
      <c r="M2472" t="s">
        <v>37</v>
      </c>
      <c r="N2472" t="s">
        <v>22</v>
      </c>
      <c r="O2472">
        <v>28</v>
      </c>
      <c r="P2472">
        <f>IF(Table1[[#This Row],[N_COMPONENTS]]&lt;&gt;"-",Table1[[#This Row],[N_COMPONENTS]],Table1[[#This Row],[N_DATASET_FEATURES]])</f>
        <v>28</v>
      </c>
      <c r="Q2472">
        <f>Table1[[#This Row],[N_NODES]]*Table1[[#This Row],[MAX_NODE_SAMPLES]]</f>
        <v>1210000</v>
      </c>
    </row>
    <row r="2473" spans="1:17" hidden="1" x14ac:dyDescent="0.25">
      <c r="A2473">
        <v>165</v>
      </c>
      <c r="B2473" t="s">
        <v>38</v>
      </c>
      <c r="C2473" t="s">
        <v>44</v>
      </c>
      <c r="D2473">
        <v>605</v>
      </c>
      <c r="E2473" t="s">
        <v>40</v>
      </c>
      <c r="F2473">
        <v>2000</v>
      </c>
      <c r="G2473">
        <v>0.42249999999999999</v>
      </c>
      <c r="H2473">
        <v>0.91901760704281699</v>
      </c>
      <c r="I2473" t="s">
        <v>24</v>
      </c>
      <c r="K2473">
        <f>_xlfn.FLOOR.MATH(LOG(Table1[[#This Row],[N_NODES]],Table1[[#This Row],[N_FEATURES]]+3))</f>
        <v>1</v>
      </c>
      <c r="L2473" t="s">
        <v>36</v>
      </c>
      <c r="M2473" t="s">
        <v>37</v>
      </c>
      <c r="N2473" t="s">
        <v>22</v>
      </c>
      <c r="O2473">
        <v>28</v>
      </c>
      <c r="P2473">
        <f>IF(Table1[[#This Row],[N_COMPONENTS]]&lt;&gt;"-",Table1[[#This Row],[N_COMPONENTS]],Table1[[#This Row],[N_DATASET_FEATURES]])</f>
        <v>28</v>
      </c>
      <c r="Q2473">
        <f>Table1[[#This Row],[N_NODES]]*Table1[[#This Row],[MAX_NODE_SAMPLES]]</f>
        <v>1210000</v>
      </c>
    </row>
    <row r="2474" spans="1:17" hidden="1" x14ac:dyDescent="0.25">
      <c r="A2474">
        <v>166</v>
      </c>
      <c r="B2474" t="s">
        <v>38</v>
      </c>
      <c r="C2474" t="s">
        <v>44</v>
      </c>
      <c r="D2474">
        <v>605</v>
      </c>
      <c r="E2474" t="s">
        <v>40</v>
      </c>
      <c r="F2474">
        <v>1500</v>
      </c>
      <c r="G2474">
        <v>0.42299999999999999</v>
      </c>
      <c r="H2474">
        <v>0.91859343737495003</v>
      </c>
      <c r="I2474" t="s">
        <v>19</v>
      </c>
      <c r="K2474">
        <f>_xlfn.FLOOR.MATH(LOG(Table1[[#This Row],[N_NODES]],Table1[[#This Row],[N_FEATURES]]+3))</f>
        <v>1</v>
      </c>
      <c r="L2474" t="s">
        <v>36</v>
      </c>
      <c r="M2474" t="s">
        <v>37</v>
      </c>
      <c r="N2474" t="s">
        <v>22</v>
      </c>
      <c r="O2474">
        <v>28</v>
      </c>
      <c r="P2474">
        <f>IF(Table1[[#This Row],[N_COMPONENTS]]&lt;&gt;"-",Table1[[#This Row],[N_COMPONENTS]],Table1[[#This Row],[N_DATASET_FEATURES]])</f>
        <v>28</v>
      </c>
      <c r="Q2474">
        <f>Table1[[#This Row],[N_NODES]]*Table1[[#This Row],[MAX_NODE_SAMPLES]]</f>
        <v>907500</v>
      </c>
    </row>
    <row r="2475" spans="1:17" hidden="1" x14ac:dyDescent="0.25">
      <c r="A2475">
        <v>167</v>
      </c>
      <c r="B2475" t="s">
        <v>38</v>
      </c>
      <c r="C2475" t="s">
        <v>44</v>
      </c>
      <c r="D2475">
        <v>605</v>
      </c>
      <c r="E2475" t="s">
        <v>40</v>
      </c>
      <c r="F2475">
        <v>1500</v>
      </c>
      <c r="G2475">
        <v>0.42349999999999999</v>
      </c>
      <c r="H2475">
        <v>0.91897759103641397</v>
      </c>
      <c r="I2475" t="s">
        <v>24</v>
      </c>
      <c r="K2475">
        <f>_xlfn.FLOOR.MATH(LOG(Table1[[#This Row],[N_NODES]],Table1[[#This Row],[N_FEATURES]]+3))</f>
        <v>1</v>
      </c>
      <c r="L2475" t="s">
        <v>36</v>
      </c>
      <c r="M2475" t="s">
        <v>37</v>
      </c>
      <c r="N2475" t="s">
        <v>22</v>
      </c>
      <c r="O2475">
        <v>28</v>
      </c>
      <c r="P2475">
        <f>IF(Table1[[#This Row],[N_COMPONENTS]]&lt;&gt;"-",Table1[[#This Row],[N_COMPONENTS]],Table1[[#This Row],[N_DATASET_FEATURES]])</f>
        <v>28</v>
      </c>
      <c r="Q2475">
        <f>Table1[[#This Row],[N_NODES]]*Table1[[#This Row],[MAX_NODE_SAMPLES]]</f>
        <v>907500</v>
      </c>
    </row>
    <row r="2476" spans="1:17" hidden="1" x14ac:dyDescent="0.25">
      <c r="A2476">
        <v>168</v>
      </c>
      <c r="B2476" t="s">
        <v>38</v>
      </c>
      <c r="C2476" t="s">
        <v>44</v>
      </c>
      <c r="D2476">
        <v>605</v>
      </c>
      <c r="E2476" t="s">
        <v>40</v>
      </c>
      <c r="F2476">
        <v>1250</v>
      </c>
      <c r="G2476">
        <v>0.42</v>
      </c>
      <c r="H2476">
        <v>0.91923369347739003</v>
      </c>
      <c r="I2476" t="s">
        <v>19</v>
      </c>
      <c r="K2476">
        <f>_xlfn.FLOOR.MATH(LOG(Table1[[#This Row],[N_NODES]],Table1[[#This Row],[N_FEATURES]]+3))</f>
        <v>1</v>
      </c>
      <c r="L2476" t="s">
        <v>36</v>
      </c>
      <c r="M2476" t="s">
        <v>37</v>
      </c>
      <c r="N2476" t="s">
        <v>22</v>
      </c>
      <c r="O2476">
        <v>28</v>
      </c>
      <c r="P2476">
        <f>IF(Table1[[#This Row],[N_COMPONENTS]]&lt;&gt;"-",Table1[[#This Row],[N_COMPONENTS]],Table1[[#This Row],[N_DATASET_FEATURES]])</f>
        <v>28</v>
      </c>
      <c r="Q2476">
        <f>Table1[[#This Row],[N_NODES]]*Table1[[#This Row],[MAX_NODE_SAMPLES]]</f>
        <v>756250</v>
      </c>
    </row>
    <row r="2477" spans="1:17" hidden="1" x14ac:dyDescent="0.25">
      <c r="A2477">
        <v>169</v>
      </c>
      <c r="B2477" t="s">
        <v>38</v>
      </c>
      <c r="C2477" t="s">
        <v>44</v>
      </c>
      <c r="D2477">
        <v>605</v>
      </c>
      <c r="E2477" t="s">
        <v>40</v>
      </c>
      <c r="F2477">
        <v>1250</v>
      </c>
      <c r="G2477">
        <v>0.42249999999999999</v>
      </c>
      <c r="H2477">
        <v>0.91893957583033203</v>
      </c>
      <c r="I2477" t="s">
        <v>24</v>
      </c>
      <c r="K2477">
        <f>_xlfn.FLOOR.MATH(LOG(Table1[[#This Row],[N_NODES]],Table1[[#This Row],[N_FEATURES]]+3))</f>
        <v>1</v>
      </c>
      <c r="L2477" t="s">
        <v>36</v>
      </c>
      <c r="M2477" t="s">
        <v>37</v>
      </c>
      <c r="N2477" t="s">
        <v>22</v>
      </c>
      <c r="O2477">
        <v>28</v>
      </c>
      <c r="P2477">
        <f>IF(Table1[[#This Row],[N_COMPONENTS]]&lt;&gt;"-",Table1[[#This Row],[N_COMPONENTS]],Table1[[#This Row],[N_DATASET_FEATURES]])</f>
        <v>28</v>
      </c>
      <c r="Q2477">
        <f>Table1[[#This Row],[N_NODES]]*Table1[[#This Row],[MAX_NODE_SAMPLES]]</f>
        <v>756250</v>
      </c>
    </row>
    <row r="2478" spans="1:17" hidden="1" x14ac:dyDescent="0.25">
      <c r="A2478">
        <v>170</v>
      </c>
      <c r="B2478" t="s">
        <v>38</v>
      </c>
      <c r="C2478" t="s">
        <v>44</v>
      </c>
      <c r="D2478">
        <v>605</v>
      </c>
      <c r="E2478" t="s">
        <v>40</v>
      </c>
      <c r="F2478">
        <v>1000</v>
      </c>
      <c r="G2478">
        <v>0.42</v>
      </c>
      <c r="H2478">
        <v>0.91931072428971505</v>
      </c>
      <c r="I2478" t="s">
        <v>19</v>
      </c>
      <c r="K2478">
        <f>_xlfn.FLOOR.MATH(LOG(Table1[[#This Row],[N_NODES]],Table1[[#This Row],[N_FEATURES]]+3))</f>
        <v>1</v>
      </c>
      <c r="L2478" t="s">
        <v>36</v>
      </c>
      <c r="M2478" t="s">
        <v>37</v>
      </c>
      <c r="N2478" t="s">
        <v>22</v>
      </c>
      <c r="O2478">
        <v>28</v>
      </c>
      <c r="P2478">
        <f>IF(Table1[[#This Row],[N_COMPONENTS]]&lt;&gt;"-",Table1[[#This Row],[N_COMPONENTS]],Table1[[#This Row],[N_DATASET_FEATURES]])</f>
        <v>28</v>
      </c>
      <c r="Q2478">
        <f>Table1[[#This Row],[N_NODES]]*Table1[[#This Row],[MAX_NODE_SAMPLES]]</f>
        <v>605000</v>
      </c>
    </row>
    <row r="2479" spans="1:17" hidden="1" x14ac:dyDescent="0.25">
      <c r="A2479">
        <v>171</v>
      </c>
      <c r="B2479" t="s">
        <v>38</v>
      </c>
      <c r="C2479" t="s">
        <v>44</v>
      </c>
      <c r="D2479">
        <v>605</v>
      </c>
      <c r="E2479" t="s">
        <v>40</v>
      </c>
      <c r="F2479">
        <v>1000</v>
      </c>
      <c r="G2479">
        <v>0.42299999999999999</v>
      </c>
      <c r="H2479">
        <v>0.91892056822729096</v>
      </c>
      <c r="I2479" t="s">
        <v>24</v>
      </c>
      <c r="K2479">
        <f>_xlfn.FLOOR.MATH(LOG(Table1[[#This Row],[N_NODES]],Table1[[#This Row],[N_FEATURES]]+3))</f>
        <v>1</v>
      </c>
      <c r="L2479" t="s">
        <v>36</v>
      </c>
      <c r="M2479" t="s">
        <v>37</v>
      </c>
      <c r="N2479" t="s">
        <v>22</v>
      </c>
      <c r="O2479">
        <v>28</v>
      </c>
      <c r="P2479">
        <f>IF(Table1[[#This Row],[N_COMPONENTS]]&lt;&gt;"-",Table1[[#This Row],[N_COMPONENTS]],Table1[[#This Row],[N_DATASET_FEATURES]])</f>
        <v>28</v>
      </c>
      <c r="Q2479">
        <f>Table1[[#This Row],[N_NODES]]*Table1[[#This Row],[MAX_NODE_SAMPLES]]</f>
        <v>605000</v>
      </c>
    </row>
    <row r="2480" spans="1:17" hidden="1" x14ac:dyDescent="0.25">
      <c r="A2480">
        <v>172</v>
      </c>
      <c r="B2480" t="s">
        <v>38</v>
      </c>
      <c r="C2480" t="s">
        <v>44</v>
      </c>
      <c r="D2480">
        <v>605</v>
      </c>
      <c r="E2480" t="s">
        <v>40</v>
      </c>
      <c r="F2480">
        <v>500</v>
      </c>
      <c r="G2480">
        <v>0.41849999999999998</v>
      </c>
      <c r="H2480">
        <v>0.91756302521008404</v>
      </c>
      <c r="I2480" t="s">
        <v>19</v>
      </c>
      <c r="K2480">
        <f>_xlfn.FLOOR.MATH(LOG(Table1[[#This Row],[N_NODES]],Table1[[#This Row],[N_FEATURES]]+3))</f>
        <v>1</v>
      </c>
      <c r="L2480" t="s">
        <v>36</v>
      </c>
      <c r="M2480" t="s">
        <v>37</v>
      </c>
      <c r="N2480" t="s">
        <v>22</v>
      </c>
      <c r="O2480">
        <v>28</v>
      </c>
      <c r="P2480">
        <f>IF(Table1[[#This Row],[N_COMPONENTS]]&lt;&gt;"-",Table1[[#This Row],[N_COMPONENTS]],Table1[[#This Row],[N_DATASET_FEATURES]])</f>
        <v>28</v>
      </c>
      <c r="Q2480">
        <f>Table1[[#This Row],[N_NODES]]*Table1[[#This Row],[MAX_NODE_SAMPLES]]</f>
        <v>302500</v>
      </c>
    </row>
    <row r="2481" spans="1:17" hidden="1" x14ac:dyDescent="0.25">
      <c r="A2481">
        <v>173</v>
      </c>
      <c r="B2481" t="s">
        <v>38</v>
      </c>
      <c r="C2481" t="s">
        <v>44</v>
      </c>
      <c r="D2481">
        <v>605</v>
      </c>
      <c r="E2481" t="s">
        <v>40</v>
      </c>
      <c r="F2481">
        <v>500</v>
      </c>
      <c r="G2481">
        <v>0.42199999999999999</v>
      </c>
      <c r="H2481">
        <v>0.91898559423769499</v>
      </c>
      <c r="I2481" t="s">
        <v>24</v>
      </c>
      <c r="K2481">
        <f>_xlfn.FLOOR.MATH(LOG(Table1[[#This Row],[N_NODES]],Table1[[#This Row],[N_FEATURES]]+3))</f>
        <v>1</v>
      </c>
      <c r="L2481" t="s">
        <v>36</v>
      </c>
      <c r="M2481" t="s">
        <v>37</v>
      </c>
      <c r="N2481" t="s">
        <v>22</v>
      </c>
      <c r="O2481">
        <v>28</v>
      </c>
      <c r="P2481">
        <f>IF(Table1[[#This Row],[N_COMPONENTS]]&lt;&gt;"-",Table1[[#This Row],[N_COMPONENTS]],Table1[[#This Row],[N_DATASET_FEATURES]])</f>
        <v>28</v>
      </c>
      <c r="Q2481">
        <f>Table1[[#This Row],[N_NODES]]*Table1[[#This Row],[MAX_NODE_SAMPLES]]</f>
        <v>302500</v>
      </c>
    </row>
    <row r="2482" spans="1:17" hidden="1" x14ac:dyDescent="0.25">
      <c r="A2482">
        <v>174</v>
      </c>
      <c r="B2482" t="s">
        <v>38</v>
      </c>
      <c r="C2482" t="s">
        <v>44</v>
      </c>
      <c r="D2482">
        <v>605</v>
      </c>
      <c r="E2482" t="s">
        <v>40</v>
      </c>
      <c r="F2482">
        <v>200</v>
      </c>
      <c r="G2482">
        <v>0.42599999999999999</v>
      </c>
      <c r="H2482">
        <v>0.91902260904361699</v>
      </c>
      <c r="I2482" t="s">
        <v>19</v>
      </c>
      <c r="K2482">
        <f>_xlfn.FLOOR.MATH(LOG(Table1[[#This Row],[N_NODES]],Table1[[#This Row],[N_FEATURES]]+3))</f>
        <v>1</v>
      </c>
      <c r="L2482" t="s">
        <v>36</v>
      </c>
      <c r="M2482" t="s">
        <v>37</v>
      </c>
      <c r="N2482" t="s">
        <v>22</v>
      </c>
      <c r="O2482">
        <v>28</v>
      </c>
      <c r="P2482">
        <f>IF(Table1[[#This Row],[N_COMPONENTS]]&lt;&gt;"-",Table1[[#This Row],[N_COMPONENTS]],Table1[[#This Row],[N_DATASET_FEATURES]])</f>
        <v>28</v>
      </c>
      <c r="Q2482">
        <f>Table1[[#This Row],[N_NODES]]*Table1[[#This Row],[MAX_NODE_SAMPLES]]</f>
        <v>121000</v>
      </c>
    </row>
    <row r="2483" spans="1:17" hidden="1" x14ac:dyDescent="0.25">
      <c r="A2483">
        <v>175</v>
      </c>
      <c r="B2483" t="s">
        <v>38</v>
      </c>
      <c r="C2483" t="s">
        <v>44</v>
      </c>
      <c r="D2483">
        <v>605</v>
      </c>
      <c r="E2483" t="s">
        <v>40</v>
      </c>
      <c r="F2483">
        <v>200</v>
      </c>
      <c r="G2483">
        <v>0.42199999999999999</v>
      </c>
      <c r="H2483">
        <v>0.91896558623449298</v>
      </c>
      <c r="I2483" t="s">
        <v>24</v>
      </c>
      <c r="K2483">
        <f>_xlfn.FLOOR.MATH(LOG(Table1[[#This Row],[N_NODES]],Table1[[#This Row],[N_FEATURES]]+3))</f>
        <v>1</v>
      </c>
      <c r="L2483" t="s">
        <v>36</v>
      </c>
      <c r="M2483" t="s">
        <v>37</v>
      </c>
      <c r="N2483" t="s">
        <v>22</v>
      </c>
      <c r="O2483">
        <v>28</v>
      </c>
      <c r="P2483">
        <f>IF(Table1[[#This Row],[N_COMPONENTS]]&lt;&gt;"-",Table1[[#This Row],[N_COMPONENTS]],Table1[[#This Row],[N_DATASET_FEATURES]])</f>
        <v>28</v>
      </c>
      <c r="Q2483">
        <f>Table1[[#This Row],[N_NODES]]*Table1[[#This Row],[MAX_NODE_SAMPLES]]</f>
        <v>121000</v>
      </c>
    </row>
    <row r="2484" spans="1:17" hidden="1" x14ac:dyDescent="0.25">
      <c r="A2484">
        <v>176</v>
      </c>
      <c r="B2484" t="s">
        <v>38</v>
      </c>
      <c r="C2484" t="s">
        <v>44</v>
      </c>
      <c r="D2484">
        <v>605</v>
      </c>
      <c r="E2484" t="s">
        <v>40</v>
      </c>
      <c r="F2484">
        <v>100</v>
      </c>
      <c r="G2484">
        <v>0.4</v>
      </c>
      <c r="H2484">
        <v>0.860408163265306</v>
      </c>
      <c r="I2484" t="s">
        <v>19</v>
      </c>
      <c r="K2484">
        <f>_xlfn.FLOOR.MATH(LOG(Table1[[#This Row],[N_NODES]],Table1[[#This Row],[N_FEATURES]]+3))</f>
        <v>1</v>
      </c>
      <c r="L2484" t="s">
        <v>36</v>
      </c>
      <c r="M2484" t="s">
        <v>37</v>
      </c>
      <c r="N2484" t="s">
        <v>22</v>
      </c>
      <c r="O2484">
        <v>28</v>
      </c>
      <c r="P2484">
        <f>IF(Table1[[#This Row],[N_COMPONENTS]]&lt;&gt;"-",Table1[[#This Row],[N_COMPONENTS]],Table1[[#This Row],[N_DATASET_FEATURES]])</f>
        <v>28</v>
      </c>
      <c r="Q2484">
        <f>Table1[[#This Row],[N_NODES]]*Table1[[#This Row],[MAX_NODE_SAMPLES]]</f>
        <v>60500</v>
      </c>
    </row>
    <row r="2485" spans="1:17" hidden="1" x14ac:dyDescent="0.25">
      <c r="A2485">
        <v>177</v>
      </c>
      <c r="B2485" t="s">
        <v>38</v>
      </c>
      <c r="C2485" t="s">
        <v>44</v>
      </c>
      <c r="D2485">
        <v>605</v>
      </c>
      <c r="E2485" t="s">
        <v>40</v>
      </c>
      <c r="F2485">
        <v>100</v>
      </c>
      <c r="G2485">
        <v>0.41</v>
      </c>
      <c r="H2485">
        <v>0.919205682272909</v>
      </c>
      <c r="I2485" t="s">
        <v>24</v>
      </c>
      <c r="K2485">
        <f>_xlfn.FLOOR.MATH(LOG(Table1[[#This Row],[N_NODES]],Table1[[#This Row],[N_FEATURES]]+3))</f>
        <v>1</v>
      </c>
      <c r="L2485" t="s">
        <v>36</v>
      </c>
      <c r="M2485" t="s">
        <v>37</v>
      </c>
      <c r="N2485" t="s">
        <v>22</v>
      </c>
      <c r="O2485">
        <v>28</v>
      </c>
      <c r="P2485">
        <f>IF(Table1[[#This Row],[N_COMPONENTS]]&lt;&gt;"-",Table1[[#This Row],[N_COMPONENTS]],Table1[[#This Row],[N_DATASET_FEATURES]])</f>
        <v>28</v>
      </c>
      <c r="Q2485">
        <f>Table1[[#This Row],[N_NODES]]*Table1[[#This Row],[MAX_NODE_SAMPLES]]</f>
        <v>60500</v>
      </c>
    </row>
    <row r="2486" spans="1:17" hidden="1" x14ac:dyDescent="0.25">
      <c r="A2486">
        <v>178</v>
      </c>
      <c r="B2486" t="s">
        <v>38</v>
      </c>
      <c r="C2486" t="s">
        <v>44</v>
      </c>
      <c r="D2486">
        <v>605</v>
      </c>
      <c r="E2486" t="s">
        <v>40</v>
      </c>
      <c r="F2486">
        <v>50</v>
      </c>
      <c r="G2486">
        <v>0.38900000000000001</v>
      </c>
      <c r="H2486">
        <v>0.90373549419767896</v>
      </c>
      <c r="I2486" t="s">
        <v>19</v>
      </c>
      <c r="K2486">
        <f>_xlfn.FLOOR.MATH(LOG(Table1[[#This Row],[N_NODES]],Table1[[#This Row],[N_FEATURES]]+3))</f>
        <v>1</v>
      </c>
      <c r="L2486" t="s">
        <v>36</v>
      </c>
      <c r="M2486" t="s">
        <v>37</v>
      </c>
      <c r="N2486" t="s">
        <v>22</v>
      </c>
      <c r="O2486">
        <v>28</v>
      </c>
      <c r="P2486">
        <f>IF(Table1[[#This Row],[N_COMPONENTS]]&lt;&gt;"-",Table1[[#This Row],[N_COMPONENTS]],Table1[[#This Row],[N_DATASET_FEATURES]])</f>
        <v>28</v>
      </c>
      <c r="Q2486">
        <f>Table1[[#This Row],[N_NODES]]*Table1[[#This Row],[MAX_NODE_SAMPLES]]</f>
        <v>30250</v>
      </c>
    </row>
    <row r="2487" spans="1:17" hidden="1" x14ac:dyDescent="0.25">
      <c r="A2487">
        <v>179</v>
      </c>
      <c r="B2487" t="s">
        <v>38</v>
      </c>
      <c r="C2487" t="s">
        <v>44</v>
      </c>
      <c r="D2487">
        <v>605</v>
      </c>
      <c r="E2487" t="s">
        <v>40</v>
      </c>
      <c r="F2487">
        <v>50</v>
      </c>
      <c r="G2487">
        <v>0.39300000000000002</v>
      </c>
      <c r="H2487">
        <v>0.91335034013605398</v>
      </c>
      <c r="I2487" t="s">
        <v>24</v>
      </c>
      <c r="K2487">
        <f>_xlfn.FLOOR.MATH(LOG(Table1[[#This Row],[N_NODES]],Table1[[#This Row],[N_FEATURES]]+3))</f>
        <v>1</v>
      </c>
      <c r="L2487" t="s">
        <v>36</v>
      </c>
      <c r="M2487" t="s">
        <v>37</v>
      </c>
      <c r="N2487" t="s">
        <v>22</v>
      </c>
      <c r="O2487">
        <v>28</v>
      </c>
      <c r="P2487">
        <f>IF(Table1[[#This Row],[N_COMPONENTS]]&lt;&gt;"-",Table1[[#This Row],[N_COMPONENTS]],Table1[[#This Row],[N_DATASET_FEATURES]])</f>
        <v>28</v>
      </c>
      <c r="Q2487">
        <f>Table1[[#This Row],[N_NODES]]*Table1[[#This Row],[MAX_NODE_SAMPLES]]</f>
        <v>30250</v>
      </c>
    </row>
    <row r="2488" spans="1:17" hidden="1" x14ac:dyDescent="0.25">
      <c r="A2488">
        <v>180</v>
      </c>
      <c r="B2488" t="s">
        <v>38</v>
      </c>
      <c r="C2488" t="s">
        <v>44</v>
      </c>
      <c r="D2488">
        <v>605</v>
      </c>
      <c r="E2488" t="s">
        <v>40</v>
      </c>
      <c r="F2488">
        <v>25</v>
      </c>
      <c r="G2488">
        <v>0.36649999999999999</v>
      </c>
      <c r="H2488">
        <v>0.89438975590236003</v>
      </c>
      <c r="I2488" t="s">
        <v>19</v>
      </c>
      <c r="K2488">
        <f>_xlfn.FLOOR.MATH(LOG(Table1[[#This Row],[N_NODES]],Table1[[#This Row],[N_FEATURES]]+3))</f>
        <v>1</v>
      </c>
      <c r="L2488" t="s">
        <v>36</v>
      </c>
      <c r="M2488" t="s">
        <v>37</v>
      </c>
      <c r="N2488" t="s">
        <v>22</v>
      </c>
      <c r="O2488">
        <v>28</v>
      </c>
      <c r="P2488">
        <f>IF(Table1[[#This Row],[N_COMPONENTS]]&lt;&gt;"-",Table1[[#This Row],[N_COMPONENTS]],Table1[[#This Row],[N_DATASET_FEATURES]])</f>
        <v>28</v>
      </c>
      <c r="Q2488">
        <f>Table1[[#This Row],[N_NODES]]*Table1[[#This Row],[MAX_NODE_SAMPLES]]</f>
        <v>15125</v>
      </c>
    </row>
    <row r="2489" spans="1:17" hidden="1" x14ac:dyDescent="0.25">
      <c r="A2489">
        <v>181</v>
      </c>
      <c r="B2489" t="s">
        <v>38</v>
      </c>
      <c r="C2489" t="s">
        <v>44</v>
      </c>
      <c r="D2489">
        <v>605</v>
      </c>
      <c r="E2489" t="s">
        <v>40</v>
      </c>
      <c r="F2489">
        <v>25</v>
      </c>
      <c r="G2489">
        <v>0.3795</v>
      </c>
      <c r="H2489">
        <v>0.90249499799919897</v>
      </c>
      <c r="I2489" t="s">
        <v>24</v>
      </c>
      <c r="K2489">
        <f>_xlfn.FLOOR.MATH(LOG(Table1[[#This Row],[N_NODES]],Table1[[#This Row],[N_FEATURES]]+3))</f>
        <v>1</v>
      </c>
      <c r="L2489" t="s">
        <v>36</v>
      </c>
      <c r="M2489" t="s">
        <v>37</v>
      </c>
      <c r="N2489" t="s">
        <v>22</v>
      </c>
      <c r="O2489">
        <v>28</v>
      </c>
      <c r="P2489">
        <f>IF(Table1[[#This Row],[N_COMPONENTS]]&lt;&gt;"-",Table1[[#This Row],[N_COMPONENTS]],Table1[[#This Row],[N_DATASET_FEATURES]])</f>
        <v>28</v>
      </c>
      <c r="Q2489">
        <f>Table1[[#This Row],[N_NODES]]*Table1[[#This Row],[MAX_NODE_SAMPLES]]</f>
        <v>15125</v>
      </c>
    </row>
    <row r="2490" spans="1:17" hidden="1" x14ac:dyDescent="0.25">
      <c r="A2490">
        <v>182</v>
      </c>
      <c r="B2490" t="s">
        <v>38</v>
      </c>
      <c r="C2490" t="s">
        <v>44</v>
      </c>
      <c r="D2490">
        <v>405</v>
      </c>
      <c r="E2490" t="s">
        <v>40</v>
      </c>
      <c r="F2490">
        <v>6000</v>
      </c>
      <c r="G2490">
        <v>0.42249999999999999</v>
      </c>
      <c r="H2490">
        <v>0.91884553821528603</v>
      </c>
      <c r="I2490" t="s">
        <v>19</v>
      </c>
      <c r="K2490">
        <f>_xlfn.FLOOR.MATH(LOG(Table1[[#This Row],[N_NODES]],Table1[[#This Row],[N_FEATURES]]+3))</f>
        <v>1</v>
      </c>
      <c r="L2490" t="s">
        <v>36</v>
      </c>
      <c r="M2490" t="s">
        <v>37</v>
      </c>
      <c r="N2490" t="s">
        <v>22</v>
      </c>
      <c r="O2490">
        <v>28</v>
      </c>
      <c r="P2490">
        <f>IF(Table1[[#This Row],[N_COMPONENTS]]&lt;&gt;"-",Table1[[#This Row],[N_COMPONENTS]],Table1[[#This Row],[N_DATASET_FEATURES]])</f>
        <v>28</v>
      </c>
      <c r="Q2490">
        <f>Table1[[#This Row],[N_NODES]]*Table1[[#This Row],[MAX_NODE_SAMPLES]]</f>
        <v>2430000</v>
      </c>
    </row>
    <row r="2491" spans="1:17" hidden="1" x14ac:dyDescent="0.25">
      <c r="A2491">
        <v>183</v>
      </c>
      <c r="B2491" t="s">
        <v>38</v>
      </c>
      <c r="C2491" t="s">
        <v>44</v>
      </c>
      <c r="D2491">
        <v>405</v>
      </c>
      <c r="E2491" t="s">
        <v>40</v>
      </c>
      <c r="F2491">
        <v>6000</v>
      </c>
      <c r="G2491">
        <v>0.42299999999999999</v>
      </c>
      <c r="H2491">
        <v>0.91907162865145997</v>
      </c>
      <c r="I2491" t="s">
        <v>24</v>
      </c>
      <c r="K2491">
        <f>_xlfn.FLOOR.MATH(LOG(Table1[[#This Row],[N_NODES]],Table1[[#This Row],[N_FEATURES]]+3))</f>
        <v>1</v>
      </c>
      <c r="L2491" t="s">
        <v>36</v>
      </c>
      <c r="M2491" t="s">
        <v>37</v>
      </c>
      <c r="N2491" t="s">
        <v>22</v>
      </c>
      <c r="O2491">
        <v>28</v>
      </c>
      <c r="P2491">
        <f>IF(Table1[[#This Row],[N_COMPONENTS]]&lt;&gt;"-",Table1[[#This Row],[N_COMPONENTS]],Table1[[#This Row],[N_DATASET_FEATURES]])</f>
        <v>28</v>
      </c>
      <c r="Q2491">
        <f>Table1[[#This Row],[N_NODES]]*Table1[[#This Row],[MAX_NODE_SAMPLES]]</f>
        <v>2430000</v>
      </c>
    </row>
    <row r="2492" spans="1:17" hidden="1" x14ac:dyDescent="0.25">
      <c r="A2492">
        <v>184</v>
      </c>
      <c r="B2492" t="s">
        <v>38</v>
      </c>
      <c r="C2492" t="s">
        <v>44</v>
      </c>
      <c r="D2492">
        <v>405</v>
      </c>
      <c r="E2492" t="s">
        <v>40</v>
      </c>
      <c r="F2492">
        <v>4000</v>
      </c>
      <c r="G2492">
        <v>0.42149999999999999</v>
      </c>
      <c r="H2492">
        <v>0.91909363745498196</v>
      </c>
      <c r="I2492" t="s">
        <v>19</v>
      </c>
      <c r="K2492">
        <f>_xlfn.FLOOR.MATH(LOG(Table1[[#This Row],[N_NODES]],Table1[[#This Row],[N_FEATURES]]+3))</f>
        <v>1</v>
      </c>
      <c r="L2492" t="s">
        <v>36</v>
      </c>
      <c r="M2492" t="s">
        <v>37</v>
      </c>
      <c r="N2492" t="s">
        <v>22</v>
      </c>
      <c r="O2492">
        <v>28</v>
      </c>
      <c r="P2492">
        <f>IF(Table1[[#This Row],[N_COMPONENTS]]&lt;&gt;"-",Table1[[#This Row],[N_COMPONENTS]],Table1[[#This Row],[N_DATASET_FEATURES]])</f>
        <v>28</v>
      </c>
      <c r="Q2492">
        <f>Table1[[#This Row],[N_NODES]]*Table1[[#This Row],[MAX_NODE_SAMPLES]]</f>
        <v>1620000</v>
      </c>
    </row>
    <row r="2493" spans="1:17" hidden="1" x14ac:dyDescent="0.25">
      <c r="A2493">
        <v>185</v>
      </c>
      <c r="B2493" t="s">
        <v>38</v>
      </c>
      <c r="C2493" t="s">
        <v>44</v>
      </c>
      <c r="D2493">
        <v>405</v>
      </c>
      <c r="E2493" t="s">
        <v>40</v>
      </c>
      <c r="F2493">
        <v>4000</v>
      </c>
      <c r="G2493">
        <v>0.42249999999999999</v>
      </c>
      <c r="H2493">
        <v>0.91901360544217603</v>
      </c>
      <c r="I2493" t="s">
        <v>24</v>
      </c>
      <c r="K2493">
        <f>_xlfn.FLOOR.MATH(LOG(Table1[[#This Row],[N_NODES]],Table1[[#This Row],[N_FEATURES]]+3))</f>
        <v>1</v>
      </c>
      <c r="L2493" t="s">
        <v>36</v>
      </c>
      <c r="M2493" t="s">
        <v>37</v>
      </c>
      <c r="N2493" t="s">
        <v>22</v>
      </c>
      <c r="O2493">
        <v>28</v>
      </c>
      <c r="P2493">
        <f>IF(Table1[[#This Row],[N_COMPONENTS]]&lt;&gt;"-",Table1[[#This Row],[N_COMPONENTS]],Table1[[#This Row],[N_DATASET_FEATURES]])</f>
        <v>28</v>
      </c>
      <c r="Q2493">
        <f>Table1[[#This Row],[N_NODES]]*Table1[[#This Row],[MAX_NODE_SAMPLES]]</f>
        <v>1620000</v>
      </c>
    </row>
    <row r="2494" spans="1:17" hidden="1" x14ac:dyDescent="0.25">
      <c r="A2494">
        <v>186</v>
      </c>
      <c r="B2494" t="s">
        <v>38</v>
      </c>
      <c r="C2494" t="s">
        <v>44</v>
      </c>
      <c r="D2494">
        <v>405</v>
      </c>
      <c r="E2494" t="s">
        <v>40</v>
      </c>
      <c r="F2494">
        <v>3000</v>
      </c>
      <c r="G2494">
        <v>0.42299999999999999</v>
      </c>
      <c r="H2494">
        <v>0.91863945578231299</v>
      </c>
      <c r="I2494" t="s">
        <v>19</v>
      </c>
      <c r="K2494">
        <f>_xlfn.FLOOR.MATH(LOG(Table1[[#This Row],[N_NODES]],Table1[[#This Row],[N_FEATURES]]+3))</f>
        <v>1</v>
      </c>
      <c r="L2494" t="s">
        <v>36</v>
      </c>
      <c r="M2494" t="s">
        <v>37</v>
      </c>
      <c r="N2494" t="s">
        <v>22</v>
      </c>
      <c r="O2494">
        <v>28</v>
      </c>
      <c r="P2494">
        <f>IF(Table1[[#This Row],[N_COMPONENTS]]&lt;&gt;"-",Table1[[#This Row],[N_COMPONENTS]],Table1[[#This Row],[N_DATASET_FEATURES]])</f>
        <v>28</v>
      </c>
      <c r="Q2494">
        <f>Table1[[#This Row],[N_NODES]]*Table1[[#This Row],[MAX_NODE_SAMPLES]]</f>
        <v>1215000</v>
      </c>
    </row>
    <row r="2495" spans="1:17" hidden="1" x14ac:dyDescent="0.25">
      <c r="A2495">
        <v>187</v>
      </c>
      <c r="B2495" t="s">
        <v>38</v>
      </c>
      <c r="C2495" t="s">
        <v>44</v>
      </c>
      <c r="D2495">
        <v>405</v>
      </c>
      <c r="E2495" t="s">
        <v>40</v>
      </c>
      <c r="F2495">
        <v>3000</v>
      </c>
      <c r="G2495">
        <v>0.42249999999999999</v>
      </c>
      <c r="H2495">
        <v>0.91901760704281699</v>
      </c>
      <c r="I2495" t="s">
        <v>24</v>
      </c>
      <c r="K2495">
        <f>_xlfn.FLOOR.MATH(LOG(Table1[[#This Row],[N_NODES]],Table1[[#This Row],[N_FEATURES]]+3))</f>
        <v>1</v>
      </c>
      <c r="L2495" t="s">
        <v>36</v>
      </c>
      <c r="M2495" t="s">
        <v>37</v>
      </c>
      <c r="N2495" t="s">
        <v>22</v>
      </c>
      <c r="O2495">
        <v>28</v>
      </c>
      <c r="P2495">
        <f>IF(Table1[[#This Row],[N_COMPONENTS]]&lt;&gt;"-",Table1[[#This Row],[N_COMPONENTS]],Table1[[#This Row],[N_DATASET_FEATURES]])</f>
        <v>28</v>
      </c>
      <c r="Q2495">
        <f>Table1[[#This Row],[N_NODES]]*Table1[[#This Row],[MAX_NODE_SAMPLES]]</f>
        <v>1215000</v>
      </c>
    </row>
    <row r="2496" spans="1:17" hidden="1" x14ac:dyDescent="0.25">
      <c r="A2496">
        <v>188</v>
      </c>
      <c r="B2496" t="s">
        <v>38</v>
      </c>
      <c r="C2496" t="s">
        <v>44</v>
      </c>
      <c r="D2496">
        <v>405</v>
      </c>
      <c r="E2496" t="s">
        <v>40</v>
      </c>
      <c r="F2496">
        <v>2500</v>
      </c>
      <c r="G2496">
        <v>0.42199999999999999</v>
      </c>
      <c r="H2496">
        <v>0.91888755502200803</v>
      </c>
      <c r="I2496" t="s">
        <v>19</v>
      </c>
      <c r="K2496">
        <f>_xlfn.FLOOR.MATH(LOG(Table1[[#This Row],[N_NODES]],Table1[[#This Row],[N_FEATURES]]+3))</f>
        <v>1</v>
      </c>
      <c r="L2496" t="s">
        <v>36</v>
      </c>
      <c r="M2496" t="s">
        <v>37</v>
      </c>
      <c r="N2496" t="s">
        <v>22</v>
      </c>
      <c r="O2496">
        <v>28</v>
      </c>
      <c r="P2496">
        <f>IF(Table1[[#This Row],[N_COMPONENTS]]&lt;&gt;"-",Table1[[#This Row],[N_COMPONENTS]],Table1[[#This Row],[N_DATASET_FEATURES]])</f>
        <v>28</v>
      </c>
      <c r="Q2496">
        <f>Table1[[#This Row],[N_NODES]]*Table1[[#This Row],[MAX_NODE_SAMPLES]]</f>
        <v>1012500</v>
      </c>
    </row>
    <row r="2497" spans="1:17" hidden="1" x14ac:dyDescent="0.25">
      <c r="A2497">
        <v>189</v>
      </c>
      <c r="B2497" t="s">
        <v>38</v>
      </c>
      <c r="C2497" t="s">
        <v>44</v>
      </c>
      <c r="D2497">
        <v>405</v>
      </c>
      <c r="E2497" t="s">
        <v>40</v>
      </c>
      <c r="F2497">
        <v>2500</v>
      </c>
      <c r="G2497">
        <v>0.42349999999999999</v>
      </c>
      <c r="H2497">
        <v>0.918968587434974</v>
      </c>
      <c r="I2497" t="s">
        <v>24</v>
      </c>
      <c r="K2497">
        <f>_xlfn.FLOOR.MATH(LOG(Table1[[#This Row],[N_NODES]],Table1[[#This Row],[N_FEATURES]]+3))</f>
        <v>1</v>
      </c>
      <c r="L2497" t="s">
        <v>36</v>
      </c>
      <c r="M2497" t="s">
        <v>37</v>
      </c>
      <c r="N2497" t="s">
        <v>22</v>
      </c>
      <c r="O2497">
        <v>28</v>
      </c>
      <c r="P2497">
        <f>IF(Table1[[#This Row],[N_COMPONENTS]]&lt;&gt;"-",Table1[[#This Row],[N_COMPONENTS]],Table1[[#This Row],[N_DATASET_FEATURES]])</f>
        <v>28</v>
      </c>
      <c r="Q2497">
        <f>Table1[[#This Row],[N_NODES]]*Table1[[#This Row],[MAX_NODE_SAMPLES]]</f>
        <v>1012500</v>
      </c>
    </row>
    <row r="2498" spans="1:17" hidden="1" x14ac:dyDescent="0.25">
      <c r="A2498">
        <v>190</v>
      </c>
      <c r="B2498" t="s">
        <v>38</v>
      </c>
      <c r="C2498" t="s">
        <v>44</v>
      </c>
      <c r="D2498">
        <v>405</v>
      </c>
      <c r="E2498" t="s">
        <v>40</v>
      </c>
      <c r="F2498">
        <v>2000</v>
      </c>
      <c r="G2498">
        <v>0.41949999999999998</v>
      </c>
      <c r="H2498">
        <v>0.91878451380552195</v>
      </c>
      <c r="I2498" t="s">
        <v>19</v>
      </c>
      <c r="K2498">
        <f>_xlfn.FLOOR.MATH(LOG(Table1[[#This Row],[N_NODES]],Table1[[#This Row],[N_FEATURES]]+3))</f>
        <v>1</v>
      </c>
      <c r="L2498" t="s">
        <v>36</v>
      </c>
      <c r="M2498" t="s">
        <v>37</v>
      </c>
      <c r="N2498" t="s">
        <v>22</v>
      </c>
      <c r="O2498">
        <v>28</v>
      </c>
      <c r="P2498">
        <f>IF(Table1[[#This Row],[N_COMPONENTS]]&lt;&gt;"-",Table1[[#This Row],[N_COMPONENTS]],Table1[[#This Row],[N_DATASET_FEATURES]])</f>
        <v>28</v>
      </c>
      <c r="Q2498">
        <f>Table1[[#This Row],[N_NODES]]*Table1[[#This Row],[MAX_NODE_SAMPLES]]</f>
        <v>810000</v>
      </c>
    </row>
    <row r="2499" spans="1:17" hidden="1" x14ac:dyDescent="0.25">
      <c r="A2499">
        <v>191</v>
      </c>
      <c r="B2499" t="s">
        <v>38</v>
      </c>
      <c r="C2499" t="s">
        <v>44</v>
      </c>
      <c r="D2499">
        <v>405</v>
      </c>
      <c r="E2499" t="s">
        <v>40</v>
      </c>
      <c r="F2499">
        <v>2000</v>
      </c>
      <c r="G2499">
        <v>0.42299999999999999</v>
      </c>
      <c r="H2499">
        <v>0.91893457382953103</v>
      </c>
      <c r="I2499" t="s">
        <v>24</v>
      </c>
      <c r="K2499">
        <f>_xlfn.FLOOR.MATH(LOG(Table1[[#This Row],[N_NODES]],Table1[[#This Row],[N_FEATURES]]+3))</f>
        <v>1</v>
      </c>
      <c r="L2499" t="s">
        <v>36</v>
      </c>
      <c r="M2499" t="s">
        <v>37</v>
      </c>
      <c r="N2499" t="s">
        <v>22</v>
      </c>
      <c r="O2499">
        <v>28</v>
      </c>
      <c r="P2499">
        <f>IF(Table1[[#This Row],[N_COMPONENTS]]&lt;&gt;"-",Table1[[#This Row],[N_COMPONENTS]],Table1[[#This Row],[N_DATASET_FEATURES]])</f>
        <v>28</v>
      </c>
      <c r="Q2499">
        <f>Table1[[#This Row],[N_NODES]]*Table1[[#This Row],[MAX_NODE_SAMPLES]]</f>
        <v>810000</v>
      </c>
    </row>
    <row r="2500" spans="1:17" hidden="1" x14ac:dyDescent="0.25">
      <c r="A2500">
        <v>192</v>
      </c>
      <c r="B2500" t="s">
        <v>38</v>
      </c>
      <c r="C2500" t="s">
        <v>44</v>
      </c>
      <c r="D2500">
        <v>405</v>
      </c>
      <c r="E2500" t="s">
        <v>40</v>
      </c>
      <c r="F2500">
        <v>1500</v>
      </c>
      <c r="G2500">
        <v>0.41949999999999998</v>
      </c>
      <c r="H2500">
        <v>0.91852841136454499</v>
      </c>
      <c r="I2500" t="s">
        <v>19</v>
      </c>
      <c r="K2500">
        <f>_xlfn.FLOOR.MATH(LOG(Table1[[#This Row],[N_NODES]],Table1[[#This Row],[N_FEATURES]]+3))</f>
        <v>1</v>
      </c>
      <c r="L2500" t="s">
        <v>36</v>
      </c>
      <c r="M2500" t="s">
        <v>37</v>
      </c>
      <c r="N2500" t="s">
        <v>22</v>
      </c>
      <c r="O2500">
        <v>28</v>
      </c>
      <c r="P2500">
        <f>IF(Table1[[#This Row],[N_COMPONENTS]]&lt;&gt;"-",Table1[[#This Row],[N_COMPONENTS]],Table1[[#This Row],[N_DATASET_FEATURES]])</f>
        <v>28</v>
      </c>
      <c r="Q2500">
        <f>Table1[[#This Row],[N_NODES]]*Table1[[#This Row],[MAX_NODE_SAMPLES]]</f>
        <v>607500</v>
      </c>
    </row>
    <row r="2501" spans="1:17" hidden="1" x14ac:dyDescent="0.25">
      <c r="A2501">
        <v>193</v>
      </c>
      <c r="B2501" t="s">
        <v>38</v>
      </c>
      <c r="C2501" t="s">
        <v>44</v>
      </c>
      <c r="D2501">
        <v>405</v>
      </c>
      <c r="E2501" t="s">
        <v>40</v>
      </c>
      <c r="F2501">
        <v>1500</v>
      </c>
      <c r="G2501">
        <v>0.42249999999999999</v>
      </c>
      <c r="H2501">
        <v>0.91892256902761105</v>
      </c>
      <c r="I2501" t="s">
        <v>24</v>
      </c>
      <c r="K2501">
        <f>_xlfn.FLOOR.MATH(LOG(Table1[[#This Row],[N_NODES]],Table1[[#This Row],[N_FEATURES]]+3))</f>
        <v>1</v>
      </c>
      <c r="L2501" t="s">
        <v>36</v>
      </c>
      <c r="M2501" t="s">
        <v>37</v>
      </c>
      <c r="N2501" t="s">
        <v>22</v>
      </c>
      <c r="O2501">
        <v>28</v>
      </c>
      <c r="P2501">
        <f>IF(Table1[[#This Row],[N_COMPONENTS]]&lt;&gt;"-",Table1[[#This Row],[N_COMPONENTS]],Table1[[#This Row],[N_DATASET_FEATURES]])</f>
        <v>28</v>
      </c>
      <c r="Q2501">
        <f>Table1[[#This Row],[N_NODES]]*Table1[[#This Row],[MAX_NODE_SAMPLES]]</f>
        <v>607500</v>
      </c>
    </row>
    <row r="2502" spans="1:17" hidden="1" x14ac:dyDescent="0.25">
      <c r="A2502">
        <v>194</v>
      </c>
      <c r="B2502" t="s">
        <v>38</v>
      </c>
      <c r="C2502" t="s">
        <v>44</v>
      </c>
      <c r="D2502">
        <v>405</v>
      </c>
      <c r="E2502" t="s">
        <v>40</v>
      </c>
      <c r="F2502">
        <v>1250</v>
      </c>
      <c r="G2502">
        <v>0.42349999999999999</v>
      </c>
      <c r="H2502">
        <v>0.91828731492597004</v>
      </c>
      <c r="I2502" t="s">
        <v>19</v>
      </c>
      <c r="K2502">
        <f>_xlfn.FLOOR.MATH(LOG(Table1[[#This Row],[N_NODES]],Table1[[#This Row],[N_FEATURES]]+3))</f>
        <v>1</v>
      </c>
      <c r="L2502" t="s">
        <v>36</v>
      </c>
      <c r="M2502" t="s">
        <v>37</v>
      </c>
      <c r="N2502" t="s">
        <v>22</v>
      </c>
      <c r="O2502">
        <v>28</v>
      </c>
      <c r="P2502">
        <f>IF(Table1[[#This Row],[N_COMPONENTS]]&lt;&gt;"-",Table1[[#This Row],[N_COMPONENTS]],Table1[[#This Row],[N_DATASET_FEATURES]])</f>
        <v>28</v>
      </c>
      <c r="Q2502">
        <f>Table1[[#This Row],[N_NODES]]*Table1[[#This Row],[MAX_NODE_SAMPLES]]</f>
        <v>506250</v>
      </c>
    </row>
    <row r="2503" spans="1:17" hidden="1" x14ac:dyDescent="0.25">
      <c r="A2503">
        <v>195</v>
      </c>
      <c r="B2503" t="s">
        <v>38</v>
      </c>
      <c r="C2503" t="s">
        <v>44</v>
      </c>
      <c r="D2503">
        <v>405</v>
      </c>
      <c r="E2503" t="s">
        <v>40</v>
      </c>
      <c r="F2503">
        <v>1250</v>
      </c>
      <c r="G2503">
        <v>0.42199999999999999</v>
      </c>
      <c r="H2503">
        <v>0.91895458183273304</v>
      </c>
      <c r="I2503" t="s">
        <v>24</v>
      </c>
      <c r="K2503">
        <f>_xlfn.FLOOR.MATH(LOG(Table1[[#This Row],[N_NODES]],Table1[[#This Row],[N_FEATURES]]+3))</f>
        <v>1</v>
      </c>
      <c r="L2503" t="s">
        <v>36</v>
      </c>
      <c r="M2503" t="s">
        <v>37</v>
      </c>
      <c r="N2503" t="s">
        <v>22</v>
      </c>
      <c r="O2503">
        <v>28</v>
      </c>
      <c r="P2503">
        <f>IF(Table1[[#This Row],[N_COMPONENTS]]&lt;&gt;"-",Table1[[#This Row],[N_COMPONENTS]],Table1[[#This Row],[N_DATASET_FEATURES]])</f>
        <v>28</v>
      </c>
      <c r="Q2503">
        <f>Table1[[#This Row],[N_NODES]]*Table1[[#This Row],[MAX_NODE_SAMPLES]]</f>
        <v>506250</v>
      </c>
    </row>
    <row r="2504" spans="1:17" hidden="1" x14ac:dyDescent="0.25">
      <c r="A2504">
        <v>196</v>
      </c>
      <c r="B2504" t="s">
        <v>38</v>
      </c>
      <c r="C2504" t="s">
        <v>44</v>
      </c>
      <c r="D2504">
        <v>405</v>
      </c>
      <c r="E2504" t="s">
        <v>40</v>
      </c>
      <c r="F2504">
        <v>1000</v>
      </c>
      <c r="G2504">
        <v>0.41399999999999998</v>
      </c>
      <c r="H2504">
        <v>0.91397058823529398</v>
      </c>
      <c r="I2504" t="s">
        <v>19</v>
      </c>
      <c r="K2504">
        <f>_xlfn.FLOOR.MATH(LOG(Table1[[#This Row],[N_NODES]],Table1[[#This Row],[N_FEATURES]]+3))</f>
        <v>1</v>
      </c>
      <c r="L2504" t="s">
        <v>36</v>
      </c>
      <c r="M2504" t="s">
        <v>37</v>
      </c>
      <c r="N2504" t="s">
        <v>22</v>
      </c>
      <c r="O2504">
        <v>28</v>
      </c>
      <c r="P2504">
        <f>IF(Table1[[#This Row],[N_COMPONENTS]]&lt;&gt;"-",Table1[[#This Row],[N_COMPONENTS]],Table1[[#This Row],[N_DATASET_FEATURES]])</f>
        <v>28</v>
      </c>
      <c r="Q2504">
        <f>Table1[[#This Row],[N_NODES]]*Table1[[#This Row],[MAX_NODE_SAMPLES]]</f>
        <v>405000</v>
      </c>
    </row>
    <row r="2505" spans="1:17" hidden="1" x14ac:dyDescent="0.25">
      <c r="A2505">
        <v>197</v>
      </c>
      <c r="B2505" t="s">
        <v>38</v>
      </c>
      <c r="C2505" t="s">
        <v>44</v>
      </c>
      <c r="D2505">
        <v>405</v>
      </c>
      <c r="E2505" t="s">
        <v>40</v>
      </c>
      <c r="F2505">
        <v>1000</v>
      </c>
      <c r="G2505">
        <v>0.42249999999999999</v>
      </c>
      <c r="H2505">
        <v>0.918958583433373</v>
      </c>
      <c r="I2505" t="s">
        <v>24</v>
      </c>
      <c r="K2505">
        <f>_xlfn.FLOOR.MATH(LOG(Table1[[#This Row],[N_NODES]],Table1[[#This Row],[N_FEATURES]]+3))</f>
        <v>1</v>
      </c>
      <c r="L2505" t="s">
        <v>36</v>
      </c>
      <c r="M2505" t="s">
        <v>37</v>
      </c>
      <c r="N2505" t="s">
        <v>22</v>
      </c>
      <c r="O2505">
        <v>28</v>
      </c>
      <c r="P2505">
        <f>IF(Table1[[#This Row],[N_COMPONENTS]]&lt;&gt;"-",Table1[[#This Row],[N_COMPONENTS]],Table1[[#This Row],[N_DATASET_FEATURES]])</f>
        <v>28</v>
      </c>
      <c r="Q2505">
        <f>Table1[[#This Row],[N_NODES]]*Table1[[#This Row],[MAX_NODE_SAMPLES]]</f>
        <v>405000</v>
      </c>
    </row>
    <row r="2506" spans="1:17" hidden="1" x14ac:dyDescent="0.25">
      <c r="A2506">
        <v>198</v>
      </c>
      <c r="B2506" t="s">
        <v>38</v>
      </c>
      <c r="C2506" t="s">
        <v>44</v>
      </c>
      <c r="D2506">
        <v>405</v>
      </c>
      <c r="E2506" t="s">
        <v>40</v>
      </c>
      <c r="F2506">
        <v>500</v>
      </c>
      <c r="G2506">
        <v>0.41749999999999998</v>
      </c>
      <c r="H2506">
        <v>0.91708783513405301</v>
      </c>
      <c r="I2506" t="s">
        <v>19</v>
      </c>
      <c r="K2506">
        <f>_xlfn.FLOOR.MATH(LOG(Table1[[#This Row],[N_NODES]],Table1[[#This Row],[N_FEATURES]]+3))</f>
        <v>1</v>
      </c>
      <c r="L2506" t="s">
        <v>36</v>
      </c>
      <c r="M2506" t="s">
        <v>37</v>
      </c>
      <c r="N2506" t="s">
        <v>22</v>
      </c>
      <c r="O2506">
        <v>28</v>
      </c>
      <c r="P2506">
        <f>IF(Table1[[#This Row],[N_COMPONENTS]]&lt;&gt;"-",Table1[[#This Row],[N_COMPONENTS]],Table1[[#This Row],[N_DATASET_FEATURES]])</f>
        <v>28</v>
      </c>
      <c r="Q2506">
        <f>Table1[[#This Row],[N_NODES]]*Table1[[#This Row],[MAX_NODE_SAMPLES]]</f>
        <v>202500</v>
      </c>
    </row>
    <row r="2507" spans="1:17" hidden="1" x14ac:dyDescent="0.25">
      <c r="A2507">
        <v>199</v>
      </c>
      <c r="B2507" t="s">
        <v>38</v>
      </c>
      <c r="C2507" t="s">
        <v>44</v>
      </c>
      <c r="D2507">
        <v>405</v>
      </c>
      <c r="E2507" t="s">
        <v>40</v>
      </c>
      <c r="F2507">
        <v>500</v>
      </c>
      <c r="G2507">
        <v>0.42299999999999999</v>
      </c>
      <c r="H2507">
        <v>0.91897458983593405</v>
      </c>
      <c r="I2507" t="s">
        <v>24</v>
      </c>
      <c r="K2507">
        <f>_xlfn.FLOOR.MATH(LOG(Table1[[#This Row],[N_NODES]],Table1[[#This Row],[N_FEATURES]]+3))</f>
        <v>1</v>
      </c>
      <c r="L2507" t="s">
        <v>36</v>
      </c>
      <c r="M2507" t="s">
        <v>37</v>
      </c>
      <c r="N2507" t="s">
        <v>22</v>
      </c>
      <c r="O2507">
        <v>28</v>
      </c>
      <c r="P2507">
        <f>IF(Table1[[#This Row],[N_COMPONENTS]]&lt;&gt;"-",Table1[[#This Row],[N_COMPONENTS]],Table1[[#This Row],[N_DATASET_FEATURES]])</f>
        <v>28</v>
      </c>
      <c r="Q2507">
        <f>Table1[[#This Row],[N_NODES]]*Table1[[#This Row],[MAX_NODE_SAMPLES]]</f>
        <v>202500</v>
      </c>
    </row>
    <row r="2508" spans="1:17" hidden="1" x14ac:dyDescent="0.25">
      <c r="A2508">
        <v>200</v>
      </c>
      <c r="B2508" t="s">
        <v>38</v>
      </c>
      <c r="C2508" t="s">
        <v>44</v>
      </c>
      <c r="D2508">
        <v>405</v>
      </c>
      <c r="E2508" t="s">
        <v>40</v>
      </c>
      <c r="F2508">
        <v>200</v>
      </c>
      <c r="G2508">
        <v>0.42399999999999999</v>
      </c>
      <c r="H2508">
        <v>0.91756102440976295</v>
      </c>
      <c r="I2508" t="s">
        <v>19</v>
      </c>
      <c r="K2508">
        <f>_xlfn.FLOOR.MATH(LOG(Table1[[#This Row],[N_NODES]],Table1[[#This Row],[N_FEATURES]]+3))</f>
        <v>1</v>
      </c>
      <c r="L2508" t="s">
        <v>36</v>
      </c>
      <c r="M2508" t="s">
        <v>37</v>
      </c>
      <c r="N2508" t="s">
        <v>22</v>
      </c>
      <c r="O2508">
        <v>28</v>
      </c>
      <c r="P2508">
        <f>IF(Table1[[#This Row],[N_COMPONENTS]]&lt;&gt;"-",Table1[[#This Row],[N_COMPONENTS]],Table1[[#This Row],[N_DATASET_FEATURES]])</f>
        <v>28</v>
      </c>
      <c r="Q2508">
        <f>Table1[[#This Row],[N_NODES]]*Table1[[#This Row],[MAX_NODE_SAMPLES]]</f>
        <v>81000</v>
      </c>
    </row>
    <row r="2509" spans="1:17" hidden="1" x14ac:dyDescent="0.25">
      <c r="A2509">
        <v>201</v>
      </c>
      <c r="B2509" t="s">
        <v>38</v>
      </c>
      <c r="C2509" t="s">
        <v>44</v>
      </c>
      <c r="D2509">
        <v>405</v>
      </c>
      <c r="E2509" t="s">
        <v>40</v>
      </c>
      <c r="F2509">
        <v>200</v>
      </c>
      <c r="G2509">
        <v>0.42049999999999998</v>
      </c>
      <c r="H2509">
        <v>0.91915166066426501</v>
      </c>
      <c r="I2509" t="s">
        <v>24</v>
      </c>
      <c r="K2509">
        <f>_xlfn.FLOOR.MATH(LOG(Table1[[#This Row],[N_NODES]],Table1[[#This Row],[N_FEATURES]]+3))</f>
        <v>1</v>
      </c>
      <c r="L2509" t="s">
        <v>36</v>
      </c>
      <c r="M2509" t="s">
        <v>37</v>
      </c>
      <c r="N2509" t="s">
        <v>22</v>
      </c>
      <c r="O2509">
        <v>28</v>
      </c>
      <c r="P2509">
        <f>IF(Table1[[#This Row],[N_COMPONENTS]]&lt;&gt;"-",Table1[[#This Row],[N_COMPONENTS]],Table1[[#This Row],[N_DATASET_FEATURES]])</f>
        <v>28</v>
      </c>
      <c r="Q2509">
        <f>Table1[[#This Row],[N_NODES]]*Table1[[#This Row],[MAX_NODE_SAMPLES]]</f>
        <v>81000</v>
      </c>
    </row>
    <row r="2510" spans="1:17" hidden="1" x14ac:dyDescent="0.25">
      <c r="A2510">
        <v>202</v>
      </c>
      <c r="B2510" t="s">
        <v>38</v>
      </c>
      <c r="C2510" t="s">
        <v>44</v>
      </c>
      <c r="D2510">
        <v>405</v>
      </c>
      <c r="E2510" t="s">
        <v>40</v>
      </c>
      <c r="F2510">
        <v>100</v>
      </c>
      <c r="G2510">
        <v>0.40799999999999997</v>
      </c>
      <c r="H2510">
        <v>0.91625450180071999</v>
      </c>
      <c r="I2510" t="s">
        <v>19</v>
      </c>
      <c r="K2510">
        <f>_xlfn.FLOOR.MATH(LOG(Table1[[#This Row],[N_NODES]],Table1[[#This Row],[N_FEATURES]]+3))</f>
        <v>1</v>
      </c>
      <c r="L2510" t="s">
        <v>36</v>
      </c>
      <c r="M2510" t="s">
        <v>37</v>
      </c>
      <c r="N2510" t="s">
        <v>22</v>
      </c>
      <c r="O2510">
        <v>28</v>
      </c>
      <c r="P2510">
        <f>IF(Table1[[#This Row],[N_COMPONENTS]]&lt;&gt;"-",Table1[[#This Row],[N_COMPONENTS]],Table1[[#This Row],[N_DATASET_FEATURES]])</f>
        <v>28</v>
      </c>
      <c r="Q2510">
        <f>Table1[[#This Row],[N_NODES]]*Table1[[#This Row],[MAX_NODE_SAMPLES]]</f>
        <v>40500</v>
      </c>
    </row>
    <row r="2511" spans="1:17" hidden="1" x14ac:dyDescent="0.25">
      <c r="A2511">
        <v>203</v>
      </c>
      <c r="B2511" t="s">
        <v>38</v>
      </c>
      <c r="C2511" t="s">
        <v>44</v>
      </c>
      <c r="D2511">
        <v>405</v>
      </c>
      <c r="E2511" t="s">
        <v>40</v>
      </c>
      <c r="F2511">
        <v>100</v>
      </c>
      <c r="G2511">
        <v>0.41149999999999998</v>
      </c>
      <c r="H2511">
        <v>0.91897458983593405</v>
      </c>
      <c r="I2511" t="s">
        <v>24</v>
      </c>
      <c r="K2511">
        <f>_xlfn.FLOOR.MATH(LOG(Table1[[#This Row],[N_NODES]],Table1[[#This Row],[N_FEATURES]]+3))</f>
        <v>1</v>
      </c>
      <c r="L2511" t="s">
        <v>36</v>
      </c>
      <c r="M2511" t="s">
        <v>37</v>
      </c>
      <c r="N2511" t="s">
        <v>22</v>
      </c>
      <c r="O2511">
        <v>28</v>
      </c>
      <c r="P2511">
        <f>IF(Table1[[#This Row],[N_COMPONENTS]]&lt;&gt;"-",Table1[[#This Row],[N_COMPONENTS]],Table1[[#This Row],[N_DATASET_FEATURES]])</f>
        <v>28</v>
      </c>
      <c r="Q2511">
        <f>Table1[[#This Row],[N_NODES]]*Table1[[#This Row],[MAX_NODE_SAMPLES]]</f>
        <v>40500</v>
      </c>
    </row>
    <row r="2512" spans="1:17" hidden="1" x14ac:dyDescent="0.25">
      <c r="A2512">
        <v>204</v>
      </c>
      <c r="B2512" t="s">
        <v>38</v>
      </c>
      <c r="C2512" t="s">
        <v>44</v>
      </c>
      <c r="D2512">
        <v>405</v>
      </c>
      <c r="E2512" t="s">
        <v>40</v>
      </c>
      <c r="F2512">
        <v>50</v>
      </c>
      <c r="G2512">
        <v>0.37</v>
      </c>
      <c r="H2512">
        <v>0.90621848739495803</v>
      </c>
      <c r="I2512" t="s">
        <v>19</v>
      </c>
      <c r="K2512">
        <f>_xlfn.FLOOR.MATH(LOG(Table1[[#This Row],[N_NODES]],Table1[[#This Row],[N_FEATURES]]+3))</f>
        <v>1</v>
      </c>
      <c r="L2512" t="s">
        <v>36</v>
      </c>
      <c r="M2512" t="s">
        <v>37</v>
      </c>
      <c r="N2512" t="s">
        <v>22</v>
      </c>
      <c r="O2512">
        <v>28</v>
      </c>
      <c r="P2512">
        <f>IF(Table1[[#This Row],[N_COMPONENTS]]&lt;&gt;"-",Table1[[#This Row],[N_COMPONENTS]],Table1[[#This Row],[N_DATASET_FEATURES]])</f>
        <v>28</v>
      </c>
      <c r="Q2512">
        <f>Table1[[#This Row],[N_NODES]]*Table1[[#This Row],[MAX_NODE_SAMPLES]]</f>
        <v>20250</v>
      </c>
    </row>
    <row r="2513" spans="1:17" hidden="1" x14ac:dyDescent="0.25">
      <c r="A2513">
        <v>205</v>
      </c>
      <c r="B2513" t="s">
        <v>38</v>
      </c>
      <c r="C2513" t="s">
        <v>44</v>
      </c>
      <c r="D2513">
        <v>405</v>
      </c>
      <c r="E2513" t="s">
        <v>40</v>
      </c>
      <c r="F2513">
        <v>50</v>
      </c>
      <c r="G2513">
        <v>0.39400000000000002</v>
      </c>
      <c r="H2513">
        <v>0.91305822328931496</v>
      </c>
      <c r="I2513" t="s">
        <v>24</v>
      </c>
      <c r="K2513">
        <f>_xlfn.FLOOR.MATH(LOG(Table1[[#This Row],[N_NODES]],Table1[[#This Row],[N_FEATURES]]+3))</f>
        <v>1</v>
      </c>
      <c r="L2513" t="s">
        <v>36</v>
      </c>
      <c r="M2513" t="s">
        <v>37</v>
      </c>
      <c r="N2513" t="s">
        <v>22</v>
      </c>
      <c r="O2513">
        <v>28</v>
      </c>
      <c r="P2513">
        <f>IF(Table1[[#This Row],[N_COMPONENTS]]&lt;&gt;"-",Table1[[#This Row],[N_COMPONENTS]],Table1[[#This Row],[N_DATASET_FEATURES]])</f>
        <v>28</v>
      </c>
      <c r="Q2513">
        <f>Table1[[#This Row],[N_NODES]]*Table1[[#This Row],[MAX_NODE_SAMPLES]]</f>
        <v>20250</v>
      </c>
    </row>
    <row r="2514" spans="1:17" hidden="1" x14ac:dyDescent="0.25">
      <c r="A2514">
        <v>206</v>
      </c>
      <c r="B2514" t="s">
        <v>38</v>
      </c>
      <c r="C2514" t="s">
        <v>44</v>
      </c>
      <c r="D2514">
        <v>405</v>
      </c>
      <c r="E2514" t="s">
        <v>40</v>
      </c>
      <c r="F2514">
        <v>25</v>
      </c>
      <c r="G2514">
        <v>0.3775</v>
      </c>
      <c r="H2514">
        <v>0.89322428971588597</v>
      </c>
      <c r="I2514" t="s">
        <v>19</v>
      </c>
      <c r="K2514">
        <f>_xlfn.FLOOR.MATH(LOG(Table1[[#This Row],[N_NODES]],Table1[[#This Row],[N_FEATURES]]+3))</f>
        <v>1</v>
      </c>
      <c r="L2514" t="s">
        <v>36</v>
      </c>
      <c r="M2514" t="s">
        <v>37</v>
      </c>
      <c r="N2514" t="s">
        <v>22</v>
      </c>
      <c r="O2514">
        <v>28</v>
      </c>
      <c r="P2514">
        <f>IF(Table1[[#This Row],[N_COMPONENTS]]&lt;&gt;"-",Table1[[#This Row],[N_COMPONENTS]],Table1[[#This Row],[N_DATASET_FEATURES]])</f>
        <v>28</v>
      </c>
      <c r="Q2514">
        <f>Table1[[#This Row],[N_NODES]]*Table1[[#This Row],[MAX_NODE_SAMPLES]]</f>
        <v>10125</v>
      </c>
    </row>
    <row r="2515" spans="1:17" hidden="1" x14ac:dyDescent="0.25">
      <c r="A2515">
        <v>207</v>
      </c>
      <c r="B2515" t="s">
        <v>38</v>
      </c>
      <c r="C2515" t="s">
        <v>44</v>
      </c>
      <c r="D2515">
        <v>405</v>
      </c>
      <c r="E2515" t="s">
        <v>40</v>
      </c>
      <c r="F2515">
        <v>25</v>
      </c>
      <c r="G2515">
        <v>0.3755</v>
      </c>
      <c r="H2515">
        <v>0.90355342136854699</v>
      </c>
      <c r="I2515" t="s">
        <v>24</v>
      </c>
      <c r="K2515">
        <f>_xlfn.FLOOR.MATH(LOG(Table1[[#This Row],[N_NODES]],Table1[[#This Row],[N_FEATURES]]+3))</f>
        <v>1</v>
      </c>
      <c r="L2515" t="s">
        <v>36</v>
      </c>
      <c r="M2515" t="s">
        <v>37</v>
      </c>
      <c r="N2515" t="s">
        <v>22</v>
      </c>
      <c r="O2515">
        <v>28</v>
      </c>
      <c r="P2515">
        <f>IF(Table1[[#This Row],[N_COMPONENTS]]&lt;&gt;"-",Table1[[#This Row],[N_COMPONENTS]],Table1[[#This Row],[N_DATASET_FEATURES]])</f>
        <v>28</v>
      </c>
      <c r="Q2515">
        <f>Table1[[#This Row],[N_NODES]]*Table1[[#This Row],[MAX_NODE_SAMPLES]]</f>
        <v>10125</v>
      </c>
    </row>
    <row r="2516" spans="1:17" hidden="1" x14ac:dyDescent="0.25">
      <c r="A2516">
        <v>208</v>
      </c>
      <c r="B2516" t="s">
        <v>38</v>
      </c>
      <c r="C2516" t="s">
        <v>44</v>
      </c>
      <c r="D2516">
        <v>205</v>
      </c>
      <c r="E2516" t="s">
        <v>40</v>
      </c>
      <c r="F2516">
        <v>6000</v>
      </c>
      <c r="G2516">
        <v>0.42049999999999998</v>
      </c>
      <c r="H2516">
        <v>0.91866746698679402</v>
      </c>
      <c r="I2516" t="s">
        <v>19</v>
      </c>
      <c r="K2516">
        <f>_xlfn.FLOOR.MATH(LOG(Table1[[#This Row],[N_NODES]],Table1[[#This Row],[N_FEATURES]]+3))</f>
        <v>1</v>
      </c>
      <c r="L2516" t="s">
        <v>36</v>
      </c>
      <c r="M2516" t="s">
        <v>37</v>
      </c>
      <c r="N2516" t="s">
        <v>22</v>
      </c>
      <c r="O2516">
        <v>28</v>
      </c>
      <c r="P2516">
        <f>IF(Table1[[#This Row],[N_COMPONENTS]]&lt;&gt;"-",Table1[[#This Row],[N_COMPONENTS]],Table1[[#This Row],[N_DATASET_FEATURES]])</f>
        <v>28</v>
      </c>
      <c r="Q2516">
        <f>Table1[[#This Row],[N_NODES]]*Table1[[#This Row],[MAX_NODE_SAMPLES]]</f>
        <v>1230000</v>
      </c>
    </row>
    <row r="2517" spans="1:17" hidden="1" x14ac:dyDescent="0.25">
      <c r="A2517">
        <v>209</v>
      </c>
      <c r="B2517" t="s">
        <v>38</v>
      </c>
      <c r="C2517" t="s">
        <v>44</v>
      </c>
      <c r="D2517">
        <v>205</v>
      </c>
      <c r="E2517" t="s">
        <v>40</v>
      </c>
      <c r="F2517">
        <v>6000</v>
      </c>
      <c r="G2517">
        <v>0.42249999999999999</v>
      </c>
      <c r="H2517">
        <v>0.91901460584233596</v>
      </c>
      <c r="I2517" t="s">
        <v>24</v>
      </c>
      <c r="K2517">
        <f>_xlfn.FLOOR.MATH(LOG(Table1[[#This Row],[N_NODES]],Table1[[#This Row],[N_FEATURES]]+3))</f>
        <v>1</v>
      </c>
      <c r="L2517" t="s">
        <v>36</v>
      </c>
      <c r="M2517" t="s">
        <v>37</v>
      </c>
      <c r="N2517" t="s">
        <v>22</v>
      </c>
      <c r="O2517">
        <v>28</v>
      </c>
      <c r="P2517">
        <f>IF(Table1[[#This Row],[N_COMPONENTS]]&lt;&gt;"-",Table1[[#This Row],[N_COMPONENTS]],Table1[[#This Row],[N_DATASET_FEATURES]])</f>
        <v>28</v>
      </c>
      <c r="Q2517">
        <f>Table1[[#This Row],[N_NODES]]*Table1[[#This Row],[MAX_NODE_SAMPLES]]</f>
        <v>1230000</v>
      </c>
    </row>
    <row r="2518" spans="1:17" hidden="1" x14ac:dyDescent="0.25">
      <c r="A2518">
        <v>210</v>
      </c>
      <c r="B2518" t="s">
        <v>38</v>
      </c>
      <c r="C2518" t="s">
        <v>44</v>
      </c>
      <c r="D2518">
        <v>205</v>
      </c>
      <c r="E2518" t="s">
        <v>40</v>
      </c>
      <c r="F2518">
        <v>4000</v>
      </c>
      <c r="G2518">
        <v>0.42399999999999999</v>
      </c>
      <c r="H2518">
        <v>0.91864445778311299</v>
      </c>
      <c r="I2518" t="s">
        <v>19</v>
      </c>
      <c r="K2518">
        <f>_xlfn.FLOOR.MATH(LOG(Table1[[#This Row],[N_NODES]],Table1[[#This Row],[N_FEATURES]]+3))</f>
        <v>1</v>
      </c>
      <c r="L2518" t="s">
        <v>36</v>
      </c>
      <c r="M2518" t="s">
        <v>37</v>
      </c>
      <c r="N2518" t="s">
        <v>22</v>
      </c>
      <c r="O2518">
        <v>28</v>
      </c>
      <c r="P2518">
        <f>IF(Table1[[#This Row],[N_COMPONENTS]]&lt;&gt;"-",Table1[[#This Row],[N_COMPONENTS]],Table1[[#This Row],[N_DATASET_FEATURES]])</f>
        <v>28</v>
      </c>
      <c r="Q2518">
        <f>Table1[[#This Row],[N_NODES]]*Table1[[#This Row],[MAX_NODE_SAMPLES]]</f>
        <v>820000</v>
      </c>
    </row>
    <row r="2519" spans="1:17" hidden="1" x14ac:dyDescent="0.25">
      <c r="A2519">
        <v>211</v>
      </c>
      <c r="B2519" t="s">
        <v>38</v>
      </c>
      <c r="C2519" t="s">
        <v>44</v>
      </c>
      <c r="D2519">
        <v>205</v>
      </c>
      <c r="E2519" t="s">
        <v>40</v>
      </c>
      <c r="F2519">
        <v>4000</v>
      </c>
      <c r="G2519">
        <v>0.42299999999999999</v>
      </c>
      <c r="H2519">
        <v>0.91893557422969097</v>
      </c>
      <c r="I2519" t="s">
        <v>24</v>
      </c>
      <c r="K2519">
        <f>_xlfn.FLOOR.MATH(LOG(Table1[[#This Row],[N_NODES]],Table1[[#This Row],[N_FEATURES]]+3))</f>
        <v>1</v>
      </c>
      <c r="L2519" t="s">
        <v>36</v>
      </c>
      <c r="M2519" t="s">
        <v>37</v>
      </c>
      <c r="N2519" t="s">
        <v>22</v>
      </c>
      <c r="O2519">
        <v>28</v>
      </c>
      <c r="P2519">
        <f>IF(Table1[[#This Row],[N_COMPONENTS]]&lt;&gt;"-",Table1[[#This Row],[N_COMPONENTS]],Table1[[#This Row],[N_DATASET_FEATURES]])</f>
        <v>28</v>
      </c>
      <c r="Q2519">
        <f>Table1[[#This Row],[N_NODES]]*Table1[[#This Row],[MAX_NODE_SAMPLES]]</f>
        <v>820000</v>
      </c>
    </row>
    <row r="2520" spans="1:17" hidden="1" x14ac:dyDescent="0.25">
      <c r="A2520">
        <v>212</v>
      </c>
      <c r="B2520" t="s">
        <v>38</v>
      </c>
      <c r="C2520" t="s">
        <v>44</v>
      </c>
      <c r="D2520">
        <v>205</v>
      </c>
      <c r="E2520" t="s">
        <v>40</v>
      </c>
      <c r="F2520">
        <v>3000</v>
      </c>
      <c r="G2520">
        <v>0.42199999999999999</v>
      </c>
      <c r="H2520">
        <v>0.91919367747098801</v>
      </c>
      <c r="I2520" t="s">
        <v>19</v>
      </c>
      <c r="K2520">
        <f>_xlfn.FLOOR.MATH(LOG(Table1[[#This Row],[N_NODES]],Table1[[#This Row],[N_FEATURES]]+3))</f>
        <v>1</v>
      </c>
      <c r="L2520" t="s">
        <v>36</v>
      </c>
      <c r="M2520" t="s">
        <v>37</v>
      </c>
      <c r="N2520" t="s">
        <v>22</v>
      </c>
      <c r="O2520">
        <v>28</v>
      </c>
      <c r="P2520">
        <f>IF(Table1[[#This Row],[N_COMPONENTS]]&lt;&gt;"-",Table1[[#This Row],[N_COMPONENTS]],Table1[[#This Row],[N_DATASET_FEATURES]])</f>
        <v>28</v>
      </c>
      <c r="Q2520">
        <f>Table1[[#This Row],[N_NODES]]*Table1[[#This Row],[MAX_NODE_SAMPLES]]</f>
        <v>615000</v>
      </c>
    </row>
    <row r="2521" spans="1:17" hidden="1" x14ac:dyDescent="0.25">
      <c r="A2521">
        <v>213</v>
      </c>
      <c r="B2521" t="s">
        <v>38</v>
      </c>
      <c r="C2521" t="s">
        <v>44</v>
      </c>
      <c r="D2521">
        <v>205</v>
      </c>
      <c r="E2521" t="s">
        <v>40</v>
      </c>
      <c r="F2521">
        <v>3000</v>
      </c>
      <c r="G2521">
        <v>0.42299999999999999</v>
      </c>
      <c r="H2521">
        <v>0.91890556222488995</v>
      </c>
      <c r="I2521" t="s">
        <v>24</v>
      </c>
      <c r="K2521">
        <f>_xlfn.FLOOR.MATH(LOG(Table1[[#This Row],[N_NODES]],Table1[[#This Row],[N_FEATURES]]+3))</f>
        <v>1</v>
      </c>
      <c r="L2521" t="s">
        <v>36</v>
      </c>
      <c r="M2521" t="s">
        <v>37</v>
      </c>
      <c r="N2521" t="s">
        <v>22</v>
      </c>
      <c r="O2521">
        <v>28</v>
      </c>
      <c r="P2521">
        <f>IF(Table1[[#This Row],[N_COMPONENTS]]&lt;&gt;"-",Table1[[#This Row],[N_COMPONENTS]],Table1[[#This Row],[N_DATASET_FEATURES]])</f>
        <v>28</v>
      </c>
      <c r="Q2521">
        <f>Table1[[#This Row],[N_NODES]]*Table1[[#This Row],[MAX_NODE_SAMPLES]]</f>
        <v>615000</v>
      </c>
    </row>
    <row r="2522" spans="1:17" hidden="1" x14ac:dyDescent="0.25">
      <c r="A2522">
        <v>214</v>
      </c>
      <c r="B2522" t="s">
        <v>38</v>
      </c>
      <c r="C2522" t="s">
        <v>44</v>
      </c>
      <c r="D2522">
        <v>205</v>
      </c>
      <c r="E2522" t="s">
        <v>40</v>
      </c>
      <c r="F2522">
        <v>2500</v>
      </c>
      <c r="G2522">
        <v>0.42649999999999999</v>
      </c>
      <c r="H2522">
        <v>0.91175370148059198</v>
      </c>
      <c r="I2522" t="s">
        <v>19</v>
      </c>
      <c r="K2522">
        <f>_xlfn.FLOOR.MATH(LOG(Table1[[#This Row],[N_NODES]],Table1[[#This Row],[N_FEATURES]]+3))</f>
        <v>1</v>
      </c>
      <c r="L2522" t="s">
        <v>36</v>
      </c>
      <c r="M2522" t="s">
        <v>37</v>
      </c>
      <c r="N2522" t="s">
        <v>22</v>
      </c>
      <c r="O2522">
        <v>28</v>
      </c>
      <c r="P2522">
        <f>IF(Table1[[#This Row],[N_COMPONENTS]]&lt;&gt;"-",Table1[[#This Row],[N_COMPONENTS]],Table1[[#This Row],[N_DATASET_FEATURES]])</f>
        <v>28</v>
      </c>
      <c r="Q2522">
        <f>Table1[[#This Row],[N_NODES]]*Table1[[#This Row],[MAX_NODE_SAMPLES]]</f>
        <v>512500</v>
      </c>
    </row>
    <row r="2523" spans="1:17" hidden="1" x14ac:dyDescent="0.25">
      <c r="A2523">
        <v>215</v>
      </c>
      <c r="B2523" t="s">
        <v>38</v>
      </c>
      <c r="C2523" t="s">
        <v>44</v>
      </c>
      <c r="D2523">
        <v>205</v>
      </c>
      <c r="E2523" t="s">
        <v>40</v>
      </c>
      <c r="F2523">
        <v>2500</v>
      </c>
      <c r="G2523">
        <v>0.42249999999999999</v>
      </c>
      <c r="H2523">
        <v>0.91894757903161195</v>
      </c>
      <c r="I2523" t="s">
        <v>24</v>
      </c>
      <c r="K2523">
        <f>_xlfn.FLOOR.MATH(LOG(Table1[[#This Row],[N_NODES]],Table1[[#This Row],[N_FEATURES]]+3))</f>
        <v>1</v>
      </c>
      <c r="L2523" t="s">
        <v>36</v>
      </c>
      <c r="M2523" t="s">
        <v>37</v>
      </c>
      <c r="N2523" t="s">
        <v>22</v>
      </c>
      <c r="O2523">
        <v>28</v>
      </c>
      <c r="P2523">
        <f>IF(Table1[[#This Row],[N_COMPONENTS]]&lt;&gt;"-",Table1[[#This Row],[N_COMPONENTS]],Table1[[#This Row],[N_DATASET_FEATURES]])</f>
        <v>28</v>
      </c>
      <c r="Q2523">
        <f>Table1[[#This Row],[N_NODES]]*Table1[[#This Row],[MAX_NODE_SAMPLES]]</f>
        <v>512500</v>
      </c>
    </row>
    <row r="2524" spans="1:17" hidden="1" x14ac:dyDescent="0.25">
      <c r="A2524">
        <v>216</v>
      </c>
      <c r="B2524" t="s">
        <v>38</v>
      </c>
      <c r="C2524" t="s">
        <v>44</v>
      </c>
      <c r="D2524">
        <v>205</v>
      </c>
      <c r="E2524" t="s">
        <v>40</v>
      </c>
      <c r="F2524">
        <v>2000</v>
      </c>
      <c r="G2524">
        <v>0.42149999999999999</v>
      </c>
      <c r="H2524">
        <v>0.91858243297318898</v>
      </c>
      <c r="I2524" t="s">
        <v>19</v>
      </c>
      <c r="K2524">
        <f>_xlfn.FLOOR.MATH(LOG(Table1[[#This Row],[N_NODES]],Table1[[#This Row],[N_FEATURES]]+3))</f>
        <v>1</v>
      </c>
      <c r="L2524" t="s">
        <v>36</v>
      </c>
      <c r="M2524" t="s">
        <v>37</v>
      </c>
      <c r="N2524" t="s">
        <v>22</v>
      </c>
      <c r="O2524">
        <v>28</v>
      </c>
      <c r="P2524">
        <f>IF(Table1[[#This Row],[N_COMPONENTS]]&lt;&gt;"-",Table1[[#This Row],[N_COMPONENTS]],Table1[[#This Row],[N_DATASET_FEATURES]])</f>
        <v>28</v>
      </c>
      <c r="Q2524">
        <f>Table1[[#This Row],[N_NODES]]*Table1[[#This Row],[MAX_NODE_SAMPLES]]</f>
        <v>410000</v>
      </c>
    </row>
    <row r="2525" spans="1:17" hidden="1" x14ac:dyDescent="0.25">
      <c r="A2525">
        <v>217</v>
      </c>
      <c r="B2525" t="s">
        <v>38</v>
      </c>
      <c r="C2525" t="s">
        <v>44</v>
      </c>
      <c r="D2525">
        <v>205</v>
      </c>
      <c r="E2525" t="s">
        <v>40</v>
      </c>
      <c r="F2525">
        <v>2000</v>
      </c>
      <c r="G2525">
        <v>0.42249999999999999</v>
      </c>
      <c r="H2525">
        <v>0.91894157663065201</v>
      </c>
      <c r="I2525" t="s">
        <v>24</v>
      </c>
      <c r="K2525">
        <f>_xlfn.FLOOR.MATH(LOG(Table1[[#This Row],[N_NODES]],Table1[[#This Row],[N_FEATURES]]+3))</f>
        <v>1</v>
      </c>
      <c r="L2525" t="s">
        <v>36</v>
      </c>
      <c r="M2525" t="s">
        <v>37</v>
      </c>
      <c r="N2525" t="s">
        <v>22</v>
      </c>
      <c r="O2525">
        <v>28</v>
      </c>
      <c r="P2525">
        <f>IF(Table1[[#This Row],[N_COMPONENTS]]&lt;&gt;"-",Table1[[#This Row],[N_COMPONENTS]],Table1[[#This Row],[N_DATASET_FEATURES]])</f>
        <v>28</v>
      </c>
      <c r="Q2525">
        <f>Table1[[#This Row],[N_NODES]]*Table1[[#This Row],[MAX_NODE_SAMPLES]]</f>
        <v>410000</v>
      </c>
    </row>
    <row r="2526" spans="1:17" hidden="1" x14ac:dyDescent="0.25">
      <c r="A2526">
        <v>218</v>
      </c>
      <c r="B2526" t="s">
        <v>38</v>
      </c>
      <c r="C2526" t="s">
        <v>44</v>
      </c>
      <c r="D2526">
        <v>205</v>
      </c>
      <c r="E2526" t="s">
        <v>40</v>
      </c>
      <c r="F2526">
        <v>1500</v>
      </c>
      <c r="G2526">
        <v>0.42199999999999999</v>
      </c>
      <c r="H2526">
        <v>0.91830232092837105</v>
      </c>
      <c r="I2526" t="s">
        <v>19</v>
      </c>
      <c r="K2526">
        <f>_xlfn.FLOOR.MATH(LOG(Table1[[#This Row],[N_NODES]],Table1[[#This Row],[N_FEATURES]]+3))</f>
        <v>1</v>
      </c>
      <c r="L2526" t="s">
        <v>36</v>
      </c>
      <c r="M2526" t="s">
        <v>37</v>
      </c>
      <c r="N2526" t="s">
        <v>22</v>
      </c>
      <c r="O2526">
        <v>28</v>
      </c>
      <c r="P2526">
        <f>IF(Table1[[#This Row],[N_COMPONENTS]]&lt;&gt;"-",Table1[[#This Row],[N_COMPONENTS]],Table1[[#This Row],[N_DATASET_FEATURES]])</f>
        <v>28</v>
      </c>
      <c r="Q2526">
        <f>Table1[[#This Row],[N_NODES]]*Table1[[#This Row],[MAX_NODE_SAMPLES]]</f>
        <v>307500</v>
      </c>
    </row>
    <row r="2527" spans="1:17" hidden="1" x14ac:dyDescent="0.25">
      <c r="A2527">
        <v>219</v>
      </c>
      <c r="B2527" t="s">
        <v>38</v>
      </c>
      <c r="C2527" t="s">
        <v>44</v>
      </c>
      <c r="D2527">
        <v>205</v>
      </c>
      <c r="E2527" t="s">
        <v>40</v>
      </c>
      <c r="F2527">
        <v>1500</v>
      </c>
      <c r="G2527">
        <v>0.42249999999999999</v>
      </c>
      <c r="H2527">
        <v>0.91890956382553002</v>
      </c>
      <c r="I2527" t="s">
        <v>24</v>
      </c>
      <c r="K2527">
        <f>_xlfn.FLOOR.MATH(LOG(Table1[[#This Row],[N_NODES]],Table1[[#This Row],[N_FEATURES]]+3))</f>
        <v>1</v>
      </c>
      <c r="L2527" t="s">
        <v>36</v>
      </c>
      <c r="M2527" t="s">
        <v>37</v>
      </c>
      <c r="N2527" t="s">
        <v>22</v>
      </c>
      <c r="O2527">
        <v>28</v>
      </c>
      <c r="P2527">
        <f>IF(Table1[[#This Row],[N_COMPONENTS]]&lt;&gt;"-",Table1[[#This Row],[N_COMPONENTS]],Table1[[#This Row],[N_DATASET_FEATURES]])</f>
        <v>28</v>
      </c>
      <c r="Q2527">
        <f>Table1[[#This Row],[N_NODES]]*Table1[[#This Row],[MAX_NODE_SAMPLES]]</f>
        <v>307500</v>
      </c>
    </row>
    <row r="2528" spans="1:17" hidden="1" x14ac:dyDescent="0.25">
      <c r="A2528">
        <v>220</v>
      </c>
      <c r="B2528" t="s">
        <v>38</v>
      </c>
      <c r="C2528" t="s">
        <v>44</v>
      </c>
      <c r="D2528">
        <v>205</v>
      </c>
      <c r="E2528" t="s">
        <v>40</v>
      </c>
      <c r="F2528">
        <v>1250</v>
      </c>
      <c r="G2528">
        <v>0.42249999999999999</v>
      </c>
      <c r="H2528">
        <v>0.91828231292517004</v>
      </c>
      <c r="I2528" t="s">
        <v>19</v>
      </c>
      <c r="K2528">
        <f>_xlfn.FLOOR.MATH(LOG(Table1[[#This Row],[N_NODES]],Table1[[#This Row],[N_FEATURES]]+3))</f>
        <v>1</v>
      </c>
      <c r="L2528" t="s">
        <v>36</v>
      </c>
      <c r="M2528" t="s">
        <v>37</v>
      </c>
      <c r="N2528" t="s">
        <v>22</v>
      </c>
      <c r="O2528">
        <v>28</v>
      </c>
      <c r="P2528">
        <f>IF(Table1[[#This Row],[N_COMPONENTS]]&lt;&gt;"-",Table1[[#This Row],[N_COMPONENTS]],Table1[[#This Row],[N_DATASET_FEATURES]])</f>
        <v>28</v>
      </c>
      <c r="Q2528">
        <f>Table1[[#This Row],[N_NODES]]*Table1[[#This Row],[MAX_NODE_SAMPLES]]</f>
        <v>256250</v>
      </c>
    </row>
    <row r="2529" spans="1:17" hidden="1" x14ac:dyDescent="0.25">
      <c r="A2529">
        <v>221</v>
      </c>
      <c r="B2529" t="s">
        <v>38</v>
      </c>
      <c r="C2529" t="s">
        <v>44</v>
      </c>
      <c r="D2529">
        <v>205</v>
      </c>
      <c r="E2529" t="s">
        <v>40</v>
      </c>
      <c r="F2529">
        <v>1250</v>
      </c>
      <c r="G2529">
        <v>0.42299999999999999</v>
      </c>
      <c r="H2529">
        <v>0.91905262104841901</v>
      </c>
      <c r="I2529" t="s">
        <v>24</v>
      </c>
      <c r="K2529">
        <f>_xlfn.FLOOR.MATH(LOG(Table1[[#This Row],[N_NODES]],Table1[[#This Row],[N_FEATURES]]+3))</f>
        <v>1</v>
      </c>
      <c r="L2529" t="s">
        <v>36</v>
      </c>
      <c r="M2529" t="s">
        <v>37</v>
      </c>
      <c r="N2529" t="s">
        <v>22</v>
      </c>
      <c r="O2529">
        <v>28</v>
      </c>
      <c r="P2529">
        <f>IF(Table1[[#This Row],[N_COMPONENTS]]&lt;&gt;"-",Table1[[#This Row],[N_COMPONENTS]],Table1[[#This Row],[N_DATASET_FEATURES]])</f>
        <v>28</v>
      </c>
      <c r="Q2529">
        <f>Table1[[#This Row],[N_NODES]]*Table1[[#This Row],[MAX_NODE_SAMPLES]]</f>
        <v>256250</v>
      </c>
    </row>
    <row r="2530" spans="1:17" hidden="1" x14ac:dyDescent="0.25">
      <c r="A2530">
        <v>222</v>
      </c>
      <c r="B2530" t="s">
        <v>38</v>
      </c>
      <c r="C2530" t="s">
        <v>44</v>
      </c>
      <c r="D2530">
        <v>205</v>
      </c>
      <c r="E2530" t="s">
        <v>40</v>
      </c>
      <c r="F2530">
        <v>1000</v>
      </c>
      <c r="G2530">
        <v>0.42</v>
      </c>
      <c r="H2530">
        <v>0.91818727490996399</v>
      </c>
      <c r="I2530" t="s">
        <v>19</v>
      </c>
      <c r="K2530">
        <f>_xlfn.FLOOR.MATH(LOG(Table1[[#This Row],[N_NODES]],Table1[[#This Row],[N_FEATURES]]+3))</f>
        <v>1</v>
      </c>
      <c r="L2530" t="s">
        <v>36</v>
      </c>
      <c r="M2530" t="s">
        <v>37</v>
      </c>
      <c r="N2530" t="s">
        <v>22</v>
      </c>
      <c r="O2530">
        <v>28</v>
      </c>
      <c r="P2530">
        <f>IF(Table1[[#This Row],[N_COMPONENTS]]&lt;&gt;"-",Table1[[#This Row],[N_COMPONENTS]],Table1[[#This Row],[N_DATASET_FEATURES]])</f>
        <v>28</v>
      </c>
      <c r="Q2530">
        <f>Table1[[#This Row],[N_NODES]]*Table1[[#This Row],[MAX_NODE_SAMPLES]]</f>
        <v>205000</v>
      </c>
    </row>
    <row r="2531" spans="1:17" hidden="1" x14ac:dyDescent="0.25">
      <c r="A2531">
        <v>223</v>
      </c>
      <c r="B2531" t="s">
        <v>38</v>
      </c>
      <c r="C2531" t="s">
        <v>44</v>
      </c>
      <c r="D2531">
        <v>205</v>
      </c>
      <c r="E2531" t="s">
        <v>40</v>
      </c>
      <c r="F2531">
        <v>1000</v>
      </c>
      <c r="G2531">
        <v>0.42349999999999999</v>
      </c>
      <c r="H2531">
        <v>0.91898059223689399</v>
      </c>
      <c r="I2531" t="s">
        <v>24</v>
      </c>
      <c r="K2531">
        <f>_xlfn.FLOOR.MATH(LOG(Table1[[#This Row],[N_NODES]],Table1[[#This Row],[N_FEATURES]]+3))</f>
        <v>1</v>
      </c>
      <c r="L2531" t="s">
        <v>36</v>
      </c>
      <c r="M2531" t="s">
        <v>37</v>
      </c>
      <c r="N2531" t="s">
        <v>22</v>
      </c>
      <c r="O2531">
        <v>28</v>
      </c>
      <c r="P2531">
        <f>IF(Table1[[#This Row],[N_COMPONENTS]]&lt;&gt;"-",Table1[[#This Row],[N_COMPONENTS]],Table1[[#This Row],[N_DATASET_FEATURES]])</f>
        <v>28</v>
      </c>
      <c r="Q2531">
        <f>Table1[[#This Row],[N_NODES]]*Table1[[#This Row],[MAX_NODE_SAMPLES]]</f>
        <v>205000</v>
      </c>
    </row>
    <row r="2532" spans="1:17" hidden="1" x14ac:dyDescent="0.25">
      <c r="A2532">
        <v>224</v>
      </c>
      <c r="B2532" t="s">
        <v>38</v>
      </c>
      <c r="C2532" t="s">
        <v>44</v>
      </c>
      <c r="D2532">
        <v>205</v>
      </c>
      <c r="E2532" t="s">
        <v>40</v>
      </c>
      <c r="F2532">
        <v>500</v>
      </c>
      <c r="G2532">
        <v>0.41199999999999998</v>
      </c>
      <c r="H2532">
        <v>0.90266506602640995</v>
      </c>
      <c r="I2532" t="s">
        <v>19</v>
      </c>
      <c r="K2532">
        <f>_xlfn.FLOOR.MATH(LOG(Table1[[#This Row],[N_NODES]],Table1[[#This Row],[N_FEATURES]]+3))</f>
        <v>1</v>
      </c>
      <c r="L2532" t="s">
        <v>36</v>
      </c>
      <c r="M2532" t="s">
        <v>37</v>
      </c>
      <c r="N2532" t="s">
        <v>22</v>
      </c>
      <c r="O2532">
        <v>28</v>
      </c>
      <c r="P2532">
        <f>IF(Table1[[#This Row],[N_COMPONENTS]]&lt;&gt;"-",Table1[[#This Row],[N_COMPONENTS]],Table1[[#This Row],[N_DATASET_FEATURES]])</f>
        <v>28</v>
      </c>
      <c r="Q2532">
        <f>Table1[[#This Row],[N_NODES]]*Table1[[#This Row],[MAX_NODE_SAMPLES]]</f>
        <v>102500</v>
      </c>
    </row>
    <row r="2533" spans="1:17" hidden="1" x14ac:dyDescent="0.25">
      <c r="A2533">
        <v>225</v>
      </c>
      <c r="B2533" t="s">
        <v>38</v>
      </c>
      <c r="C2533" t="s">
        <v>44</v>
      </c>
      <c r="D2533">
        <v>205</v>
      </c>
      <c r="E2533" t="s">
        <v>40</v>
      </c>
      <c r="F2533">
        <v>500</v>
      </c>
      <c r="G2533">
        <v>0.42199999999999999</v>
      </c>
      <c r="H2533">
        <v>0.91887154861944698</v>
      </c>
      <c r="I2533" t="s">
        <v>24</v>
      </c>
      <c r="K2533">
        <f>_xlfn.FLOOR.MATH(LOG(Table1[[#This Row],[N_NODES]],Table1[[#This Row],[N_FEATURES]]+3))</f>
        <v>1</v>
      </c>
      <c r="L2533" t="s">
        <v>36</v>
      </c>
      <c r="M2533" t="s">
        <v>37</v>
      </c>
      <c r="N2533" t="s">
        <v>22</v>
      </c>
      <c r="O2533">
        <v>28</v>
      </c>
      <c r="P2533">
        <f>IF(Table1[[#This Row],[N_COMPONENTS]]&lt;&gt;"-",Table1[[#This Row],[N_COMPONENTS]],Table1[[#This Row],[N_DATASET_FEATURES]])</f>
        <v>28</v>
      </c>
      <c r="Q2533">
        <f>Table1[[#This Row],[N_NODES]]*Table1[[#This Row],[MAX_NODE_SAMPLES]]</f>
        <v>102500</v>
      </c>
    </row>
    <row r="2534" spans="1:17" hidden="1" x14ac:dyDescent="0.25">
      <c r="A2534">
        <v>226</v>
      </c>
      <c r="B2534" t="s">
        <v>38</v>
      </c>
      <c r="C2534" t="s">
        <v>44</v>
      </c>
      <c r="D2534">
        <v>205</v>
      </c>
      <c r="E2534" t="s">
        <v>40</v>
      </c>
      <c r="F2534">
        <v>200</v>
      </c>
      <c r="G2534">
        <v>0.42249999999999999</v>
      </c>
      <c r="H2534">
        <v>0.91821428571428498</v>
      </c>
      <c r="I2534" t="s">
        <v>19</v>
      </c>
      <c r="K2534">
        <f>_xlfn.FLOOR.MATH(LOG(Table1[[#This Row],[N_NODES]],Table1[[#This Row],[N_FEATURES]]+3))</f>
        <v>1</v>
      </c>
      <c r="L2534" t="s">
        <v>36</v>
      </c>
      <c r="M2534" t="s">
        <v>37</v>
      </c>
      <c r="N2534" t="s">
        <v>22</v>
      </c>
      <c r="O2534">
        <v>28</v>
      </c>
      <c r="P2534">
        <f>IF(Table1[[#This Row],[N_COMPONENTS]]&lt;&gt;"-",Table1[[#This Row],[N_COMPONENTS]],Table1[[#This Row],[N_DATASET_FEATURES]])</f>
        <v>28</v>
      </c>
      <c r="Q2534">
        <f>Table1[[#This Row],[N_NODES]]*Table1[[#This Row],[MAX_NODE_SAMPLES]]</f>
        <v>41000</v>
      </c>
    </row>
    <row r="2535" spans="1:17" hidden="1" x14ac:dyDescent="0.25">
      <c r="A2535">
        <v>227</v>
      </c>
      <c r="B2535" t="s">
        <v>38</v>
      </c>
      <c r="C2535" t="s">
        <v>44</v>
      </c>
      <c r="D2535">
        <v>205</v>
      </c>
      <c r="E2535" t="s">
        <v>40</v>
      </c>
      <c r="F2535">
        <v>200</v>
      </c>
      <c r="G2535">
        <v>0.41949999999999998</v>
      </c>
      <c r="H2535">
        <v>0.91861944777911098</v>
      </c>
      <c r="I2535" t="s">
        <v>24</v>
      </c>
      <c r="K2535">
        <f>_xlfn.FLOOR.MATH(LOG(Table1[[#This Row],[N_NODES]],Table1[[#This Row],[N_FEATURES]]+3))</f>
        <v>1</v>
      </c>
      <c r="L2535" t="s">
        <v>36</v>
      </c>
      <c r="M2535" t="s">
        <v>37</v>
      </c>
      <c r="N2535" t="s">
        <v>22</v>
      </c>
      <c r="O2535">
        <v>28</v>
      </c>
      <c r="P2535">
        <f>IF(Table1[[#This Row],[N_COMPONENTS]]&lt;&gt;"-",Table1[[#This Row],[N_COMPONENTS]],Table1[[#This Row],[N_DATASET_FEATURES]])</f>
        <v>28</v>
      </c>
      <c r="Q2535">
        <f>Table1[[#This Row],[N_NODES]]*Table1[[#This Row],[MAX_NODE_SAMPLES]]</f>
        <v>41000</v>
      </c>
    </row>
    <row r="2536" spans="1:17" hidden="1" x14ac:dyDescent="0.25">
      <c r="A2536">
        <v>228</v>
      </c>
      <c r="B2536" t="s">
        <v>38</v>
      </c>
      <c r="C2536" t="s">
        <v>44</v>
      </c>
      <c r="D2536">
        <v>205</v>
      </c>
      <c r="E2536" t="s">
        <v>40</v>
      </c>
      <c r="F2536">
        <v>100</v>
      </c>
      <c r="G2536">
        <v>0.39950000000000002</v>
      </c>
      <c r="H2536">
        <v>0.91347338935574196</v>
      </c>
      <c r="I2536" t="s">
        <v>19</v>
      </c>
      <c r="K2536">
        <f>_xlfn.FLOOR.MATH(LOG(Table1[[#This Row],[N_NODES]],Table1[[#This Row],[N_FEATURES]]+3))</f>
        <v>1</v>
      </c>
      <c r="L2536" t="s">
        <v>36</v>
      </c>
      <c r="M2536" t="s">
        <v>37</v>
      </c>
      <c r="N2536" t="s">
        <v>22</v>
      </c>
      <c r="O2536">
        <v>28</v>
      </c>
      <c r="P2536">
        <f>IF(Table1[[#This Row],[N_COMPONENTS]]&lt;&gt;"-",Table1[[#This Row],[N_COMPONENTS]],Table1[[#This Row],[N_DATASET_FEATURES]])</f>
        <v>28</v>
      </c>
      <c r="Q2536">
        <f>Table1[[#This Row],[N_NODES]]*Table1[[#This Row],[MAX_NODE_SAMPLES]]</f>
        <v>20500</v>
      </c>
    </row>
    <row r="2537" spans="1:17" hidden="1" x14ac:dyDescent="0.25">
      <c r="A2537">
        <v>229</v>
      </c>
      <c r="B2537" t="s">
        <v>38</v>
      </c>
      <c r="C2537" t="s">
        <v>44</v>
      </c>
      <c r="D2537">
        <v>205</v>
      </c>
      <c r="E2537" t="s">
        <v>40</v>
      </c>
      <c r="F2537">
        <v>100</v>
      </c>
      <c r="G2537">
        <v>0.41349999999999998</v>
      </c>
      <c r="H2537">
        <v>0.91881752701080399</v>
      </c>
      <c r="I2537" t="s">
        <v>24</v>
      </c>
      <c r="K2537">
        <f>_xlfn.FLOOR.MATH(LOG(Table1[[#This Row],[N_NODES]],Table1[[#This Row],[N_FEATURES]]+3))</f>
        <v>1</v>
      </c>
      <c r="L2537" t="s">
        <v>36</v>
      </c>
      <c r="M2537" t="s">
        <v>37</v>
      </c>
      <c r="N2537" t="s">
        <v>22</v>
      </c>
      <c r="O2537">
        <v>28</v>
      </c>
      <c r="P2537">
        <f>IF(Table1[[#This Row],[N_COMPONENTS]]&lt;&gt;"-",Table1[[#This Row],[N_COMPONENTS]],Table1[[#This Row],[N_DATASET_FEATURES]])</f>
        <v>28</v>
      </c>
      <c r="Q2537">
        <f>Table1[[#This Row],[N_NODES]]*Table1[[#This Row],[MAX_NODE_SAMPLES]]</f>
        <v>20500</v>
      </c>
    </row>
    <row r="2538" spans="1:17" hidden="1" x14ac:dyDescent="0.25">
      <c r="A2538">
        <v>230</v>
      </c>
      <c r="B2538" t="s">
        <v>38</v>
      </c>
      <c r="C2538" t="s">
        <v>44</v>
      </c>
      <c r="D2538">
        <v>205</v>
      </c>
      <c r="E2538" t="s">
        <v>40</v>
      </c>
      <c r="F2538">
        <v>50</v>
      </c>
      <c r="G2538">
        <v>0.39150000000000001</v>
      </c>
      <c r="H2538">
        <v>0.90236694677871099</v>
      </c>
      <c r="I2538" t="s">
        <v>19</v>
      </c>
      <c r="K2538">
        <f>_xlfn.FLOOR.MATH(LOG(Table1[[#This Row],[N_NODES]],Table1[[#This Row],[N_FEATURES]]+3))</f>
        <v>1</v>
      </c>
      <c r="L2538" t="s">
        <v>36</v>
      </c>
      <c r="M2538" t="s">
        <v>37</v>
      </c>
      <c r="N2538" t="s">
        <v>22</v>
      </c>
      <c r="O2538">
        <v>28</v>
      </c>
      <c r="P2538">
        <f>IF(Table1[[#This Row],[N_COMPONENTS]]&lt;&gt;"-",Table1[[#This Row],[N_COMPONENTS]],Table1[[#This Row],[N_DATASET_FEATURES]])</f>
        <v>28</v>
      </c>
      <c r="Q2538">
        <f>Table1[[#This Row],[N_NODES]]*Table1[[#This Row],[MAX_NODE_SAMPLES]]</f>
        <v>10250</v>
      </c>
    </row>
    <row r="2539" spans="1:17" hidden="1" x14ac:dyDescent="0.25">
      <c r="A2539">
        <v>231</v>
      </c>
      <c r="B2539" t="s">
        <v>38</v>
      </c>
      <c r="C2539" t="s">
        <v>44</v>
      </c>
      <c r="D2539">
        <v>205</v>
      </c>
      <c r="E2539" t="s">
        <v>40</v>
      </c>
      <c r="F2539">
        <v>50</v>
      </c>
      <c r="G2539">
        <v>0.39200000000000002</v>
      </c>
      <c r="H2539">
        <v>0.91330932372949103</v>
      </c>
      <c r="I2539" t="s">
        <v>24</v>
      </c>
      <c r="K2539">
        <f>_xlfn.FLOOR.MATH(LOG(Table1[[#This Row],[N_NODES]],Table1[[#This Row],[N_FEATURES]]+3))</f>
        <v>1</v>
      </c>
      <c r="L2539" t="s">
        <v>36</v>
      </c>
      <c r="M2539" t="s">
        <v>37</v>
      </c>
      <c r="N2539" t="s">
        <v>22</v>
      </c>
      <c r="O2539">
        <v>28</v>
      </c>
      <c r="P2539">
        <f>IF(Table1[[#This Row],[N_COMPONENTS]]&lt;&gt;"-",Table1[[#This Row],[N_COMPONENTS]],Table1[[#This Row],[N_DATASET_FEATURES]])</f>
        <v>28</v>
      </c>
      <c r="Q2539">
        <f>Table1[[#This Row],[N_NODES]]*Table1[[#This Row],[MAX_NODE_SAMPLES]]</f>
        <v>10250</v>
      </c>
    </row>
    <row r="2540" spans="1:17" hidden="1" x14ac:dyDescent="0.25">
      <c r="A2540">
        <v>232</v>
      </c>
      <c r="B2540" t="s">
        <v>38</v>
      </c>
      <c r="C2540" t="s">
        <v>44</v>
      </c>
      <c r="D2540">
        <v>205</v>
      </c>
      <c r="E2540" t="s">
        <v>40</v>
      </c>
      <c r="F2540">
        <v>25</v>
      </c>
      <c r="G2540">
        <v>0.374</v>
      </c>
      <c r="H2540">
        <v>0.89279211684673798</v>
      </c>
      <c r="I2540" t="s">
        <v>19</v>
      </c>
      <c r="K2540">
        <f>_xlfn.FLOOR.MATH(LOG(Table1[[#This Row],[N_NODES]],Table1[[#This Row],[N_FEATURES]]+3))</f>
        <v>1</v>
      </c>
      <c r="L2540" t="s">
        <v>36</v>
      </c>
      <c r="M2540" t="s">
        <v>37</v>
      </c>
      <c r="N2540" t="s">
        <v>22</v>
      </c>
      <c r="O2540">
        <v>28</v>
      </c>
      <c r="P2540">
        <f>IF(Table1[[#This Row],[N_COMPONENTS]]&lt;&gt;"-",Table1[[#This Row],[N_COMPONENTS]],Table1[[#This Row],[N_DATASET_FEATURES]])</f>
        <v>28</v>
      </c>
      <c r="Q2540">
        <f>Table1[[#This Row],[N_NODES]]*Table1[[#This Row],[MAX_NODE_SAMPLES]]</f>
        <v>5125</v>
      </c>
    </row>
    <row r="2541" spans="1:17" hidden="1" x14ac:dyDescent="0.25">
      <c r="A2541">
        <v>233</v>
      </c>
      <c r="B2541" t="s">
        <v>38</v>
      </c>
      <c r="C2541" t="s">
        <v>44</v>
      </c>
      <c r="D2541">
        <v>205</v>
      </c>
      <c r="E2541" t="s">
        <v>40</v>
      </c>
      <c r="F2541">
        <v>25</v>
      </c>
      <c r="G2541">
        <v>0.38</v>
      </c>
      <c r="H2541">
        <v>0.89945778311324498</v>
      </c>
      <c r="I2541" t="s">
        <v>24</v>
      </c>
      <c r="K2541">
        <f>_xlfn.FLOOR.MATH(LOG(Table1[[#This Row],[N_NODES]],Table1[[#This Row],[N_FEATURES]]+3))</f>
        <v>1</v>
      </c>
      <c r="L2541" t="s">
        <v>36</v>
      </c>
      <c r="M2541" t="s">
        <v>37</v>
      </c>
      <c r="N2541" t="s">
        <v>22</v>
      </c>
      <c r="O2541">
        <v>28</v>
      </c>
      <c r="P2541">
        <f>IF(Table1[[#This Row],[N_COMPONENTS]]&lt;&gt;"-",Table1[[#This Row],[N_COMPONENTS]],Table1[[#This Row],[N_DATASET_FEATURES]])</f>
        <v>28</v>
      </c>
      <c r="Q2541">
        <f>Table1[[#This Row],[N_NODES]]*Table1[[#This Row],[MAX_NODE_SAMPLES]]</f>
        <v>5125</v>
      </c>
    </row>
    <row r="2542" spans="1:17" hidden="1" x14ac:dyDescent="0.25">
      <c r="A2542">
        <v>234</v>
      </c>
      <c r="B2542" t="s">
        <v>38</v>
      </c>
      <c r="C2542" t="s">
        <v>44</v>
      </c>
      <c r="D2542">
        <v>5</v>
      </c>
      <c r="E2542" t="s">
        <v>40</v>
      </c>
      <c r="F2542">
        <v>6000</v>
      </c>
      <c r="G2542">
        <v>0.41399999999999998</v>
      </c>
      <c r="H2542">
        <v>0.91854741896758696</v>
      </c>
      <c r="I2542" t="s">
        <v>19</v>
      </c>
      <c r="K2542">
        <f>_xlfn.FLOOR.MATH(LOG(Table1[[#This Row],[N_NODES]],Table1[[#This Row],[N_FEATURES]]+3))</f>
        <v>0</v>
      </c>
      <c r="L2542" t="s">
        <v>36</v>
      </c>
      <c r="M2542" t="s">
        <v>37</v>
      </c>
      <c r="N2542" t="s">
        <v>22</v>
      </c>
      <c r="O2542">
        <v>28</v>
      </c>
      <c r="P2542">
        <f>IF(Table1[[#This Row],[N_COMPONENTS]]&lt;&gt;"-",Table1[[#This Row],[N_COMPONENTS]],Table1[[#This Row],[N_DATASET_FEATURES]])</f>
        <v>28</v>
      </c>
      <c r="Q2542">
        <f>Table1[[#This Row],[N_NODES]]*Table1[[#This Row],[MAX_NODE_SAMPLES]]</f>
        <v>30000</v>
      </c>
    </row>
    <row r="2543" spans="1:17" hidden="1" x14ac:dyDescent="0.25">
      <c r="A2543">
        <v>235</v>
      </c>
      <c r="B2543" t="s">
        <v>38</v>
      </c>
      <c r="C2543" t="s">
        <v>44</v>
      </c>
      <c r="D2543">
        <v>5</v>
      </c>
      <c r="E2543" t="s">
        <v>40</v>
      </c>
      <c r="F2543">
        <v>6000</v>
      </c>
      <c r="G2543">
        <v>0.42049999999999998</v>
      </c>
      <c r="H2543">
        <v>0.91894657863145202</v>
      </c>
      <c r="I2543" t="s">
        <v>24</v>
      </c>
      <c r="K2543">
        <f>_xlfn.FLOOR.MATH(LOG(Table1[[#This Row],[N_NODES]],Table1[[#This Row],[N_FEATURES]]+3))</f>
        <v>0</v>
      </c>
      <c r="L2543" t="s">
        <v>36</v>
      </c>
      <c r="M2543" t="s">
        <v>37</v>
      </c>
      <c r="N2543" t="s">
        <v>22</v>
      </c>
      <c r="O2543">
        <v>28</v>
      </c>
      <c r="P2543">
        <f>IF(Table1[[#This Row],[N_COMPONENTS]]&lt;&gt;"-",Table1[[#This Row],[N_COMPONENTS]],Table1[[#This Row],[N_DATASET_FEATURES]])</f>
        <v>28</v>
      </c>
      <c r="Q2543">
        <f>Table1[[#This Row],[N_NODES]]*Table1[[#This Row],[MAX_NODE_SAMPLES]]</f>
        <v>30000</v>
      </c>
    </row>
    <row r="2544" spans="1:17" hidden="1" x14ac:dyDescent="0.25">
      <c r="A2544">
        <v>236</v>
      </c>
      <c r="B2544" t="s">
        <v>38</v>
      </c>
      <c r="C2544" t="s">
        <v>44</v>
      </c>
      <c r="D2544">
        <v>5</v>
      </c>
      <c r="E2544" t="s">
        <v>40</v>
      </c>
      <c r="F2544">
        <v>4000</v>
      </c>
      <c r="G2544">
        <v>0.42</v>
      </c>
      <c r="H2544">
        <v>0.91725290116046398</v>
      </c>
      <c r="I2544" t="s">
        <v>19</v>
      </c>
      <c r="K2544">
        <f>_xlfn.FLOOR.MATH(LOG(Table1[[#This Row],[N_NODES]],Table1[[#This Row],[N_FEATURES]]+3))</f>
        <v>0</v>
      </c>
      <c r="L2544" t="s">
        <v>36</v>
      </c>
      <c r="M2544" t="s">
        <v>37</v>
      </c>
      <c r="N2544" t="s">
        <v>22</v>
      </c>
      <c r="O2544">
        <v>28</v>
      </c>
      <c r="P2544">
        <f>IF(Table1[[#This Row],[N_COMPONENTS]]&lt;&gt;"-",Table1[[#This Row],[N_COMPONENTS]],Table1[[#This Row],[N_DATASET_FEATURES]])</f>
        <v>28</v>
      </c>
      <c r="Q2544">
        <f>Table1[[#This Row],[N_NODES]]*Table1[[#This Row],[MAX_NODE_SAMPLES]]</f>
        <v>20000</v>
      </c>
    </row>
    <row r="2545" spans="1:17" hidden="1" x14ac:dyDescent="0.25">
      <c r="A2545">
        <v>237</v>
      </c>
      <c r="B2545" t="s">
        <v>38</v>
      </c>
      <c r="C2545" t="s">
        <v>44</v>
      </c>
      <c r="D2545">
        <v>5</v>
      </c>
      <c r="E2545" t="s">
        <v>40</v>
      </c>
      <c r="F2545">
        <v>4000</v>
      </c>
      <c r="G2545">
        <v>0.41899999999999998</v>
      </c>
      <c r="H2545">
        <v>0.91899459783913495</v>
      </c>
      <c r="I2545" t="s">
        <v>24</v>
      </c>
      <c r="K2545">
        <f>_xlfn.FLOOR.MATH(LOG(Table1[[#This Row],[N_NODES]],Table1[[#This Row],[N_FEATURES]]+3))</f>
        <v>0</v>
      </c>
      <c r="L2545" t="s">
        <v>36</v>
      </c>
      <c r="M2545" t="s">
        <v>37</v>
      </c>
      <c r="N2545" t="s">
        <v>22</v>
      </c>
      <c r="O2545">
        <v>28</v>
      </c>
      <c r="P2545">
        <f>IF(Table1[[#This Row],[N_COMPONENTS]]&lt;&gt;"-",Table1[[#This Row],[N_COMPONENTS]],Table1[[#This Row],[N_DATASET_FEATURES]])</f>
        <v>28</v>
      </c>
      <c r="Q2545">
        <f>Table1[[#This Row],[N_NODES]]*Table1[[#This Row],[MAX_NODE_SAMPLES]]</f>
        <v>20000</v>
      </c>
    </row>
    <row r="2546" spans="1:17" hidden="1" x14ac:dyDescent="0.25">
      <c r="A2546">
        <v>238</v>
      </c>
      <c r="B2546" t="s">
        <v>38</v>
      </c>
      <c r="C2546" t="s">
        <v>44</v>
      </c>
      <c r="D2546">
        <v>5</v>
      </c>
      <c r="E2546" t="s">
        <v>40</v>
      </c>
      <c r="F2546">
        <v>3000</v>
      </c>
      <c r="G2546">
        <v>0.41</v>
      </c>
      <c r="H2546">
        <v>0.91602140856342495</v>
      </c>
      <c r="I2546" t="s">
        <v>19</v>
      </c>
      <c r="K2546">
        <f>_xlfn.FLOOR.MATH(LOG(Table1[[#This Row],[N_NODES]],Table1[[#This Row],[N_FEATURES]]+3))</f>
        <v>0</v>
      </c>
      <c r="L2546" t="s">
        <v>36</v>
      </c>
      <c r="M2546" t="s">
        <v>37</v>
      </c>
      <c r="N2546" t="s">
        <v>22</v>
      </c>
      <c r="O2546">
        <v>28</v>
      </c>
      <c r="P2546">
        <f>IF(Table1[[#This Row],[N_COMPONENTS]]&lt;&gt;"-",Table1[[#This Row],[N_COMPONENTS]],Table1[[#This Row],[N_DATASET_FEATURES]])</f>
        <v>28</v>
      </c>
      <c r="Q2546">
        <f>Table1[[#This Row],[N_NODES]]*Table1[[#This Row],[MAX_NODE_SAMPLES]]</f>
        <v>15000</v>
      </c>
    </row>
    <row r="2547" spans="1:17" hidden="1" x14ac:dyDescent="0.25">
      <c r="A2547">
        <v>239</v>
      </c>
      <c r="B2547" t="s">
        <v>38</v>
      </c>
      <c r="C2547" t="s">
        <v>44</v>
      </c>
      <c r="D2547">
        <v>5</v>
      </c>
      <c r="E2547" t="s">
        <v>40</v>
      </c>
      <c r="F2547">
        <v>3000</v>
      </c>
      <c r="G2547">
        <v>0.41899999999999998</v>
      </c>
      <c r="H2547">
        <v>0.91864245698279301</v>
      </c>
      <c r="I2547" t="s">
        <v>24</v>
      </c>
      <c r="K2547">
        <f>_xlfn.FLOOR.MATH(LOG(Table1[[#This Row],[N_NODES]],Table1[[#This Row],[N_FEATURES]]+3))</f>
        <v>0</v>
      </c>
      <c r="L2547" t="s">
        <v>36</v>
      </c>
      <c r="M2547" t="s">
        <v>37</v>
      </c>
      <c r="N2547" t="s">
        <v>22</v>
      </c>
      <c r="O2547">
        <v>28</v>
      </c>
      <c r="P2547">
        <f>IF(Table1[[#This Row],[N_COMPONENTS]]&lt;&gt;"-",Table1[[#This Row],[N_COMPONENTS]],Table1[[#This Row],[N_DATASET_FEATURES]])</f>
        <v>28</v>
      </c>
      <c r="Q2547">
        <f>Table1[[#This Row],[N_NODES]]*Table1[[#This Row],[MAX_NODE_SAMPLES]]</f>
        <v>15000</v>
      </c>
    </row>
    <row r="2548" spans="1:17" hidden="1" x14ac:dyDescent="0.25">
      <c r="A2548">
        <v>240</v>
      </c>
      <c r="B2548" t="s">
        <v>38</v>
      </c>
      <c r="C2548" t="s">
        <v>44</v>
      </c>
      <c r="D2548">
        <v>5</v>
      </c>
      <c r="E2548" t="s">
        <v>40</v>
      </c>
      <c r="F2548">
        <v>2500</v>
      </c>
      <c r="G2548">
        <v>0.41599999999999998</v>
      </c>
      <c r="H2548">
        <v>0.91651160464185599</v>
      </c>
      <c r="I2548" t="s">
        <v>19</v>
      </c>
      <c r="K2548">
        <f>_xlfn.FLOOR.MATH(LOG(Table1[[#This Row],[N_NODES]],Table1[[#This Row],[N_FEATURES]]+3))</f>
        <v>0</v>
      </c>
      <c r="L2548" t="s">
        <v>36</v>
      </c>
      <c r="M2548" t="s">
        <v>37</v>
      </c>
      <c r="N2548" t="s">
        <v>22</v>
      </c>
      <c r="O2548">
        <v>28</v>
      </c>
      <c r="P2548">
        <f>IF(Table1[[#This Row],[N_COMPONENTS]]&lt;&gt;"-",Table1[[#This Row],[N_COMPONENTS]],Table1[[#This Row],[N_DATASET_FEATURES]])</f>
        <v>28</v>
      </c>
      <c r="Q2548">
        <f>Table1[[#This Row],[N_NODES]]*Table1[[#This Row],[MAX_NODE_SAMPLES]]</f>
        <v>12500</v>
      </c>
    </row>
    <row r="2549" spans="1:17" hidden="1" x14ac:dyDescent="0.25">
      <c r="A2549">
        <v>241</v>
      </c>
      <c r="B2549" t="s">
        <v>38</v>
      </c>
      <c r="C2549" t="s">
        <v>44</v>
      </c>
      <c r="D2549">
        <v>5</v>
      </c>
      <c r="E2549" t="s">
        <v>40</v>
      </c>
      <c r="F2549">
        <v>2500</v>
      </c>
      <c r="G2549">
        <v>0.41849999999999998</v>
      </c>
      <c r="H2549">
        <v>0.91832633053221202</v>
      </c>
      <c r="I2549" t="s">
        <v>24</v>
      </c>
      <c r="K2549">
        <f>_xlfn.FLOOR.MATH(LOG(Table1[[#This Row],[N_NODES]],Table1[[#This Row],[N_FEATURES]]+3))</f>
        <v>0</v>
      </c>
      <c r="L2549" t="s">
        <v>36</v>
      </c>
      <c r="M2549" t="s">
        <v>37</v>
      </c>
      <c r="N2549" t="s">
        <v>22</v>
      </c>
      <c r="O2549">
        <v>28</v>
      </c>
      <c r="P2549">
        <f>IF(Table1[[#This Row],[N_COMPONENTS]]&lt;&gt;"-",Table1[[#This Row],[N_COMPONENTS]],Table1[[#This Row],[N_DATASET_FEATURES]])</f>
        <v>28</v>
      </c>
      <c r="Q2549">
        <f>Table1[[#This Row],[N_NODES]]*Table1[[#This Row],[MAX_NODE_SAMPLES]]</f>
        <v>12500</v>
      </c>
    </row>
    <row r="2550" spans="1:17" hidden="1" x14ac:dyDescent="0.25">
      <c r="A2550">
        <v>242</v>
      </c>
      <c r="B2550" t="s">
        <v>38</v>
      </c>
      <c r="C2550" t="s">
        <v>44</v>
      </c>
      <c r="D2550">
        <v>5</v>
      </c>
      <c r="E2550" t="s">
        <v>40</v>
      </c>
      <c r="F2550">
        <v>2000</v>
      </c>
      <c r="G2550">
        <v>0.42049999999999998</v>
      </c>
      <c r="H2550">
        <v>0.917413965586234</v>
      </c>
      <c r="I2550" t="s">
        <v>19</v>
      </c>
      <c r="K2550">
        <f>_xlfn.FLOOR.MATH(LOG(Table1[[#This Row],[N_NODES]],Table1[[#This Row],[N_FEATURES]]+3))</f>
        <v>0</v>
      </c>
      <c r="L2550" t="s">
        <v>36</v>
      </c>
      <c r="M2550" t="s">
        <v>37</v>
      </c>
      <c r="N2550" t="s">
        <v>22</v>
      </c>
      <c r="O2550">
        <v>28</v>
      </c>
      <c r="P2550">
        <f>IF(Table1[[#This Row],[N_COMPONENTS]]&lt;&gt;"-",Table1[[#This Row],[N_COMPONENTS]],Table1[[#This Row],[N_DATASET_FEATURES]])</f>
        <v>28</v>
      </c>
      <c r="Q2550">
        <f>Table1[[#This Row],[N_NODES]]*Table1[[#This Row],[MAX_NODE_SAMPLES]]</f>
        <v>10000</v>
      </c>
    </row>
    <row r="2551" spans="1:17" hidden="1" x14ac:dyDescent="0.25">
      <c r="A2551">
        <v>243</v>
      </c>
      <c r="B2551" t="s">
        <v>38</v>
      </c>
      <c r="C2551" t="s">
        <v>44</v>
      </c>
      <c r="D2551">
        <v>5</v>
      </c>
      <c r="E2551" t="s">
        <v>40</v>
      </c>
      <c r="F2551">
        <v>2000</v>
      </c>
      <c r="G2551">
        <v>0.41899999999999998</v>
      </c>
      <c r="H2551">
        <v>0.91804321728691396</v>
      </c>
      <c r="I2551" t="s">
        <v>24</v>
      </c>
      <c r="K2551">
        <f>_xlfn.FLOOR.MATH(LOG(Table1[[#This Row],[N_NODES]],Table1[[#This Row],[N_FEATURES]]+3))</f>
        <v>0</v>
      </c>
      <c r="L2551" t="s">
        <v>36</v>
      </c>
      <c r="M2551" t="s">
        <v>37</v>
      </c>
      <c r="N2551" t="s">
        <v>22</v>
      </c>
      <c r="O2551">
        <v>28</v>
      </c>
      <c r="P2551">
        <f>IF(Table1[[#This Row],[N_COMPONENTS]]&lt;&gt;"-",Table1[[#This Row],[N_COMPONENTS]],Table1[[#This Row],[N_DATASET_FEATURES]])</f>
        <v>28</v>
      </c>
      <c r="Q2551">
        <f>Table1[[#This Row],[N_NODES]]*Table1[[#This Row],[MAX_NODE_SAMPLES]]</f>
        <v>10000</v>
      </c>
    </row>
    <row r="2552" spans="1:17" hidden="1" x14ac:dyDescent="0.25">
      <c r="A2552">
        <v>244</v>
      </c>
      <c r="B2552" t="s">
        <v>38</v>
      </c>
      <c r="C2552" t="s">
        <v>44</v>
      </c>
      <c r="D2552">
        <v>5</v>
      </c>
      <c r="E2552" t="s">
        <v>40</v>
      </c>
      <c r="F2552">
        <v>1500</v>
      </c>
      <c r="G2552">
        <v>0.41649999999999998</v>
      </c>
      <c r="H2552">
        <v>0.91702781112444898</v>
      </c>
      <c r="I2552" t="s">
        <v>19</v>
      </c>
      <c r="K2552">
        <f>_xlfn.FLOOR.MATH(LOG(Table1[[#This Row],[N_NODES]],Table1[[#This Row],[N_FEATURES]]+3))</f>
        <v>0</v>
      </c>
      <c r="L2552" t="s">
        <v>36</v>
      </c>
      <c r="M2552" t="s">
        <v>37</v>
      </c>
      <c r="N2552" t="s">
        <v>22</v>
      </c>
      <c r="O2552">
        <v>28</v>
      </c>
      <c r="P2552">
        <f>IF(Table1[[#This Row],[N_COMPONENTS]]&lt;&gt;"-",Table1[[#This Row],[N_COMPONENTS]],Table1[[#This Row],[N_DATASET_FEATURES]])</f>
        <v>28</v>
      </c>
      <c r="Q2552">
        <f>Table1[[#This Row],[N_NODES]]*Table1[[#This Row],[MAX_NODE_SAMPLES]]</f>
        <v>7500</v>
      </c>
    </row>
    <row r="2553" spans="1:17" hidden="1" x14ac:dyDescent="0.25">
      <c r="A2553">
        <v>245</v>
      </c>
      <c r="B2553" t="s">
        <v>38</v>
      </c>
      <c r="C2553" t="s">
        <v>44</v>
      </c>
      <c r="D2553">
        <v>5</v>
      </c>
      <c r="E2553" t="s">
        <v>40</v>
      </c>
      <c r="F2553">
        <v>1500</v>
      </c>
      <c r="G2553">
        <v>0.42099999999999999</v>
      </c>
      <c r="H2553">
        <v>0.91771608643457303</v>
      </c>
      <c r="I2553" t="s">
        <v>24</v>
      </c>
      <c r="K2553">
        <f>_xlfn.FLOOR.MATH(LOG(Table1[[#This Row],[N_NODES]],Table1[[#This Row],[N_FEATURES]]+3))</f>
        <v>0</v>
      </c>
      <c r="L2553" t="s">
        <v>36</v>
      </c>
      <c r="M2553" t="s">
        <v>37</v>
      </c>
      <c r="N2553" t="s">
        <v>22</v>
      </c>
      <c r="O2553">
        <v>28</v>
      </c>
      <c r="P2553">
        <f>IF(Table1[[#This Row],[N_COMPONENTS]]&lt;&gt;"-",Table1[[#This Row],[N_COMPONENTS]],Table1[[#This Row],[N_DATASET_FEATURES]])</f>
        <v>28</v>
      </c>
      <c r="Q2553">
        <f>Table1[[#This Row],[N_NODES]]*Table1[[#This Row],[MAX_NODE_SAMPLES]]</f>
        <v>7500</v>
      </c>
    </row>
    <row r="2554" spans="1:17" hidden="1" x14ac:dyDescent="0.25">
      <c r="A2554">
        <v>246</v>
      </c>
      <c r="B2554" t="s">
        <v>38</v>
      </c>
      <c r="C2554" t="s">
        <v>44</v>
      </c>
      <c r="D2554">
        <v>5</v>
      </c>
      <c r="E2554" t="s">
        <v>40</v>
      </c>
      <c r="F2554">
        <v>1250</v>
      </c>
      <c r="G2554">
        <v>0.42699999999999999</v>
      </c>
      <c r="H2554">
        <v>0.91255102040816305</v>
      </c>
      <c r="I2554" t="s">
        <v>19</v>
      </c>
      <c r="K2554">
        <f>_xlfn.FLOOR.MATH(LOG(Table1[[#This Row],[N_NODES]],Table1[[#This Row],[N_FEATURES]]+3))</f>
        <v>0</v>
      </c>
      <c r="L2554" t="s">
        <v>36</v>
      </c>
      <c r="M2554" t="s">
        <v>37</v>
      </c>
      <c r="N2554" t="s">
        <v>22</v>
      </c>
      <c r="O2554">
        <v>28</v>
      </c>
      <c r="P2554">
        <f>IF(Table1[[#This Row],[N_COMPONENTS]]&lt;&gt;"-",Table1[[#This Row],[N_COMPONENTS]],Table1[[#This Row],[N_DATASET_FEATURES]])</f>
        <v>28</v>
      </c>
      <c r="Q2554">
        <f>Table1[[#This Row],[N_NODES]]*Table1[[#This Row],[MAX_NODE_SAMPLES]]</f>
        <v>6250</v>
      </c>
    </row>
    <row r="2555" spans="1:17" hidden="1" x14ac:dyDescent="0.25">
      <c r="A2555">
        <v>247</v>
      </c>
      <c r="B2555" t="s">
        <v>38</v>
      </c>
      <c r="C2555" t="s">
        <v>44</v>
      </c>
      <c r="D2555">
        <v>5</v>
      </c>
      <c r="E2555" t="s">
        <v>40</v>
      </c>
      <c r="F2555">
        <v>1250</v>
      </c>
      <c r="G2555">
        <v>0.42249999999999999</v>
      </c>
      <c r="H2555">
        <v>0.91733593437374905</v>
      </c>
      <c r="I2555" t="s">
        <v>24</v>
      </c>
      <c r="K2555">
        <f>_xlfn.FLOOR.MATH(LOG(Table1[[#This Row],[N_NODES]],Table1[[#This Row],[N_FEATURES]]+3))</f>
        <v>0</v>
      </c>
      <c r="L2555" t="s">
        <v>36</v>
      </c>
      <c r="M2555" t="s">
        <v>37</v>
      </c>
      <c r="N2555" t="s">
        <v>22</v>
      </c>
      <c r="O2555">
        <v>28</v>
      </c>
      <c r="P2555">
        <f>IF(Table1[[#This Row],[N_COMPONENTS]]&lt;&gt;"-",Table1[[#This Row],[N_COMPONENTS]],Table1[[#This Row],[N_DATASET_FEATURES]])</f>
        <v>28</v>
      </c>
      <c r="Q2555">
        <f>Table1[[#This Row],[N_NODES]]*Table1[[#This Row],[MAX_NODE_SAMPLES]]</f>
        <v>6250</v>
      </c>
    </row>
    <row r="2556" spans="1:17" hidden="1" x14ac:dyDescent="0.25">
      <c r="A2556">
        <v>248</v>
      </c>
      <c r="B2556" t="s">
        <v>38</v>
      </c>
      <c r="C2556" t="s">
        <v>44</v>
      </c>
      <c r="D2556">
        <v>5</v>
      </c>
      <c r="E2556" t="s">
        <v>40</v>
      </c>
      <c r="F2556">
        <v>1000</v>
      </c>
      <c r="G2556">
        <v>0.41849999999999998</v>
      </c>
      <c r="H2556">
        <v>0.91363645458183196</v>
      </c>
      <c r="I2556" t="s">
        <v>19</v>
      </c>
      <c r="K2556">
        <f>_xlfn.FLOOR.MATH(LOG(Table1[[#This Row],[N_NODES]],Table1[[#This Row],[N_FEATURES]]+3))</f>
        <v>0</v>
      </c>
      <c r="L2556" t="s">
        <v>36</v>
      </c>
      <c r="M2556" t="s">
        <v>37</v>
      </c>
      <c r="N2556" t="s">
        <v>22</v>
      </c>
      <c r="O2556">
        <v>28</v>
      </c>
      <c r="P2556">
        <f>IF(Table1[[#This Row],[N_COMPONENTS]]&lt;&gt;"-",Table1[[#This Row],[N_COMPONENTS]],Table1[[#This Row],[N_DATASET_FEATURES]])</f>
        <v>28</v>
      </c>
      <c r="Q2556">
        <f>Table1[[#This Row],[N_NODES]]*Table1[[#This Row],[MAX_NODE_SAMPLES]]</f>
        <v>5000</v>
      </c>
    </row>
    <row r="2557" spans="1:17" hidden="1" x14ac:dyDescent="0.25">
      <c r="A2557">
        <v>249</v>
      </c>
      <c r="B2557" t="s">
        <v>38</v>
      </c>
      <c r="C2557" t="s">
        <v>44</v>
      </c>
      <c r="D2557">
        <v>5</v>
      </c>
      <c r="E2557" t="s">
        <v>40</v>
      </c>
      <c r="F2557">
        <v>1000</v>
      </c>
      <c r="G2557">
        <v>0.41899999999999998</v>
      </c>
      <c r="H2557">
        <v>0.916479591836734</v>
      </c>
      <c r="I2557" t="s">
        <v>24</v>
      </c>
      <c r="K2557">
        <f>_xlfn.FLOOR.MATH(LOG(Table1[[#This Row],[N_NODES]],Table1[[#This Row],[N_FEATURES]]+3))</f>
        <v>0</v>
      </c>
      <c r="L2557" t="s">
        <v>36</v>
      </c>
      <c r="M2557" t="s">
        <v>37</v>
      </c>
      <c r="N2557" t="s">
        <v>22</v>
      </c>
      <c r="O2557">
        <v>28</v>
      </c>
      <c r="P2557">
        <f>IF(Table1[[#This Row],[N_COMPONENTS]]&lt;&gt;"-",Table1[[#This Row],[N_COMPONENTS]],Table1[[#This Row],[N_DATASET_FEATURES]])</f>
        <v>28</v>
      </c>
      <c r="Q2557">
        <f>Table1[[#This Row],[N_NODES]]*Table1[[#This Row],[MAX_NODE_SAMPLES]]</f>
        <v>5000</v>
      </c>
    </row>
    <row r="2558" spans="1:17" hidden="1" x14ac:dyDescent="0.25">
      <c r="A2558">
        <v>250</v>
      </c>
      <c r="B2558" t="s">
        <v>38</v>
      </c>
      <c r="C2558" t="s">
        <v>44</v>
      </c>
      <c r="D2558">
        <v>5</v>
      </c>
      <c r="E2558" t="s">
        <v>40</v>
      </c>
      <c r="F2558">
        <v>500</v>
      </c>
      <c r="G2558">
        <v>0.41399999999999998</v>
      </c>
      <c r="H2558">
        <v>0.90512705082032796</v>
      </c>
      <c r="I2558" t="s">
        <v>19</v>
      </c>
      <c r="K2558">
        <f>_xlfn.FLOOR.MATH(LOG(Table1[[#This Row],[N_NODES]],Table1[[#This Row],[N_FEATURES]]+3))</f>
        <v>0</v>
      </c>
      <c r="L2558" t="s">
        <v>36</v>
      </c>
      <c r="M2558" t="s">
        <v>37</v>
      </c>
      <c r="N2558" t="s">
        <v>22</v>
      </c>
      <c r="O2558">
        <v>28</v>
      </c>
      <c r="P2558">
        <f>IF(Table1[[#This Row],[N_COMPONENTS]]&lt;&gt;"-",Table1[[#This Row],[N_COMPONENTS]],Table1[[#This Row],[N_DATASET_FEATURES]])</f>
        <v>28</v>
      </c>
      <c r="Q2558">
        <f>Table1[[#This Row],[N_NODES]]*Table1[[#This Row],[MAX_NODE_SAMPLES]]</f>
        <v>2500</v>
      </c>
    </row>
    <row r="2559" spans="1:17" hidden="1" x14ac:dyDescent="0.25">
      <c r="A2559">
        <v>251</v>
      </c>
      <c r="B2559" t="s">
        <v>38</v>
      </c>
      <c r="C2559" t="s">
        <v>44</v>
      </c>
      <c r="D2559">
        <v>5</v>
      </c>
      <c r="E2559" t="s">
        <v>40</v>
      </c>
      <c r="F2559">
        <v>500</v>
      </c>
      <c r="G2559">
        <v>0.42199999999999999</v>
      </c>
      <c r="H2559">
        <v>0.91512204881952797</v>
      </c>
      <c r="I2559" t="s">
        <v>24</v>
      </c>
      <c r="K2559">
        <f>_xlfn.FLOOR.MATH(LOG(Table1[[#This Row],[N_NODES]],Table1[[#This Row],[N_FEATURES]]+3))</f>
        <v>0</v>
      </c>
      <c r="L2559" t="s">
        <v>36</v>
      </c>
      <c r="M2559" t="s">
        <v>37</v>
      </c>
      <c r="N2559" t="s">
        <v>22</v>
      </c>
      <c r="O2559">
        <v>28</v>
      </c>
      <c r="P2559">
        <f>IF(Table1[[#This Row],[N_COMPONENTS]]&lt;&gt;"-",Table1[[#This Row],[N_COMPONENTS]],Table1[[#This Row],[N_DATASET_FEATURES]])</f>
        <v>28</v>
      </c>
      <c r="Q2559">
        <f>Table1[[#This Row],[N_NODES]]*Table1[[#This Row],[MAX_NODE_SAMPLES]]</f>
        <v>2500</v>
      </c>
    </row>
    <row r="2560" spans="1:17" hidden="1" x14ac:dyDescent="0.25">
      <c r="A2560">
        <v>252</v>
      </c>
      <c r="B2560" t="s">
        <v>38</v>
      </c>
      <c r="C2560" t="s">
        <v>44</v>
      </c>
      <c r="D2560">
        <v>5</v>
      </c>
      <c r="E2560" t="s">
        <v>40</v>
      </c>
      <c r="F2560">
        <v>200</v>
      </c>
      <c r="G2560">
        <v>0.39400000000000002</v>
      </c>
      <c r="H2560">
        <v>0.884060624249699</v>
      </c>
      <c r="I2560" t="s">
        <v>19</v>
      </c>
      <c r="K2560">
        <f>_xlfn.FLOOR.MATH(LOG(Table1[[#This Row],[N_NODES]],Table1[[#This Row],[N_FEATURES]]+3))</f>
        <v>0</v>
      </c>
      <c r="L2560" t="s">
        <v>36</v>
      </c>
      <c r="M2560" t="s">
        <v>37</v>
      </c>
      <c r="N2560" t="s">
        <v>22</v>
      </c>
      <c r="O2560">
        <v>28</v>
      </c>
      <c r="P2560">
        <f>IF(Table1[[#This Row],[N_COMPONENTS]]&lt;&gt;"-",Table1[[#This Row],[N_COMPONENTS]],Table1[[#This Row],[N_DATASET_FEATURES]])</f>
        <v>28</v>
      </c>
      <c r="Q2560">
        <f>Table1[[#This Row],[N_NODES]]*Table1[[#This Row],[MAX_NODE_SAMPLES]]</f>
        <v>1000</v>
      </c>
    </row>
    <row r="2561" spans="1:17" hidden="1" x14ac:dyDescent="0.25">
      <c r="A2561">
        <v>253</v>
      </c>
      <c r="B2561" t="s">
        <v>38</v>
      </c>
      <c r="C2561" t="s">
        <v>44</v>
      </c>
      <c r="D2561">
        <v>5</v>
      </c>
      <c r="E2561" t="s">
        <v>40</v>
      </c>
      <c r="F2561">
        <v>200</v>
      </c>
      <c r="G2561">
        <v>0.42349999999999999</v>
      </c>
      <c r="H2561">
        <v>0.90789215686274505</v>
      </c>
      <c r="I2561" t="s">
        <v>24</v>
      </c>
      <c r="K2561">
        <f>_xlfn.FLOOR.MATH(LOG(Table1[[#This Row],[N_NODES]],Table1[[#This Row],[N_FEATURES]]+3))</f>
        <v>0</v>
      </c>
      <c r="L2561" t="s">
        <v>36</v>
      </c>
      <c r="M2561" t="s">
        <v>37</v>
      </c>
      <c r="N2561" t="s">
        <v>22</v>
      </c>
      <c r="O2561">
        <v>28</v>
      </c>
      <c r="P2561">
        <f>IF(Table1[[#This Row],[N_COMPONENTS]]&lt;&gt;"-",Table1[[#This Row],[N_COMPONENTS]],Table1[[#This Row],[N_DATASET_FEATURES]])</f>
        <v>28</v>
      </c>
      <c r="Q2561">
        <f>Table1[[#This Row],[N_NODES]]*Table1[[#This Row],[MAX_NODE_SAMPLES]]</f>
        <v>1000</v>
      </c>
    </row>
    <row r="2562" spans="1:17" hidden="1" x14ac:dyDescent="0.25">
      <c r="A2562">
        <v>254</v>
      </c>
      <c r="B2562" t="s">
        <v>38</v>
      </c>
      <c r="C2562" t="s">
        <v>44</v>
      </c>
      <c r="D2562">
        <v>5</v>
      </c>
      <c r="E2562" t="s">
        <v>40</v>
      </c>
      <c r="F2562">
        <v>100</v>
      </c>
      <c r="G2562">
        <v>0.372</v>
      </c>
      <c r="H2562">
        <v>0.87056922769107603</v>
      </c>
      <c r="I2562" t="s">
        <v>19</v>
      </c>
      <c r="K2562">
        <f>_xlfn.FLOOR.MATH(LOG(Table1[[#This Row],[N_NODES]],Table1[[#This Row],[N_FEATURES]]+3))</f>
        <v>0</v>
      </c>
      <c r="L2562" t="s">
        <v>36</v>
      </c>
      <c r="M2562" t="s">
        <v>37</v>
      </c>
      <c r="N2562" t="s">
        <v>22</v>
      </c>
      <c r="O2562">
        <v>28</v>
      </c>
      <c r="P2562">
        <f>IF(Table1[[#This Row],[N_COMPONENTS]]&lt;&gt;"-",Table1[[#This Row],[N_COMPONENTS]],Table1[[#This Row],[N_DATASET_FEATURES]])</f>
        <v>28</v>
      </c>
      <c r="Q2562">
        <f>Table1[[#This Row],[N_NODES]]*Table1[[#This Row],[MAX_NODE_SAMPLES]]</f>
        <v>500</v>
      </c>
    </row>
    <row r="2563" spans="1:17" hidden="1" x14ac:dyDescent="0.25">
      <c r="A2563">
        <v>255</v>
      </c>
      <c r="B2563" t="s">
        <v>38</v>
      </c>
      <c r="C2563" t="s">
        <v>44</v>
      </c>
      <c r="D2563">
        <v>5</v>
      </c>
      <c r="E2563" t="s">
        <v>40</v>
      </c>
      <c r="F2563">
        <v>100</v>
      </c>
      <c r="G2563">
        <v>0.39700000000000002</v>
      </c>
      <c r="H2563">
        <v>0.89848339335734295</v>
      </c>
      <c r="I2563" t="s">
        <v>24</v>
      </c>
      <c r="K2563">
        <f>_xlfn.FLOOR.MATH(LOG(Table1[[#This Row],[N_NODES]],Table1[[#This Row],[N_FEATURES]]+3))</f>
        <v>0</v>
      </c>
      <c r="L2563" t="s">
        <v>36</v>
      </c>
      <c r="M2563" t="s">
        <v>37</v>
      </c>
      <c r="N2563" t="s">
        <v>22</v>
      </c>
      <c r="O2563">
        <v>28</v>
      </c>
      <c r="P2563">
        <f>IF(Table1[[#This Row],[N_COMPONENTS]]&lt;&gt;"-",Table1[[#This Row],[N_COMPONENTS]],Table1[[#This Row],[N_DATASET_FEATURES]])</f>
        <v>28</v>
      </c>
      <c r="Q2563">
        <f>Table1[[#This Row],[N_NODES]]*Table1[[#This Row],[MAX_NODE_SAMPLES]]</f>
        <v>500</v>
      </c>
    </row>
    <row r="2564" spans="1:17" hidden="1" x14ac:dyDescent="0.25">
      <c r="A2564">
        <v>256</v>
      </c>
      <c r="B2564" t="s">
        <v>38</v>
      </c>
      <c r="C2564" t="s">
        <v>44</v>
      </c>
      <c r="D2564">
        <v>5</v>
      </c>
      <c r="E2564" t="s">
        <v>40</v>
      </c>
      <c r="F2564">
        <v>50</v>
      </c>
      <c r="G2564">
        <v>0.2535</v>
      </c>
      <c r="H2564">
        <v>0.73379151660664199</v>
      </c>
      <c r="I2564" t="s">
        <v>19</v>
      </c>
      <c r="K2564">
        <f>_xlfn.FLOOR.MATH(LOG(Table1[[#This Row],[N_NODES]],Table1[[#This Row],[N_FEATURES]]+3))</f>
        <v>0</v>
      </c>
      <c r="L2564" t="s">
        <v>36</v>
      </c>
      <c r="M2564" t="s">
        <v>37</v>
      </c>
      <c r="N2564" t="s">
        <v>22</v>
      </c>
      <c r="O2564">
        <v>28</v>
      </c>
      <c r="P2564">
        <f>IF(Table1[[#This Row],[N_COMPONENTS]]&lt;&gt;"-",Table1[[#This Row],[N_COMPONENTS]],Table1[[#This Row],[N_DATASET_FEATURES]])</f>
        <v>28</v>
      </c>
      <c r="Q2564">
        <f>Table1[[#This Row],[N_NODES]]*Table1[[#This Row],[MAX_NODE_SAMPLES]]</f>
        <v>250</v>
      </c>
    </row>
    <row r="2565" spans="1:17" hidden="1" x14ac:dyDescent="0.25">
      <c r="A2565">
        <v>257</v>
      </c>
      <c r="B2565" t="s">
        <v>38</v>
      </c>
      <c r="C2565" t="s">
        <v>44</v>
      </c>
      <c r="D2565">
        <v>5</v>
      </c>
      <c r="E2565" t="s">
        <v>40</v>
      </c>
      <c r="F2565">
        <v>50</v>
      </c>
      <c r="G2565">
        <v>0.34449999999999997</v>
      </c>
      <c r="H2565">
        <v>0.86580732292917095</v>
      </c>
      <c r="I2565" t="s">
        <v>24</v>
      </c>
      <c r="K2565">
        <f>_xlfn.FLOOR.MATH(LOG(Table1[[#This Row],[N_NODES]],Table1[[#This Row],[N_FEATURES]]+3))</f>
        <v>0</v>
      </c>
      <c r="L2565" t="s">
        <v>36</v>
      </c>
      <c r="M2565" t="s">
        <v>37</v>
      </c>
      <c r="N2565" t="s">
        <v>22</v>
      </c>
      <c r="O2565">
        <v>28</v>
      </c>
      <c r="P2565">
        <f>IF(Table1[[#This Row],[N_COMPONENTS]]&lt;&gt;"-",Table1[[#This Row],[N_COMPONENTS]],Table1[[#This Row],[N_DATASET_FEATURES]])</f>
        <v>28</v>
      </c>
      <c r="Q2565">
        <f>Table1[[#This Row],[N_NODES]]*Table1[[#This Row],[MAX_NODE_SAMPLES]]</f>
        <v>250</v>
      </c>
    </row>
    <row r="2566" spans="1:17" hidden="1" x14ac:dyDescent="0.25">
      <c r="A2566">
        <v>258</v>
      </c>
      <c r="B2566" t="s">
        <v>38</v>
      </c>
      <c r="C2566" t="s">
        <v>44</v>
      </c>
      <c r="D2566">
        <v>5</v>
      </c>
      <c r="E2566" t="s">
        <v>40</v>
      </c>
      <c r="F2566">
        <v>25</v>
      </c>
      <c r="G2566">
        <v>0.28499999999999998</v>
      </c>
      <c r="H2566">
        <v>0.62461184473789499</v>
      </c>
      <c r="I2566" t="s">
        <v>19</v>
      </c>
      <c r="K2566">
        <f>_xlfn.FLOOR.MATH(LOG(Table1[[#This Row],[N_NODES]],Table1[[#This Row],[N_FEATURES]]+3))</f>
        <v>0</v>
      </c>
      <c r="L2566" t="s">
        <v>36</v>
      </c>
      <c r="M2566" t="s">
        <v>37</v>
      </c>
      <c r="N2566" t="s">
        <v>22</v>
      </c>
      <c r="O2566">
        <v>28</v>
      </c>
      <c r="P2566">
        <f>IF(Table1[[#This Row],[N_COMPONENTS]]&lt;&gt;"-",Table1[[#This Row],[N_COMPONENTS]],Table1[[#This Row],[N_DATASET_FEATURES]])</f>
        <v>28</v>
      </c>
      <c r="Q2566">
        <f>Table1[[#This Row],[N_NODES]]*Table1[[#This Row],[MAX_NODE_SAMPLES]]</f>
        <v>125</v>
      </c>
    </row>
    <row r="2567" spans="1:17" hidden="1" x14ac:dyDescent="0.25">
      <c r="A2567">
        <v>259</v>
      </c>
      <c r="B2567" t="s">
        <v>38</v>
      </c>
      <c r="C2567" t="s">
        <v>44</v>
      </c>
      <c r="D2567">
        <v>5</v>
      </c>
      <c r="E2567" t="s">
        <v>40</v>
      </c>
      <c r="F2567">
        <v>25</v>
      </c>
      <c r="G2567">
        <v>0.33550000000000002</v>
      </c>
      <c r="H2567">
        <v>0.83597338935574195</v>
      </c>
      <c r="I2567" t="s">
        <v>24</v>
      </c>
      <c r="K2567">
        <f>_xlfn.FLOOR.MATH(LOG(Table1[[#This Row],[N_NODES]],Table1[[#This Row],[N_FEATURES]]+3))</f>
        <v>0</v>
      </c>
      <c r="L2567" t="s">
        <v>36</v>
      </c>
      <c r="M2567" t="s">
        <v>37</v>
      </c>
      <c r="N2567" t="s">
        <v>22</v>
      </c>
      <c r="O2567">
        <v>28</v>
      </c>
      <c r="P2567">
        <f>IF(Table1[[#This Row],[N_COMPONENTS]]&lt;&gt;"-",Table1[[#This Row],[N_COMPONENTS]],Table1[[#This Row],[N_DATASET_FEATURES]])</f>
        <v>28</v>
      </c>
      <c r="Q2567">
        <f>Table1[[#This Row],[N_NODES]]*Table1[[#This Row],[MAX_NODE_SAMPLES]]</f>
        <v>125</v>
      </c>
    </row>
    <row r="2568" spans="1:17" hidden="1" x14ac:dyDescent="0.25">
      <c r="A2568">
        <v>0</v>
      </c>
      <c r="B2568" t="s">
        <v>17</v>
      </c>
      <c r="C2568" t="s">
        <v>44</v>
      </c>
      <c r="D2568">
        <v>15625</v>
      </c>
      <c r="E2568">
        <v>122</v>
      </c>
      <c r="F2568">
        <v>6000</v>
      </c>
      <c r="G2568">
        <v>0.41549999999999998</v>
      </c>
      <c r="H2568">
        <v>0.91128551420568205</v>
      </c>
      <c r="I2568" t="s">
        <v>19</v>
      </c>
      <c r="K2568">
        <f>_xlfn.FLOOR.MATH(LOG(Table1[[#This Row],[N_NODES]],Table1[[#This Row],[N_FEATURES]]+3))</f>
        <v>2</v>
      </c>
      <c r="L2568" t="s">
        <v>36</v>
      </c>
      <c r="M2568" t="s">
        <v>37</v>
      </c>
      <c r="N2568" t="s">
        <v>22</v>
      </c>
      <c r="O2568">
        <v>28</v>
      </c>
      <c r="P2568">
        <f>IF(Table1[[#This Row],[N_COMPONENTS]]&lt;&gt;"-",Table1[[#This Row],[N_COMPONENTS]],Table1[[#This Row],[N_DATASET_FEATURES]])</f>
        <v>122</v>
      </c>
      <c r="Q2568">
        <f>Table1[[#This Row],[N_NODES]]*Table1[[#This Row],[MAX_NODE_SAMPLES]]</f>
        <v>93750000</v>
      </c>
    </row>
    <row r="2569" spans="1:17" hidden="1" x14ac:dyDescent="0.25">
      <c r="A2569">
        <v>1</v>
      </c>
      <c r="B2569" t="s">
        <v>17</v>
      </c>
      <c r="C2569" t="s">
        <v>44</v>
      </c>
      <c r="D2569">
        <v>15625</v>
      </c>
      <c r="E2569">
        <v>122</v>
      </c>
      <c r="F2569">
        <v>6000</v>
      </c>
      <c r="G2569">
        <v>0.41499999999999998</v>
      </c>
      <c r="H2569">
        <v>0.91130852340936297</v>
      </c>
      <c r="I2569" t="s">
        <v>24</v>
      </c>
      <c r="K2569">
        <f>_xlfn.FLOOR.MATH(LOG(Table1[[#This Row],[N_NODES]],Table1[[#This Row],[N_FEATURES]]+3))</f>
        <v>2</v>
      </c>
      <c r="L2569" t="s">
        <v>36</v>
      </c>
      <c r="M2569" t="s">
        <v>37</v>
      </c>
      <c r="N2569" t="s">
        <v>22</v>
      </c>
      <c r="O2569">
        <v>28</v>
      </c>
      <c r="P2569">
        <f>IF(Table1[[#This Row],[N_COMPONENTS]]&lt;&gt;"-",Table1[[#This Row],[N_COMPONENTS]],Table1[[#This Row],[N_DATASET_FEATURES]])</f>
        <v>122</v>
      </c>
      <c r="Q2569">
        <f>Table1[[#This Row],[N_NODES]]*Table1[[#This Row],[MAX_NODE_SAMPLES]]</f>
        <v>93750000</v>
      </c>
    </row>
    <row r="2570" spans="1:17" hidden="1" x14ac:dyDescent="0.25">
      <c r="A2570">
        <v>2</v>
      </c>
      <c r="B2570" t="s">
        <v>17</v>
      </c>
      <c r="C2570" t="s">
        <v>44</v>
      </c>
      <c r="D2570">
        <v>15625</v>
      </c>
      <c r="E2570">
        <v>122</v>
      </c>
      <c r="F2570">
        <v>4000</v>
      </c>
      <c r="G2570">
        <v>0.41199999999999998</v>
      </c>
      <c r="H2570">
        <v>0.90933573429371695</v>
      </c>
      <c r="I2570" t="s">
        <v>19</v>
      </c>
      <c r="K2570">
        <f>_xlfn.FLOOR.MATH(LOG(Table1[[#This Row],[N_NODES]],Table1[[#This Row],[N_FEATURES]]+3))</f>
        <v>2</v>
      </c>
      <c r="L2570" t="s">
        <v>36</v>
      </c>
      <c r="M2570" t="s">
        <v>37</v>
      </c>
      <c r="N2570" t="s">
        <v>22</v>
      </c>
      <c r="O2570">
        <v>28</v>
      </c>
      <c r="P2570">
        <f>IF(Table1[[#This Row],[N_COMPONENTS]]&lt;&gt;"-",Table1[[#This Row],[N_COMPONENTS]],Table1[[#This Row],[N_DATASET_FEATURES]])</f>
        <v>122</v>
      </c>
      <c r="Q2570">
        <f>Table1[[#This Row],[N_NODES]]*Table1[[#This Row],[MAX_NODE_SAMPLES]]</f>
        <v>62500000</v>
      </c>
    </row>
    <row r="2571" spans="1:17" hidden="1" x14ac:dyDescent="0.25">
      <c r="A2571">
        <v>3</v>
      </c>
      <c r="B2571" t="s">
        <v>17</v>
      </c>
      <c r="C2571" t="s">
        <v>44</v>
      </c>
      <c r="D2571">
        <v>15625</v>
      </c>
      <c r="E2571">
        <v>122</v>
      </c>
      <c r="F2571">
        <v>4000</v>
      </c>
      <c r="G2571">
        <v>0.41149999999999998</v>
      </c>
      <c r="H2571">
        <v>0.90935274109643804</v>
      </c>
      <c r="I2571" t="s">
        <v>24</v>
      </c>
      <c r="K2571">
        <f>_xlfn.FLOOR.MATH(LOG(Table1[[#This Row],[N_NODES]],Table1[[#This Row],[N_FEATURES]]+3))</f>
        <v>2</v>
      </c>
      <c r="L2571" t="s">
        <v>36</v>
      </c>
      <c r="M2571" t="s">
        <v>37</v>
      </c>
      <c r="N2571" t="s">
        <v>22</v>
      </c>
      <c r="O2571">
        <v>28</v>
      </c>
      <c r="P2571">
        <f>IF(Table1[[#This Row],[N_COMPONENTS]]&lt;&gt;"-",Table1[[#This Row],[N_COMPONENTS]],Table1[[#This Row],[N_DATASET_FEATURES]])</f>
        <v>122</v>
      </c>
      <c r="Q2571">
        <f>Table1[[#This Row],[N_NODES]]*Table1[[#This Row],[MAX_NODE_SAMPLES]]</f>
        <v>62500000</v>
      </c>
    </row>
    <row r="2572" spans="1:17" hidden="1" x14ac:dyDescent="0.25">
      <c r="A2572">
        <v>4</v>
      </c>
      <c r="B2572" t="s">
        <v>17</v>
      </c>
      <c r="C2572" t="s">
        <v>44</v>
      </c>
      <c r="D2572">
        <v>15625</v>
      </c>
      <c r="E2572">
        <v>122</v>
      </c>
      <c r="F2572">
        <v>3000</v>
      </c>
      <c r="G2572">
        <v>0.40899999999999997</v>
      </c>
      <c r="H2572">
        <v>0.90781412565025998</v>
      </c>
      <c r="I2572" t="s">
        <v>19</v>
      </c>
      <c r="K2572">
        <f>_xlfn.FLOOR.MATH(LOG(Table1[[#This Row],[N_NODES]],Table1[[#This Row],[N_FEATURES]]+3))</f>
        <v>2</v>
      </c>
      <c r="L2572" t="s">
        <v>36</v>
      </c>
      <c r="M2572" t="s">
        <v>37</v>
      </c>
      <c r="N2572" t="s">
        <v>22</v>
      </c>
      <c r="O2572">
        <v>28</v>
      </c>
      <c r="P2572">
        <f>IF(Table1[[#This Row],[N_COMPONENTS]]&lt;&gt;"-",Table1[[#This Row],[N_COMPONENTS]],Table1[[#This Row],[N_DATASET_FEATURES]])</f>
        <v>122</v>
      </c>
      <c r="Q2572">
        <f>Table1[[#This Row],[N_NODES]]*Table1[[#This Row],[MAX_NODE_SAMPLES]]</f>
        <v>46875000</v>
      </c>
    </row>
    <row r="2573" spans="1:17" hidden="1" x14ac:dyDescent="0.25">
      <c r="A2573">
        <v>5</v>
      </c>
      <c r="B2573" t="s">
        <v>17</v>
      </c>
      <c r="C2573" t="s">
        <v>44</v>
      </c>
      <c r="D2573">
        <v>15625</v>
      </c>
      <c r="E2573">
        <v>122</v>
      </c>
      <c r="F2573">
        <v>3000</v>
      </c>
      <c r="G2573">
        <v>0.40899999999999997</v>
      </c>
      <c r="H2573">
        <v>0.90786114445778299</v>
      </c>
      <c r="I2573" t="s">
        <v>24</v>
      </c>
      <c r="K2573">
        <f>_xlfn.FLOOR.MATH(LOG(Table1[[#This Row],[N_NODES]],Table1[[#This Row],[N_FEATURES]]+3))</f>
        <v>2</v>
      </c>
      <c r="L2573" t="s">
        <v>36</v>
      </c>
      <c r="M2573" t="s">
        <v>37</v>
      </c>
      <c r="N2573" t="s">
        <v>22</v>
      </c>
      <c r="O2573">
        <v>28</v>
      </c>
      <c r="P2573">
        <f>IF(Table1[[#This Row],[N_COMPONENTS]]&lt;&gt;"-",Table1[[#This Row],[N_COMPONENTS]],Table1[[#This Row],[N_DATASET_FEATURES]])</f>
        <v>122</v>
      </c>
      <c r="Q2573">
        <f>Table1[[#This Row],[N_NODES]]*Table1[[#This Row],[MAX_NODE_SAMPLES]]</f>
        <v>46875000</v>
      </c>
    </row>
    <row r="2574" spans="1:17" hidden="1" x14ac:dyDescent="0.25">
      <c r="A2574">
        <v>6</v>
      </c>
      <c r="B2574" t="s">
        <v>17</v>
      </c>
      <c r="C2574" t="s">
        <v>44</v>
      </c>
      <c r="D2574">
        <v>15625</v>
      </c>
      <c r="E2574">
        <v>122</v>
      </c>
      <c r="F2574">
        <v>2500</v>
      </c>
      <c r="G2574">
        <v>0.40500000000000003</v>
      </c>
      <c r="H2574">
        <v>0.90673169267706999</v>
      </c>
      <c r="I2574" t="s">
        <v>19</v>
      </c>
      <c r="K2574">
        <f>_xlfn.FLOOR.MATH(LOG(Table1[[#This Row],[N_NODES]],Table1[[#This Row],[N_FEATURES]]+3))</f>
        <v>2</v>
      </c>
      <c r="L2574" t="s">
        <v>36</v>
      </c>
      <c r="M2574" t="s">
        <v>37</v>
      </c>
      <c r="N2574" t="s">
        <v>22</v>
      </c>
      <c r="O2574">
        <v>28</v>
      </c>
      <c r="P2574">
        <f>IF(Table1[[#This Row],[N_COMPONENTS]]&lt;&gt;"-",Table1[[#This Row],[N_COMPONENTS]],Table1[[#This Row],[N_DATASET_FEATURES]])</f>
        <v>122</v>
      </c>
      <c r="Q2574">
        <f>Table1[[#This Row],[N_NODES]]*Table1[[#This Row],[MAX_NODE_SAMPLES]]</f>
        <v>39062500</v>
      </c>
    </row>
    <row r="2575" spans="1:17" hidden="1" x14ac:dyDescent="0.25">
      <c r="A2575">
        <v>7</v>
      </c>
      <c r="B2575" t="s">
        <v>17</v>
      </c>
      <c r="C2575" t="s">
        <v>44</v>
      </c>
      <c r="D2575">
        <v>15625</v>
      </c>
      <c r="E2575">
        <v>122</v>
      </c>
      <c r="F2575">
        <v>2500</v>
      </c>
      <c r="G2575">
        <v>0.40500000000000003</v>
      </c>
      <c r="H2575">
        <v>0.90672368947578996</v>
      </c>
      <c r="I2575" t="s">
        <v>24</v>
      </c>
      <c r="K2575">
        <f>_xlfn.FLOOR.MATH(LOG(Table1[[#This Row],[N_NODES]],Table1[[#This Row],[N_FEATURES]]+3))</f>
        <v>2</v>
      </c>
      <c r="L2575" t="s">
        <v>36</v>
      </c>
      <c r="M2575" t="s">
        <v>37</v>
      </c>
      <c r="N2575" t="s">
        <v>22</v>
      </c>
      <c r="O2575">
        <v>28</v>
      </c>
      <c r="P2575">
        <f>IF(Table1[[#This Row],[N_COMPONENTS]]&lt;&gt;"-",Table1[[#This Row],[N_COMPONENTS]],Table1[[#This Row],[N_DATASET_FEATURES]])</f>
        <v>122</v>
      </c>
      <c r="Q2575">
        <f>Table1[[#This Row],[N_NODES]]*Table1[[#This Row],[MAX_NODE_SAMPLES]]</f>
        <v>39062500</v>
      </c>
    </row>
    <row r="2576" spans="1:17" hidden="1" x14ac:dyDescent="0.25">
      <c r="A2576">
        <v>8</v>
      </c>
      <c r="B2576" t="s">
        <v>17</v>
      </c>
      <c r="C2576" t="s">
        <v>44</v>
      </c>
      <c r="D2576">
        <v>15625</v>
      </c>
      <c r="E2576">
        <v>122</v>
      </c>
      <c r="F2576">
        <v>2000</v>
      </c>
      <c r="G2576">
        <v>0.40500000000000003</v>
      </c>
      <c r="H2576">
        <v>0.90532613045218002</v>
      </c>
      <c r="I2576" t="s">
        <v>19</v>
      </c>
      <c r="K2576">
        <f>_xlfn.FLOOR.MATH(LOG(Table1[[#This Row],[N_NODES]],Table1[[#This Row],[N_FEATURES]]+3))</f>
        <v>2</v>
      </c>
      <c r="L2576" t="s">
        <v>36</v>
      </c>
      <c r="M2576" t="s">
        <v>37</v>
      </c>
      <c r="N2576" t="s">
        <v>22</v>
      </c>
      <c r="O2576">
        <v>28</v>
      </c>
      <c r="P2576">
        <f>IF(Table1[[#This Row],[N_COMPONENTS]]&lt;&gt;"-",Table1[[#This Row],[N_COMPONENTS]],Table1[[#This Row],[N_DATASET_FEATURES]])</f>
        <v>122</v>
      </c>
      <c r="Q2576">
        <f>Table1[[#This Row],[N_NODES]]*Table1[[#This Row],[MAX_NODE_SAMPLES]]</f>
        <v>31250000</v>
      </c>
    </row>
    <row r="2577" spans="1:17" hidden="1" x14ac:dyDescent="0.25">
      <c r="A2577">
        <v>9</v>
      </c>
      <c r="B2577" t="s">
        <v>17</v>
      </c>
      <c r="C2577" t="s">
        <v>44</v>
      </c>
      <c r="D2577">
        <v>15625</v>
      </c>
      <c r="E2577">
        <v>122</v>
      </c>
      <c r="F2577">
        <v>2000</v>
      </c>
      <c r="G2577">
        <v>0.40550000000000003</v>
      </c>
      <c r="H2577">
        <v>0.90536314525810302</v>
      </c>
      <c r="I2577" t="s">
        <v>24</v>
      </c>
      <c r="K2577">
        <f>_xlfn.FLOOR.MATH(LOG(Table1[[#This Row],[N_NODES]],Table1[[#This Row],[N_FEATURES]]+3))</f>
        <v>2</v>
      </c>
      <c r="L2577" t="s">
        <v>36</v>
      </c>
      <c r="M2577" t="s">
        <v>37</v>
      </c>
      <c r="N2577" t="s">
        <v>22</v>
      </c>
      <c r="O2577">
        <v>28</v>
      </c>
      <c r="P2577">
        <f>IF(Table1[[#This Row],[N_COMPONENTS]]&lt;&gt;"-",Table1[[#This Row],[N_COMPONENTS]],Table1[[#This Row],[N_DATASET_FEATURES]])</f>
        <v>122</v>
      </c>
      <c r="Q2577">
        <f>Table1[[#This Row],[N_NODES]]*Table1[[#This Row],[MAX_NODE_SAMPLES]]</f>
        <v>31250000</v>
      </c>
    </row>
    <row r="2578" spans="1:17" hidden="1" x14ac:dyDescent="0.25">
      <c r="A2578">
        <v>10</v>
      </c>
      <c r="B2578" t="s">
        <v>17</v>
      </c>
      <c r="C2578" t="s">
        <v>44</v>
      </c>
      <c r="D2578">
        <v>15625</v>
      </c>
      <c r="E2578">
        <v>122</v>
      </c>
      <c r="F2578">
        <v>1500</v>
      </c>
      <c r="G2578">
        <v>0.40200000000000002</v>
      </c>
      <c r="H2578">
        <v>0.90343737494998</v>
      </c>
      <c r="I2578" t="s">
        <v>19</v>
      </c>
      <c r="K2578">
        <f>_xlfn.FLOOR.MATH(LOG(Table1[[#This Row],[N_NODES]],Table1[[#This Row],[N_FEATURES]]+3))</f>
        <v>2</v>
      </c>
      <c r="L2578" t="s">
        <v>36</v>
      </c>
      <c r="M2578" t="s">
        <v>37</v>
      </c>
      <c r="N2578" t="s">
        <v>22</v>
      </c>
      <c r="O2578">
        <v>28</v>
      </c>
      <c r="P2578">
        <f>IF(Table1[[#This Row],[N_COMPONENTS]]&lt;&gt;"-",Table1[[#This Row],[N_COMPONENTS]],Table1[[#This Row],[N_DATASET_FEATURES]])</f>
        <v>122</v>
      </c>
      <c r="Q2578">
        <f>Table1[[#This Row],[N_NODES]]*Table1[[#This Row],[MAX_NODE_SAMPLES]]</f>
        <v>23437500</v>
      </c>
    </row>
    <row r="2579" spans="1:17" hidden="1" x14ac:dyDescent="0.25">
      <c r="A2579">
        <v>11</v>
      </c>
      <c r="B2579" t="s">
        <v>17</v>
      </c>
      <c r="C2579" t="s">
        <v>44</v>
      </c>
      <c r="D2579">
        <v>15625</v>
      </c>
      <c r="E2579">
        <v>122</v>
      </c>
      <c r="F2579">
        <v>1500</v>
      </c>
      <c r="G2579">
        <v>0.40250000000000002</v>
      </c>
      <c r="H2579">
        <v>0.90340236094437698</v>
      </c>
      <c r="I2579" t="s">
        <v>24</v>
      </c>
      <c r="K2579">
        <f>_xlfn.FLOOR.MATH(LOG(Table1[[#This Row],[N_NODES]],Table1[[#This Row],[N_FEATURES]]+3))</f>
        <v>2</v>
      </c>
      <c r="L2579" t="s">
        <v>36</v>
      </c>
      <c r="M2579" t="s">
        <v>37</v>
      </c>
      <c r="N2579" t="s">
        <v>22</v>
      </c>
      <c r="O2579">
        <v>28</v>
      </c>
      <c r="P2579">
        <f>IF(Table1[[#This Row],[N_COMPONENTS]]&lt;&gt;"-",Table1[[#This Row],[N_COMPONENTS]],Table1[[#This Row],[N_DATASET_FEATURES]])</f>
        <v>122</v>
      </c>
      <c r="Q2579">
        <f>Table1[[#This Row],[N_NODES]]*Table1[[#This Row],[MAX_NODE_SAMPLES]]</f>
        <v>23437500</v>
      </c>
    </row>
    <row r="2580" spans="1:17" hidden="1" x14ac:dyDescent="0.25">
      <c r="A2580">
        <v>12</v>
      </c>
      <c r="B2580" t="s">
        <v>17</v>
      </c>
      <c r="C2580" t="s">
        <v>44</v>
      </c>
      <c r="D2580">
        <v>15625</v>
      </c>
      <c r="E2580">
        <v>122</v>
      </c>
      <c r="F2580">
        <v>1250</v>
      </c>
      <c r="G2580">
        <v>0.4</v>
      </c>
      <c r="H2580">
        <v>0.901976790716286</v>
      </c>
      <c r="I2580" t="s">
        <v>19</v>
      </c>
      <c r="K2580">
        <f>_xlfn.FLOOR.MATH(LOG(Table1[[#This Row],[N_NODES]],Table1[[#This Row],[N_FEATURES]]+3))</f>
        <v>2</v>
      </c>
      <c r="L2580" t="s">
        <v>36</v>
      </c>
      <c r="M2580" t="s">
        <v>37</v>
      </c>
      <c r="N2580" t="s">
        <v>22</v>
      </c>
      <c r="O2580">
        <v>28</v>
      </c>
      <c r="P2580">
        <f>IF(Table1[[#This Row],[N_COMPONENTS]]&lt;&gt;"-",Table1[[#This Row],[N_COMPONENTS]],Table1[[#This Row],[N_DATASET_FEATURES]])</f>
        <v>122</v>
      </c>
      <c r="Q2580">
        <f>Table1[[#This Row],[N_NODES]]*Table1[[#This Row],[MAX_NODE_SAMPLES]]</f>
        <v>19531250</v>
      </c>
    </row>
    <row r="2581" spans="1:17" hidden="1" x14ac:dyDescent="0.25">
      <c r="A2581">
        <v>13</v>
      </c>
      <c r="B2581" t="s">
        <v>17</v>
      </c>
      <c r="C2581" t="s">
        <v>44</v>
      </c>
      <c r="D2581">
        <v>15625</v>
      </c>
      <c r="E2581">
        <v>122</v>
      </c>
      <c r="F2581">
        <v>1250</v>
      </c>
      <c r="G2581">
        <v>0.39950000000000002</v>
      </c>
      <c r="H2581">
        <v>0.902003801520608</v>
      </c>
      <c r="I2581" t="s">
        <v>24</v>
      </c>
      <c r="K2581">
        <f>_xlfn.FLOOR.MATH(LOG(Table1[[#This Row],[N_NODES]],Table1[[#This Row],[N_FEATURES]]+3))</f>
        <v>2</v>
      </c>
      <c r="L2581" t="s">
        <v>36</v>
      </c>
      <c r="M2581" t="s">
        <v>37</v>
      </c>
      <c r="N2581" t="s">
        <v>22</v>
      </c>
      <c r="O2581">
        <v>28</v>
      </c>
      <c r="P2581">
        <f>IF(Table1[[#This Row],[N_COMPONENTS]]&lt;&gt;"-",Table1[[#This Row],[N_COMPONENTS]],Table1[[#This Row],[N_DATASET_FEATURES]])</f>
        <v>122</v>
      </c>
      <c r="Q2581">
        <f>Table1[[#This Row],[N_NODES]]*Table1[[#This Row],[MAX_NODE_SAMPLES]]</f>
        <v>19531250</v>
      </c>
    </row>
    <row r="2582" spans="1:17" hidden="1" x14ac:dyDescent="0.25">
      <c r="A2582">
        <v>14</v>
      </c>
      <c r="B2582" t="s">
        <v>17</v>
      </c>
      <c r="C2582" t="s">
        <v>44</v>
      </c>
      <c r="D2582">
        <v>15625</v>
      </c>
      <c r="E2582">
        <v>122</v>
      </c>
      <c r="F2582">
        <v>1000</v>
      </c>
      <c r="G2582">
        <v>0.39950000000000002</v>
      </c>
      <c r="H2582">
        <v>0.90004701880752203</v>
      </c>
      <c r="I2582" t="s">
        <v>19</v>
      </c>
      <c r="K2582">
        <f>_xlfn.FLOOR.MATH(LOG(Table1[[#This Row],[N_NODES]],Table1[[#This Row],[N_FEATURES]]+3))</f>
        <v>2</v>
      </c>
      <c r="L2582" t="s">
        <v>36</v>
      </c>
      <c r="M2582" t="s">
        <v>37</v>
      </c>
      <c r="N2582" t="s">
        <v>22</v>
      </c>
      <c r="O2582">
        <v>28</v>
      </c>
      <c r="P2582">
        <f>IF(Table1[[#This Row],[N_COMPONENTS]]&lt;&gt;"-",Table1[[#This Row],[N_COMPONENTS]],Table1[[#This Row],[N_DATASET_FEATURES]])</f>
        <v>122</v>
      </c>
      <c r="Q2582">
        <f>Table1[[#This Row],[N_NODES]]*Table1[[#This Row],[MAX_NODE_SAMPLES]]</f>
        <v>15625000</v>
      </c>
    </row>
    <row r="2583" spans="1:17" hidden="1" x14ac:dyDescent="0.25">
      <c r="A2583">
        <v>15</v>
      </c>
      <c r="B2583" t="s">
        <v>17</v>
      </c>
      <c r="C2583" t="s">
        <v>44</v>
      </c>
      <c r="D2583">
        <v>15625</v>
      </c>
      <c r="E2583">
        <v>122</v>
      </c>
      <c r="F2583">
        <v>1000</v>
      </c>
      <c r="G2583">
        <v>0.39900000000000002</v>
      </c>
      <c r="H2583">
        <v>0.90008203281312504</v>
      </c>
      <c r="I2583" t="s">
        <v>24</v>
      </c>
      <c r="K2583">
        <f>_xlfn.FLOOR.MATH(LOG(Table1[[#This Row],[N_NODES]],Table1[[#This Row],[N_FEATURES]]+3))</f>
        <v>2</v>
      </c>
      <c r="L2583" t="s">
        <v>36</v>
      </c>
      <c r="M2583" t="s">
        <v>37</v>
      </c>
      <c r="N2583" t="s">
        <v>22</v>
      </c>
      <c r="O2583">
        <v>28</v>
      </c>
      <c r="P2583">
        <f>IF(Table1[[#This Row],[N_COMPONENTS]]&lt;&gt;"-",Table1[[#This Row],[N_COMPONENTS]],Table1[[#This Row],[N_DATASET_FEATURES]])</f>
        <v>122</v>
      </c>
      <c r="Q2583">
        <f>Table1[[#This Row],[N_NODES]]*Table1[[#This Row],[MAX_NODE_SAMPLES]]</f>
        <v>15625000</v>
      </c>
    </row>
    <row r="2584" spans="1:17" hidden="1" x14ac:dyDescent="0.25">
      <c r="A2584">
        <v>16</v>
      </c>
      <c r="B2584" t="s">
        <v>17</v>
      </c>
      <c r="C2584" t="s">
        <v>44</v>
      </c>
      <c r="D2584">
        <v>15625</v>
      </c>
      <c r="E2584">
        <v>122</v>
      </c>
      <c r="F2584">
        <v>500</v>
      </c>
      <c r="G2584">
        <v>0.39250000000000002</v>
      </c>
      <c r="H2584">
        <v>0.89329431772709</v>
      </c>
      <c r="I2584" t="s">
        <v>19</v>
      </c>
      <c r="K2584">
        <f>_xlfn.FLOOR.MATH(LOG(Table1[[#This Row],[N_NODES]],Table1[[#This Row],[N_FEATURES]]+3))</f>
        <v>2</v>
      </c>
      <c r="L2584" t="s">
        <v>36</v>
      </c>
      <c r="M2584" t="s">
        <v>37</v>
      </c>
      <c r="N2584" t="s">
        <v>22</v>
      </c>
      <c r="O2584">
        <v>28</v>
      </c>
      <c r="P2584">
        <f>IF(Table1[[#This Row],[N_COMPONENTS]]&lt;&gt;"-",Table1[[#This Row],[N_COMPONENTS]],Table1[[#This Row],[N_DATASET_FEATURES]])</f>
        <v>122</v>
      </c>
      <c r="Q2584">
        <f>Table1[[#This Row],[N_NODES]]*Table1[[#This Row],[MAX_NODE_SAMPLES]]</f>
        <v>7812500</v>
      </c>
    </row>
    <row r="2585" spans="1:17" hidden="1" x14ac:dyDescent="0.25">
      <c r="A2585">
        <v>17</v>
      </c>
      <c r="B2585" t="s">
        <v>17</v>
      </c>
      <c r="C2585" t="s">
        <v>44</v>
      </c>
      <c r="D2585">
        <v>15625</v>
      </c>
      <c r="E2585">
        <v>122</v>
      </c>
      <c r="F2585">
        <v>500</v>
      </c>
      <c r="G2585">
        <v>0.39200000000000002</v>
      </c>
      <c r="H2585">
        <v>0.89318627450980304</v>
      </c>
      <c r="I2585" t="s">
        <v>24</v>
      </c>
      <c r="K2585">
        <f>_xlfn.FLOOR.MATH(LOG(Table1[[#This Row],[N_NODES]],Table1[[#This Row],[N_FEATURES]]+3))</f>
        <v>2</v>
      </c>
      <c r="L2585" t="s">
        <v>36</v>
      </c>
      <c r="M2585" t="s">
        <v>37</v>
      </c>
      <c r="N2585" t="s">
        <v>22</v>
      </c>
      <c r="O2585">
        <v>28</v>
      </c>
      <c r="P2585">
        <f>IF(Table1[[#This Row],[N_COMPONENTS]]&lt;&gt;"-",Table1[[#This Row],[N_COMPONENTS]],Table1[[#This Row],[N_DATASET_FEATURES]])</f>
        <v>122</v>
      </c>
      <c r="Q2585">
        <f>Table1[[#This Row],[N_NODES]]*Table1[[#This Row],[MAX_NODE_SAMPLES]]</f>
        <v>7812500</v>
      </c>
    </row>
    <row r="2586" spans="1:17" hidden="1" x14ac:dyDescent="0.25">
      <c r="A2586">
        <v>18</v>
      </c>
      <c r="B2586" t="s">
        <v>17</v>
      </c>
      <c r="C2586" t="s">
        <v>44</v>
      </c>
      <c r="D2586">
        <v>15625</v>
      </c>
      <c r="E2586">
        <v>122</v>
      </c>
      <c r="F2586">
        <v>200</v>
      </c>
      <c r="G2586">
        <v>0.38450000000000001</v>
      </c>
      <c r="H2586">
        <v>0.88263505402160802</v>
      </c>
      <c r="I2586" t="s">
        <v>19</v>
      </c>
      <c r="K2586">
        <f>_xlfn.FLOOR.MATH(LOG(Table1[[#This Row],[N_NODES]],Table1[[#This Row],[N_FEATURES]]+3))</f>
        <v>2</v>
      </c>
      <c r="L2586" t="s">
        <v>36</v>
      </c>
      <c r="M2586" t="s">
        <v>37</v>
      </c>
      <c r="N2586" t="s">
        <v>22</v>
      </c>
      <c r="O2586">
        <v>28</v>
      </c>
      <c r="P2586">
        <f>IF(Table1[[#This Row],[N_COMPONENTS]]&lt;&gt;"-",Table1[[#This Row],[N_COMPONENTS]],Table1[[#This Row],[N_DATASET_FEATURES]])</f>
        <v>122</v>
      </c>
      <c r="Q2586">
        <f>Table1[[#This Row],[N_NODES]]*Table1[[#This Row],[MAX_NODE_SAMPLES]]</f>
        <v>3125000</v>
      </c>
    </row>
    <row r="2587" spans="1:17" hidden="1" x14ac:dyDescent="0.25">
      <c r="A2587">
        <v>19</v>
      </c>
      <c r="B2587" t="s">
        <v>17</v>
      </c>
      <c r="C2587" t="s">
        <v>44</v>
      </c>
      <c r="D2587">
        <v>15625</v>
      </c>
      <c r="E2587">
        <v>122</v>
      </c>
      <c r="F2587">
        <v>200</v>
      </c>
      <c r="G2587">
        <v>0.38350000000000001</v>
      </c>
      <c r="H2587">
        <v>0.88275710284113595</v>
      </c>
      <c r="I2587" t="s">
        <v>24</v>
      </c>
      <c r="K2587">
        <f>_xlfn.FLOOR.MATH(LOG(Table1[[#This Row],[N_NODES]],Table1[[#This Row],[N_FEATURES]]+3))</f>
        <v>2</v>
      </c>
      <c r="L2587" t="s">
        <v>36</v>
      </c>
      <c r="M2587" t="s">
        <v>37</v>
      </c>
      <c r="N2587" t="s">
        <v>22</v>
      </c>
      <c r="O2587">
        <v>28</v>
      </c>
      <c r="P2587">
        <f>IF(Table1[[#This Row],[N_COMPONENTS]]&lt;&gt;"-",Table1[[#This Row],[N_COMPONENTS]],Table1[[#This Row],[N_DATASET_FEATURES]])</f>
        <v>122</v>
      </c>
      <c r="Q2587">
        <f>Table1[[#This Row],[N_NODES]]*Table1[[#This Row],[MAX_NODE_SAMPLES]]</f>
        <v>3125000</v>
      </c>
    </row>
    <row r="2588" spans="1:17" hidden="1" x14ac:dyDescent="0.25">
      <c r="A2588">
        <v>20</v>
      </c>
      <c r="B2588" t="s">
        <v>17</v>
      </c>
      <c r="C2588" t="s">
        <v>44</v>
      </c>
      <c r="D2588">
        <v>15625</v>
      </c>
      <c r="E2588">
        <v>122</v>
      </c>
      <c r="F2588">
        <v>100</v>
      </c>
      <c r="G2588">
        <v>0.379</v>
      </c>
      <c r="H2588">
        <v>0.87428771508603398</v>
      </c>
      <c r="I2588" t="s">
        <v>19</v>
      </c>
      <c r="K2588">
        <f>_xlfn.FLOOR.MATH(LOG(Table1[[#This Row],[N_NODES]],Table1[[#This Row],[N_FEATURES]]+3))</f>
        <v>2</v>
      </c>
      <c r="L2588" t="s">
        <v>36</v>
      </c>
      <c r="M2588" t="s">
        <v>37</v>
      </c>
      <c r="N2588" t="s">
        <v>22</v>
      </c>
      <c r="O2588">
        <v>28</v>
      </c>
      <c r="P2588">
        <f>IF(Table1[[#This Row],[N_COMPONENTS]]&lt;&gt;"-",Table1[[#This Row],[N_COMPONENTS]],Table1[[#This Row],[N_DATASET_FEATURES]])</f>
        <v>122</v>
      </c>
      <c r="Q2588">
        <f>Table1[[#This Row],[N_NODES]]*Table1[[#This Row],[MAX_NODE_SAMPLES]]</f>
        <v>1562500</v>
      </c>
    </row>
    <row r="2589" spans="1:17" hidden="1" x14ac:dyDescent="0.25">
      <c r="A2589">
        <v>21</v>
      </c>
      <c r="B2589" t="s">
        <v>17</v>
      </c>
      <c r="C2589" t="s">
        <v>44</v>
      </c>
      <c r="D2589">
        <v>15625</v>
      </c>
      <c r="E2589">
        <v>122</v>
      </c>
      <c r="F2589">
        <v>100</v>
      </c>
      <c r="G2589">
        <v>0.3785</v>
      </c>
      <c r="H2589">
        <v>0.87445578231292498</v>
      </c>
      <c r="I2589" t="s">
        <v>24</v>
      </c>
      <c r="K2589">
        <f>_xlfn.FLOOR.MATH(LOG(Table1[[#This Row],[N_NODES]],Table1[[#This Row],[N_FEATURES]]+3))</f>
        <v>2</v>
      </c>
      <c r="L2589" t="s">
        <v>36</v>
      </c>
      <c r="M2589" t="s">
        <v>37</v>
      </c>
      <c r="N2589" t="s">
        <v>22</v>
      </c>
      <c r="O2589">
        <v>28</v>
      </c>
      <c r="P2589">
        <f>IF(Table1[[#This Row],[N_COMPONENTS]]&lt;&gt;"-",Table1[[#This Row],[N_COMPONENTS]],Table1[[#This Row],[N_DATASET_FEATURES]])</f>
        <v>122</v>
      </c>
      <c r="Q2589">
        <f>Table1[[#This Row],[N_NODES]]*Table1[[#This Row],[MAX_NODE_SAMPLES]]</f>
        <v>1562500</v>
      </c>
    </row>
    <row r="2590" spans="1:17" hidden="1" x14ac:dyDescent="0.25">
      <c r="A2590">
        <v>22</v>
      </c>
      <c r="B2590" t="s">
        <v>17</v>
      </c>
      <c r="C2590" t="s">
        <v>44</v>
      </c>
      <c r="D2590">
        <v>15625</v>
      </c>
      <c r="E2590">
        <v>122</v>
      </c>
      <c r="F2590">
        <v>50</v>
      </c>
      <c r="G2590">
        <v>0.374</v>
      </c>
      <c r="H2590">
        <v>0.86612144857943096</v>
      </c>
      <c r="I2590" t="s">
        <v>19</v>
      </c>
      <c r="K2590">
        <f>_xlfn.FLOOR.MATH(LOG(Table1[[#This Row],[N_NODES]],Table1[[#This Row],[N_FEATURES]]+3))</f>
        <v>2</v>
      </c>
      <c r="L2590" t="s">
        <v>36</v>
      </c>
      <c r="M2590" t="s">
        <v>37</v>
      </c>
      <c r="N2590" t="s">
        <v>22</v>
      </c>
      <c r="O2590">
        <v>28</v>
      </c>
      <c r="P2590">
        <f>IF(Table1[[#This Row],[N_COMPONENTS]]&lt;&gt;"-",Table1[[#This Row],[N_COMPONENTS]],Table1[[#This Row],[N_DATASET_FEATURES]])</f>
        <v>122</v>
      </c>
      <c r="Q2590">
        <f>Table1[[#This Row],[N_NODES]]*Table1[[#This Row],[MAX_NODE_SAMPLES]]</f>
        <v>781250</v>
      </c>
    </row>
    <row r="2591" spans="1:17" hidden="1" x14ac:dyDescent="0.25">
      <c r="A2591">
        <v>23</v>
      </c>
      <c r="B2591" t="s">
        <v>17</v>
      </c>
      <c r="C2591" t="s">
        <v>44</v>
      </c>
      <c r="D2591">
        <v>15625</v>
      </c>
      <c r="E2591">
        <v>122</v>
      </c>
      <c r="F2591">
        <v>50</v>
      </c>
      <c r="G2591">
        <v>0.36899999999999999</v>
      </c>
      <c r="H2591">
        <v>0.86668967587034795</v>
      </c>
      <c r="I2591" t="s">
        <v>24</v>
      </c>
      <c r="K2591">
        <f>_xlfn.FLOOR.MATH(LOG(Table1[[#This Row],[N_NODES]],Table1[[#This Row],[N_FEATURES]]+3))</f>
        <v>2</v>
      </c>
      <c r="L2591" t="s">
        <v>36</v>
      </c>
      <c r="M2591" t="s">
        <v>37</v>
      </c>
      <c r="N2591" t="s">
        <v>22</v>
      </c>
      <c r="O2591">
        <v>28</v>
      </c>
      <c r="P2591">
        <f>IF(Table1[[#This Row],[N_COMPONENTS]]&lt;&gt;"-",Table1[[#This Row],[N_COMPONENTS]],Table1[[#This Row],[N_DATASET_FEATURES]])</f>
        <v>122</v>
      </c>
      <c r="Q2591">
        <f>Table1[[#This Row],[N_NODES]]*Table1[[#This Row],[MAX_NODE_SAMPLES]]</f>
        <v>781250</v>
      </c>
    </row>
    <row r="2592" spans="1:17" hidden="1" x14ac:dyDescent="0.25">
      <c r="A2592">
        <v>24</v>
      </c>
      <c r="B2592" t="s">
        <v>17</v>
      </c>
      <c r="C2592" t="s">
        <v>44</v>
      </c>
      <c r="D2592">
        <v>15625</v>
      </c>
      <c r="E2592">
        <v>122</v>
      </c>
      <c r="F2592">
        <v>25</v>
      </c>
      <c r="G2592">
        <v>0.35649999999999998</v>
      </c>
      <c r="H2592">
        <v>0.85013705482192803</v>
      </c>
      <c r="I2592" t="s">
        <v>19</v>
      </c>
      <c r="K2592">
        <f>_xlfn.FLOOR.MATH(LOG(Table1[[#This Row],[N_NODES]],Table1[[#This Row],[N_FEATURES]]+3))</f>
        <v>2</v>
      </c>
      <c r="L2592" t="s">
        <v>36</v>
      </c>
      <c r="M2592" t="s">
        <v>37</v>
      </c>
      <c r="N2592" t="s">
        <v>22</v>
      </c>
      <c r="O2592">
        <v>28</v>
      </c>
      <c r="P2592">
        <f>IF(Table1[[#This Row],[N_COMPONENTS]]&lt;&gt;"-",Table1[[#This Row],[N_COMPONENTS]],Table1[[#This Row],[N_DATASET_FEATURES]])</f>
        <v>122</v>
      </c>
      <c r="Q2592">
        <f>Table1[[#This Row],[N_NODES]]*Table1[[#This Row],[MAX_NODE_SAMPLES]]</f>
        <v>390625</v>
      </c>
    </row>
    <row r="2593" spans="1:17" hidden="1" x14ac:dyDescent="0.25">
      <c r="A2593">
        <v>25</v>
      </c>
      <c r="B2593" t="s">
        <v>17</v>
      </c>
      <c r="C2593" t="s">
        <v>44</v>
      </c>
      <c r="D2593">
        <v>15625</v>
      </c>
      <c r="E2593">
        <v>122</v>
      </c>
      <c r="F2593">
        <v>25</v>
      </c>
      <c r="G2593">
        <v>0.36199999999999999</v>
      </c>
      <c r="H2593">
        <v>0.85263905562224795</v>
      </c>
      <c r="I2593" t="s">
        <v>24</v>
      </c>
      <c r="K2593">
        <f>_xlfn.FLOOR.MATH(LOG(Table1[[#This Row],[N_NODES]],Table1[[#This Row],[N_FEATURES]]+3))</f>
        <v>2</v>
      </c>
      <c r="L2593" t="s">
        <v>36</v>
      </c>
      <c r="M2593" t="s">
        <v>37</v>
      </c>
      <c r="N2593" t="s">
        <v>22</v>
      </c>
      <c r="O2593">
        <v>28</v>
      </c>
      <c r="P2593">
        <f>IF(Table1[[#This Row],[N_COMPONENTS]]&lt;&gt;"-",Table1[[#This Row],[N_COMPONENTS]],Table1[[#This Row],[N_DATASET_FEATURES]])</f>
        <v>122</v>
      </c>
      <c r="Q2593">
        <f>Table1[[#This Row],[N_NODES]]*Table1[[#This Row],[MAX_NODE_SAMPLES]]</f>
        <v>390625</v>
      </c>
    </row>
    <row r="2594" spans="1:17" hidden="1" x14ac:dyDescent="0.25">
      <c r="A2594">
        <v>26</v>
      </c>
      <c r="B2594" t="s">
        <v>17</v>
      </c>
      <c r="C2594" t="s">
        <v>44</v>
      </c>
      <c r="D2594">
        <v>7225</v>
      </c>
      <c r="E2594">
        <v>82</v>
      </c>
      <c r="F2594">
        <v>6000</v>
      </c>
      <c r="G2594">
        <v>0.41449999999999998</v>
      </c>
      <c r="H2594">
        <v>0.91558923569427697</v>
      </c>
      <c r="I2594" t="s">
        <v>19</v>
      </c>
      <c r="K2594">
        <f>_xlfn.FLOOR.MATH(LOG(Table1[[#This Row],[N_NODES]],Table1[[#This Row],[N_FEATURES]]+3))</f>
        <v>2</v>
      </c>
      <c r="L2594" t="s">
        <v>36</v>
      </c>
      <c r="M2594" t="s">
        <v>37</v>
      </c>
      <c r="N2594" t="s">
        <v>22</v>
      </c>
      <c r="O2594">
        <v>28</v>
      </c>
      <c r="P2594">
        <f>IF(Table1[[#This Row],[N_COMPONENTS]]&lt;&gt;"-",Table1[[#This Row],[N_COMPONENTS]],Table1[[#This Row],[N_DATASET_FEATURES]])</f>
        <v>82</v>
      </c>
      <c r="Q2594">
        <f>Table1[[#This Row],[N_NODES]]*Table1[[#This Row],[MAX_NODE_SAMPLES]]</f>
        <v>43350000</v>
      </c>
    </row>
    <row r="2595" spans="1:17" hidden="1" x14ac:dyDescent="0.25">
      <c r="A2595">
        <v>27</v>
      </c>
      <c r="B2595" t="s">
        <v>17</v>
      </c>
      <c r="C2595" t="s">
        <v>44</v>
      </c>
      <c r="D2595">
        <v>7225</v>
      </c>
      <c r="E2595">
        <v>82</v>
      </c>
      <c r="F2595">
        <v>6000</v>
      </c>
      <c r="G2595">
        <v>0.41499999999999998</v>
      </c>
      <c r="H2595">
        <v>0.91554921968787495</v>
      </c>
      <c r="I2595" t="s">
        <v>24</v>
      </c>
      <c r="K2595">
        <f>_xlfn.FLOOR.MATH(LOG(Table1[[#This Row],[N_NODES]],Table1[[#This Row],[N_FEATURES]]+3))</f>
        <v>2</v>
      </c>
      <c r="L2595" t="s">
        <v>36</v>
      </c>
      <c r="M2595" t="s">
        <v>37</v>
      </c>
      <c r="N2595" t="s">
        <v>22</v>
      </c>
      <c r="O2595">
        <v>28</v>
      </c>
      <c r="P2595">
        <f>IF(Table1[[#This Row],[N_COMPONENTS]]&lt;&gt;"-",Table1[[#This Row],[N_COMPONENTS]],Table1[[#This Row],[N_DATASET_FEATURES]])</f>
        <v>82</v>
      </c>
      <c r="Q2595">
        <f>Table1[[#This Row],[N_NODES]]*Table1[[#This Row],[MAX_NODE_SAMPLES]]</f>
        <v>43350000</v>
      </c>
    </row>
    <row r="2596" spans="1:17" hidden="1" x14ac:dyDescent="0.25">
      <c r="A2596">
        <v>28</v>
      </c>
      <c r="B2596" t="s">
        <v>17</v>
      </c>
      <c r="C2596" t="s">
        <v>44</v>
      </c>
      <c r="D2596">
        <v>7225</v>
      </c>
      <c r="E2596">
        <v>82</v>
      </c>
      <c r="F2596">
        <v>4000</v>
      </c>
      <c r="G2596">
        <v>0.41199999999999998</v>
      </c>
      <c r="H2596">
        <v>0.91439875950380101</v>
      </c>
      <c r="I2596" t="s">
        <v>19</v>
      </c>
      <c r="K2596">
        <f>_xlfn.FLOOR.MATH(LOG(Table1[[#This Row],[N_NODES]],Table1[[#This Row],[N_FEATURES]]+3))</f>
        <v>2</v>
      </c>
      <c r="L2596" t="s">
        <v>36</v>
      </c>
      <c r="M2596" t="s">
        <v>37</v>
      </c>
      <c r="N2596" t="s">
        <v>22</v>
      </c>
      <c r="O2596">
        <v>28</v>
      </c>
      <c r="P2596">
        <f>IF(Table1[[#This Row],[N_COMPONENTS]]&lt;&gt;"-",Table1[[#This Row],[N_COMPONENTS]],Table1[[#This Row],[N_DATASET_FEATURES]])</f>
        <v>82</v>
      </c>
      <c r="Q2596">
        <f>Table1[[#This Row],[N_NODES]]*Table1[[#This Row],[MAX_NODE_SAMPLES]]</f>
        <v>28900000</v>
      </c>
    </row>
    <row r="2597" spans="1:17" hidden="1" x14ac:dyDescent="0.25">
      <c r="A2597">
        <v>29</v>
      </c>
      <c r="B2597" t="s">
        <v>17</v>
      </c>
      <c r="C2597" t="s">
        <v>44</v>
      </c>
      <c r="D2597">
        <v>7225</v>
      </c>
      <c r="E2597">
        <v>82</v>
      </c>
      <c r="F2597">
        <v>4000</v>
      </c>
      <c r="G2597">
        <v>0.41199999999999998</v>
      </c>
      <c r="H2597">
        <v>0.91444877951180403</v>
      </c>
      <c r="I2597" t="s">
        <v>24</v>
      </c>
      <c r="K2597">
        <f>_xlfn.FLOOR.MATH(LOG(Table1[[#This Row],[N_NODES]],Table1[[#This Row],[N_FEATURES]]+3))</f>
        <v>2</v>
      </c>
      <c r="L2597" t="s">
        <v>36</v>
      </c>
      <c r="M2597" t="s">
        <v>37</v>
      </c>
      <c r="N2597" t="s">
        <v>22</v>
      </c>
      <c r="O2597">
        <v>28</v>
      </c>
      <c r="P2597">
        <f>IF(Table1[[#This Row],[N_COMPONENTS]]&lt;&gt;"-",Table1[[#This Row],[N_COMPONENTS]],Table1[[#This Row],[N_DATASET_FEATURES]])</f>
        <v>82</v>
      </c>
      <c r="Q2597">
        <f>Table1[[#This Row],[N_NODES]]*Table1[[#This Row],[MAX_NODE_SAMPLES]]</f>
        <v>28900000</v>
      </c>
    </row>
    <row r="2598" spans="1:17" hidden="1" x14ac:dyDescent="0.25">
      <c r="A2598">
        <v>30</v>
      </c>
      <c r="B2598" t="s">
        <v>17</v>
      </c>
      <c r="C2598" t="s">
        <v>44</v>
      </c>
      <c r="D2598">
        <v>7225</v>
      </c>
      <c r="E2598">
        <v>82</v>
      </c>
      <c r="F2598">
        <v>3000</v>
      </c>
      <c r="G2598">
        <v>0.41099999999999998</v>
      </c>
      <c r="H2598">
        <v>0.91329831932773098</v>
      </c>
      <c r="I2598" t="s">
        <v>19</v>
      </c>
      <c r="K2598">
        <f>_xlfn.FLOOR.MATH(LOG(Table1[[#This Row],[N_NODES]],Table1[[#This Row],[N_FEATURES]]+3))</f>
        <v>2</v>
      </c>
      <c r="L2598" t="s">
        <v>36</v>
      </c>
      <c r="M2598" t="s">
        <v>37</v>
      </c>
      <c r="N2598" t="s">
        <v>22</v>
      </c>
      <c r="O2598">
        <v>28</v>
      </c>
      <c r="P2598">
        <f>IF(Table1[[#This Row],[N_COMPONENTS]]&lt;&gt;"-",Table1[[#This Row],[N_COMPONENTS]],Table1[[#This Row],[N_DATASET_FEATURES]])</f>
        <v>82</v>
      </c>
      <c r="Q2598">
        <f>Table1[[#This Row],[N_NODES]]*Table1[[#This Row],[MAX_NODE_SAMPLES]]</f>
        <v>21675000</v>
      </c>
    </row>
    <row r="2599" spans="1:17" hidden="1" x14ac:dyDescent="0.25">
      <c r="A2599">
        <v>31</v>
      </c>
      <c r="B2599" t="s">
        <v>17</v>
      </c>
      <c r="C2599" t="s">
        <v>44</v>
      </c>
      <c r="D2599">
        <v>7225</v>
      </c>
      <c r="E2599">
        <v>82</v>
      </c>
      <c r="F2599">
        <v>3000</v>
      </c>
      <c r="G2599">
        <v>0.41099999999999998</v>
      </c>
      <c r="H2599">
        <v>0.91321328531412505</v>
      </c>
      <c r="I2599" t="s">
        <v>24</v>
      </c>
      <c r="K2599">
        <f>_xlfn.FLOOR.MATH(LOG(Table1[[#This Row],[N_NODES]],Table1[[#This Row],[N_FEATURES]]+3))</f>
        <v>2</v>
      </c>
      <c r="L2599" t="s">
        <v>36</v>
      </c>
      <c r="M2599" t="s">
        <v>37</v>
      </c>
      <c r="N2599" t="s">
        <v>22</v>
      </c>
      <c r="O2599">
        <v>28</v>
      </c>
      <c r="P2599">
        <f>IF(Table1[[#This Row],[N_COMPONENTS]]&lt;&gt;"-",Table1[[#This Row],[N_COMPONENTS]],Table1[[#This Row],[N_DATASET_FEATURES]])</f>
        <v>82</v>
      </c>
      <c r="Q2599">
        <f>Table1[[#This Row],[N_NODES]]*Table1[[#This Row],[MAX_NODE_SAMPLES]]</f>
        <v>21675000</v>
      </c>
    </row>
    <row r="2600" spans="1:17" hidden="1" x14ac:dyDescent="0.25">
      <c r="A2600">
        <v>32</v>
      </c>
      <c r="B2600" t="s">
        <v>17</v>
      </c>
      <c r="C2600" t="s">
        <v>44</v>
      </c>
      <c r="D2600">
        <v>7225</v>
      </c>
      <c r="E2600">
        <v>82</v>
      </c>
      <c r="F2600">
        <v>2500</v>
      </c>
      <c r="G2600">
        <v>0.40899999999999997</v>
      </c>
      <c r="H2600">
        <v>0.91246798719487798</v>
      </c>
      <c r="I2600" t="s">
        <v>19</v>
      </c>
      <c r="K2600">
        <f>_xlfn.FLOOR.MATH(LOG(Table1[[#This Row],[N_NODES]],Table1[[#This Row],[N_FEATURES]]+3))</f>
        <v>2</v>
      </c>
      <c r="L2600" t="s">
        <v>36</v>
      </c>
      <c r="M2600" t="s">
        <v>37</v>
      </c>
      <c r="N2600" t="s">
        <v>22</v>
      </c>
      <c r="O2600">
        <v>28</v>
      </c>
      <c r="P2600">
        <f>IF(Table1[[#This Row],[N_COMPONENTS]]&lt;&gt;"-",Table1[[#This Row],[N_COMPONENTS]],Table1[[#This Row],[N_DATASET_FEATURES]])</f>
        <v>82</v>
      </c>
      <c r="Q2600">
        <f>Table1[[#This Row],[N_NODES]]*Table1[[#This Row],[MAX_NODE_SAMPLES]]</f>
        <v>18062500</v>
      </c>
    </row>
    <row r="2601" spans="1:17" hidden="1" x14ac:dyDescent="0.25">
      <c r="A2601">
        <v>33</v>
      </c>
      <c r="B2601" t="s">
        <v>17</v>
      </c>
      <c r="C2601" t="s">
        <v>44</v>
      </c>
      <c r="D2601">
        <v>7225</v>
      </c>
      <c r="E2601">
        <v>82</v>
      </c>
      <c r="F2601">
        <v>2500</v>
      </c>
      <c r="G2601">
        <v>0.40949999999999998</v>
      </c>
      <c r="H2601">
        <v>0.91239995998399304</v>
      </c>
      <c r="I2601" t="s">
        <v>24</v>
      </c>
      <c r="K2601">
        <f>_xlfn.FLOOR.MATH(LOG(Table1[[#This Row],[N_NODES]],Table1[[#This Row],[N_FEATURES]]+3))</f>
        <v>2</v>
      </c>
      <c r="L2601" t="s">
        <v>36</v>
      </c>
      <c r="M2601" t="s">
        <v>37</v>
      </c>
      <c r="N2601" t="s">
        <v>22</v>
      </c>
      <c r="O2601">
        <v>28</v>
      </c>
      <c r="P2601">
        <f>IF(Table1[[#This Row],[N_COMPONENTS]]&lt;&gt;"-",Table1[[#This Row],[N_COMPONENTS]],Table1[[#This Row],[N_DATASET_FEATURES]])</f>
        <v>82</v>
      </c>
      <c r="Q2601">
        <f>Table1[[#This Row],[N_NODES]]*Table1[[#This Row],[MAX_NODE_SAMPLES]]</f>
        <v>18062500</v>
      </c>
    </row>
    <row r="2602" spans="1:17" hidden="1" x14ac:dyDescent="0.25">
      <c r="A2602">
        <v>34</v>
      </c>
      <c r="B2602" t="s">
        <v>17</v>
      </c>
      <c r="C2602" t="s">
        <v>44</v>
      </c>
      <c r="D2602">
        <v>7225</v>
      </c>
      <c r="E2602">
        <v>82</v>
      </c>
      <c r="F2602">
        <v>2000</v>
      </c>
      <c r="G2602">
        <v>0.40649999999999997</v>
      </c>
      <c r="H2602">
        <v>0.91125150060023996</v>
      </c>
      <c r="I2602" t="s">
        <v>19</v>
      </c>
      <c r="K2602">
        <f>_xlfn.FLOOR.MATH(LOG(Table1[[#This Row],[N_NODES]],Table1[[#This Row],[N_FEATURES]]+3))</f>
        <v>2</v>
      </c>
      <c r="L2602" t="s">
        <v>36</v>
      </c>
      <c r="M2602" t="s">
        <v>37</v>
      </c>
      <c r="N2602" t="s">
        <v>22</v>
      </c>
      <c r="O2602">
        <v>28</v>
      </c>
      <c r="P2602">
        <f>IF(Table1[[#This Row],[N_COMPONENTS]]&lt;&gt;"-",Table1[[#This Row],[N_COMPONENTS]],Table1[[#This Row],[N_DATASET_FEATURES]])</f>
        <v>82</v>
      </c>
      <c r="Q2602">
        <f>Table1[[#This Row],[N_NODES]]*Table1[[#This Row],[MAX_NODE_SAMPLES]]</f>
        <v>14450000</v>
      </c>
    </row>
    <row r="2603" spans="1:17" hidden="1" x14ac:dyDescent="0.25">
      <c r="A2603">
        <v>35</v>
      </c>
      <c r="B2603" t="s">
        <v>17</v>
      </c>
      <c r="C2603" t="s">
        <v>44</v>
      </c>
      <c r="D2603">
        <v>7225</v>
      </c>
      <c r="E2603">
        <v>82</v>
      </c>
      <c r="F2603">
        <v>2000</v>
      </c>
      <c r="G2603">
        <v>0.40649999999999997</v>
      </c>
      <c r="H2603">
        <v>0.91125250100040001</v>
      </c>
      <c r="I2603" t="s">
        <v>24</v>
      </c>
      <c r="K2603">
        <f>_xlfn.FLOOR.MATH(LOG(Table1[[#This Row],[N_NODES]],Table1[[#This Row],[N_FEATURES]]+3))</f>
        <v>2</v>
      </c>
      <c r="L2603" t="s">
        <v>36</v>
      </c>
      <c r="M2603" t="s">
        <v>37</v>
      </c>
      <c r="N2603" t="s">
        <v>22</v>
      </c>
      <c r="O2603">
        <v>28</v>
      </c>
      <c r="P2603">
        <f>IF(Table1[[#This Row],[N_COMPONENTS]]&lt;&gt;"-",Table1[[#This Row],[N_COMPONENTS]],Table1[[#This Row],[N_DATASET_FEATURES]])</f>
        <v>82</v>
      </c>
      <c r="Q2603">
        <f>Table1[[#This Row],[N_NODES]]*Table1[[#This Row],[MAX_NODE_SAMPLES]]</f>
        <v>14450000</v>
      </c>
    </row>
    <row r="2604" spans="1:17" hidden="1" x14ac:dyDescent="0.25">
      <c r="A2604">
        <v>36</v>
      </c>
      <c r="B2604" t="s">
        <v>17</v>
      </c>
      <c r="C2604" t="s">
        <v>44</v>
      </c>
      <c r="D2604">
        <v>7225</v>
      </c>
      <c r="E2604">
        <v>82</v>
      </c>
      <c r="F2604">
        <v>1500</v>
      </c>
      <c r="G2604">
        <v>0.40749999999999997</v>
      </c>
      <c r="H2604">
        <v>0.90967386954781904</v>
      </c>
      <c r="I2604" t="s">
        <v>19</v>
      </c>
      <c r="K2604">
        <f>_xlfn.FLOOR.MATH(LOG(Table1[[#This Row],[N_NODES]],Table1[[#This Row],[N_FEATURES]]+3))</f>
        <v>2</v>
      </c>
      <c r="L2604" t="s">
        <v>36</v>
      </c>
      <c r="M2604" t="s">
        <v>37</v>
      </c>
      <c r="N2604" t="s">
        <v>22</v>
      </c>
      <c r="O2604">
        <v>28</v>
      </c>
      <c r="P2604">
        <f>IF(Table1[[#This Row],[N_COMPONENTS]]&lt;&gt;"-",Table1[[#This Row],[N_COMPONENTS]],Table1[[#This Row],[N_DATASET_FEATURES]])</f>
        <v>82</v>
      </c>
      <c r="Q2604">
        <f>Table1[[#This Row],[N_NODES]]*Table1[[#This Row],[MAX_NODE_SAMPLES]]</f>
        <v>10837500</v>
      </c>
    </row>
    <row r="2605" spans="1:17" hidden="1" x14ac:dyDescent="0.25">
      <c r="A2605">
        <v>37</v>
      </c>
      <c r="B2605" t="s">
        <v>17</v>
      </c>
      <c r="C2605" t="s">
        <v>44</v>
      </c>
      <c r="D2605">
        <v>7225</v>
      </c>
      <c r="E2605">
        <v>82</v>
      </c>
      <c r="F2605">
        <v>1500</v>
      </c>
      <c r="G2605">
        <v>0.40600000000000003</v>
      </c>
      <c r="H2605">
        <v>0.90954381752700997</v>
      </c>
      <c r="I2605" t="s">
        <v>24</v>
      </c>
      <c r="K2605">
        <f>_xlfn.FLOOR.MATH(LOG(Table1[[#This Row],[N_NODES]],Table1[[#This Row],[N_FEATURES]]+3))</f>
        <v>2</v>
      </c>
      <c r="L2605" t="s">
        <v>36</v>
      </c>
      <c r="M2605" t="s">
        <v>37</v>
      </c>
      <c r="N2605" t="s">
        <v>22</v>
      </c>
      <c r="O2605">
        <v>28</v>
      </c>
      <c r="P2605">
        <f>IF(Table1[[#This Row],[N_COMPONENTS]]&lt;&gt;"-",Table1[[#This Row],[N_COMPONENTS]],Table1[[#This Row],[N_DATASET_FEATURES]])</f>
        <v>82</v>
      </c>
      <c r="Q2605">
        <f>Table1[[#This Row],[N_NODES]]*Table1[[#This Row],[MAX_NODE_SAMPLES]]</f>
        <v>10837500</v>
      </c>
    </row>
    <row r="2606" spans="1:17" hidden="1" x14ac:dyDescent="0.25">
      <c r="A2606">
        <v>38</v>
      </c>
      <c r="B2606" t="s">
        <v>17</v>
      </c>
      <c r="C2606" t="s">
        <v>44</v>
      </c>
      <c r="D2606">
        <v>7225</v>
      </c>
      <c r="E2606">
        <v>82</v>
      </c>
      <c r="F2606">
        <v>1250</v>
      </c>
      <c r="G2606">
        <v>0.40550000000000003</v>
      </c>
      <c r="H2606">
        <v>0.90838735494197598</v>
      </c>
      <c r="I2606" t="s">
        <v>19</v>
      </c>
      <c r="K2606">
        <f>_xlfn.FLOOR.MATH(LOG(Table1[[#This Row],[N_NODES]],Table1[[#This Row],[N_FEATURES]]+3))</f>
        <v>2</v>
      </c>
      <c r="L2606" t="s">
        <v>36</v>
      </c>
      <c r="M2606" t="s">
        <v>37</v>
      </c>
      <c r="N2606" t="s">
        <v>22</v>
      </c>
      <c r="O2606">
        <v>28</v>
      </c>
      <c r="P2606">
        <f>IF(Table1[[#This Row],[N_COMPONENTS]]&lt;&gt;"-",Table1[[#This Row],[N_COMPONENTS]],Table1[[#This Row],[N_DATASET_FEATURES]])</f>
        <v>82</v>
      </c>
      <c r="Q2606">
        <f>Table1[[#This Row],[N_NODES]]*Table1[[#This Row],[MAX_NODE_SAMPLES]]</f>
        <v>9031250</v>
      </c>
    </row>
    <row r="2607" spans="1:17" hidden="1" x14ac:dyDescent="0.25">
      <c r="A2607">
        <v>39</v>
      </c>
      <c r="B2607" t="s">
        <v>17</v>
      </c>
      <c r="C2607" t="s">
        <v>44</v>
      </c>
      <c r="D2607">
        <v>7225</v>
      </c>
      <c r="E2607">
        <v>82</v>
      </c>
      <c r="F2607">
        <v>1250</v>
      </c>
      <c r="G2607">
        <v>0.40550000000000003</v>
      </c>
      <c r="H2607">
        <v>0.90829531812725095</v>
      </c>
      <c r="I2607" t="s">
        <v>24</v>
      </c>
      <c r="K2607">
        <f>_xlfn.FLOOR.MATH(LOG(Table1[[#This Row],[N_NODES]],Table1[[#This Row],[N_FEATURES]]+3))</f>
        <v>2</v>
      </c>
      <c r="L2607" t="s">
        <v>36</v>
      </c>
      <c r="M2607" t="s">
        <v>37</v>
      </c>
      <c r="N2607" t="s">
        <v>22</v>
      </c>
      <c r="O2607">
        <v>28</v>
      </c>
      <c r="P2607">
        <f>IF(Table1[[#This Row],[N_COMPONENTS]]&lt;&gt;"-",Table1[[#This Row],[N_COMPONENTS]],Table1[[#This Row],[N_DATASET_FEATURES]])</f>
        <v>82</v>
      </c>
      <c r="Q2607">
        <f>Table1[[#This Row],[N_NODES]]*Table1[[#This Row],[MAX_NODE_SAMPLES]]</f>
        <v>9031250</v>
      </c>
    </row>
    <row r="2608" spans="1:17" hidden="1" x14ac:dyDescent="0.25">
      <c r="A2608">
        <v>40</v>
      </c>
      <c r="B2608" t="s">
        <v>17</v>
      </c>
      <c r="C2608" t="s">
        <v>44</v>
      </c>
      <c r="D2608">
        <v>7225</v>
      </c>
      <c r="E2608">
        <v>82</v>
      </c>
      <c r="F2608">
        <v>1000</v>
      </c>
      <c r="G2608">
        <v>0.40550000000000003</v>
      </c>
      <c r="H2608">
        <v>0.90659563825530198</v>
      </c>
      <c r="I2608" t="s">
        <v>19</v>
      </c>
      <c r="K2608">
        <f>_xlfn.FLOOR.MATH(LOG(Table1[[#This Row],[N_NODES]],Table1[[#This Row],[N_FEATURES]]+3))</f>
        <v>2</v>
      </c>
      <c r="L2608" t="s">
        <v>36</v>
      </c>
      <c r="M2608" t="s">
        <v>37</v>
      </c>
      <c r="N2608" t="s">
        <v>22</v>
      </c>
      <c r="O2608">
        <v>28</v>
      </c>
      <c r="P2608">
        <f>IF(Table1[[#This Row],[N_COMPONENTS]]&lt;&gt;"-",Table1[[#This Row],[N_COMPONENTS]],Table1[[#This Row],[N_DATASET_FEATURES]])</f>
        <v>82</v>
      </c>
      <c r="Q2608">
        <f>Table1[[#This Row],[N_NODES]]*Table1[[#This Row],[MAX_NODE_SAMPLES]]</f>
        <v>7225000</v>
      </c>
    </row>
    <row r="2609" spans="1:17" hidden="1" x14ac:dyDescent="0.25">
      <c r="A2609">
        <v>41</v>
      </c>
      <c r="B2609" t="s">
        <v>17</v>
      </c>
      <c r="C2609" t="s">
        <v>44</v>
      </c>
      <c r="D2609">
        <v>7225</v>
      </c>
      <c r="E2609">
        <v>82</v>
      </c>
      <c r="F2609">
        <v>1000</v>
      </c>
      <c r="G2609">
        <v>0.40600000000000003</v>
      </c>
      <c r="H2609">
        <v>0.906541616646658</v>
      </c>
      <c r="I2609" t="s">
        <v>24</v>
      </c>
      <c r="K2609">
        <f>_xlfn.FLOOR.MATH(LOG(Table1[[#This Row],[N_NODES]],Table1[[#This Row],[N_FEATURES]]+3))</f>
        <v>2</v>
      </c>
      <c r="L2609" t="s">
        <v>36</v>
      </c>
      <c r="M2609" t="s">
        <v>37</v>
      </c>
      <c r="N2609" t="s">
        <v>22</v>
      </c>
      <c r="O2609">
        <v>28</v>
      </c>
      <c r="P2609">
        <f>IF(Table1[[#This Row],[N_COMPONENTS]]&lt;&gt;"-",Table1[[#This Row],[N_COMPONENTS]],Table1[[#This Row],[N_DATASET_FEATURES]])</f>
        <v>82</v>
      </c>
      <c r="Q2609">
        <f>Table1[[#This Row],[N_NODES]]*Table1[[#This Row],[MAX_NODE_SAMPLES]]</f>
        <v>7225000</v>
      </c>
    </row>
    <row r="2610" spans="1:17" hidden="1" x14ac:dyDescent="0.25">
      <c r="A2610">
        <v>42</v>
      </c>
      <c r="B2610" t="s">
        <v>17</v>
      </c>
      <c r="C2610" t="s">
        <v>44</v>
      </c>
      <c r="D2610">
        <v>7225</v>
      </c>
      <c r="E2610">
        <v>82</v>
      </c>
      <c r="F2610">
        <v>500</v>
      </c>
      <c r="G2610">
        <v>0.40450000000000003</v>
      </c>
      <c r="H2610">
        <v>0.90019607843137195</v>
      </c>
      <c r="I2610" t="s">
        <v>19</v>
      </c>
      <c r="K2610">
        <f>_xlfn.FLOOR.MATH(LOG(Table1[[#This Row],[N_NODES]],Table1[[#This Row],[N_FEATURES]]+3))</f>
        <v>2</v>
      </c>
      <c r="L2610" t="s">
        <v>36</v>
      </c>
      <c r="M2610" t="s">
        <v>37</v>
      </c>
      <c r="N2610" t="s">
        <v>22</v>
      </c>
      <c r="O2610">
        <v>28</v>
      </c>
      <c r="P2610">
        <f>IF(Table1[[#This Row],[N_COMPONENTS]]&lt;&gt;"-",Table1[[#This Row],[N_COMPONENTS]],Table1[[#This Row],[N_DATASET_FEATURES]])</f>
        <v>82</v>
      </c>
      <c r="Q2610">
        <f>Table1[[#This Row],[N_NODES]]*Table1[[#This Row],[MAX_NODE_SAMPLES]]</f>
        <v>3612500</v>
      </c>
    </row>
    <row r="2611" spans="1:17" hidden="1" x14ac:dyDescent="0.25">
      <c r="A2611">
        <v>43</v>
      </c>
      <c r="B2611" t="s">
        <v>17</v>
      </c>
      <c r="C2611" t="s">
        <v>44</v>
      </c>
      <c r="D2611">
        <v>7225</v>
      </c>
      <c r="E2611">
        <v>82</v>
      </c>
      <c r="F2611">
        <v>500</v>
      </c>
      <c r="G2611">
        <v>0.40350000000000003</v>
      </c>
      <c r="H2611">
        <v>0.90024509803921504</v>
      </c>
      <c r="I2611" t="s">
        <v>24</v>
      </c>
      <c r="K2611">
        <f>_xlfn.FLOOR.MATH(LOG(Table1[[#This Row],[N_NODES]],Table1[[#This Row],[N_FEATURES]]+3))</f>
        <v>2</v>
      </c>
      <c r="L2611" t="s">
        <v>36</v>
      </c>
      <c r="M2611" t="s">
        <v>37</v>
      </c>
      <c r="N2611" t="s">
        <v>22</v>
      </c>
      <c r="O2611">
        <v>28</v>
      </c>
      <c r="P2611">
        <f>IF(Table1[[#This Row],[N_COMPONENTS]]&lt;&gt;"-",Table1[[#This Row],[N_COMPONENTS]],Table1[[#This Row],[N_DATASET_FEATURES]])</f>
        <v>82</v>
      </c>
      <c r="Q2611">
        <f>Table1[[#This Row],[N_NODES]]*Table1[[#This Row],[MAX_NODE_SAMPLES]]</f>
        <v>3612500</v>
      </c>
    </row>
    <row r="2612" spans="1:17" hidden="1" x14ac:dyDescent="0.25">
      <c r="A2612">
        <v>44</v>
      </c>
      <c r="B2612" t="s">
        <v>17</v>
      </c>
      <c r="C2612" t="s">
        <v>44</v>
      </c>
      <c r="D2612">
        <v>7225</v>
      </c>
      <c r="E2612">
        <v>82</v>
      </c>
      <c r="F2612">
        <v>200</v>
      </c>
      <c r="G2612">
        <v>0.39750000000000002</v>
      </c>
      <c r="H2612">
        <v>0.89045118047218896</v>
      </c>
      <c r="I2612" t="s">
        <v>19</v>
      </c>
      <c r="K2612">
        <f>_xlfn.FLOOR.MATH(LOG(Table1[[#This Row],[N_NODES]],Table1[[#This Row],[N_FEATURES]]+3))</f>
        <v>2</v>
      </c>
      <c r="L2612" t="s">
        <v>36</v>
      </c>
      <c r="M2612" t="s">
        <v>37</v>
      </c>
      <c r="N2612" t="s">
        <v>22</v>
      </c>
      <c r="O2612">
        <v>28</v>
      </c>
      <c r="P2612">
        <f>IF(Table1[[#This Row],[N_COMPONENTS]]&lt;&gt;"-",Table1[[#This Row],[N_COMPONENTS]],Table1[[#This Row],[N_DATASET_FEATURES]])</f>
        <v>82</v>
      </c>
      <c r="Q2612">
        <f>Table1[[#This Row],[N_NODES]]*Table1[[#This Row],[MAX_NODE_SAMPLES]]</f>
        <v>1445000</v>
      </c>
    </row>
    <row r="2613" spans="1:17" hidden="1" x14ac:dyDescent="0.25">
      <c r="A2613">
        <v>45</v>
      </c>
      <c r="B2613" t="s">
        <v>17</v>
      </c>
      <c r="C2613" t="s">
        <v>44</v>
      </c>
      <c r="D2613">
        <v>7225</v>
      </c>
      <c r="E2613">
        <v>82</v>
      </c>
      <c r="F2613">
        <v>200</v>
      </c>
      <c r="G2613">
        <v>0.39800000000000002</v>
      </c>
      <c r="H2613">
        <v>0.89058923569427695</v>
      </c>
      <c r="I2613" t="s">
        <v>24</v>
      </c>
      <c r="K2613">
        <f>_xlfn.FLOOR.MATH(LOG(Table1[[#This Row],[N_NODES]],Table1[[#This Row],[N_FEATURES]]+3))</f>
        <v>2</v>
      </c>
      <c r="L2613" t="s">
        <v>36</v>
      </c>
      <c r="M2613" t="s">
        <v>37</v>
      </c>
      <c r="N2613" t="s">
        <v>22</v>
      </c>
      <c r="O2613">
        <v>28</v>
      </c>
      <c r="P2613">
        <f>IF(Table1[[#This Row],[N_COMPONENTS]]&lt;&gt;"-",Table1[[#This Row],[N_COMPONENTS]],Table1[[#This Row],[N_DATASET_FEATURES]])</f>
        <v>82</v>
      </c>
      <c r="Q2613">
        <f>Table1[[#This Row],[N_NODES]]*Table1[[#This Row],[MAX_NODE_SAMPLES]]</f>
        <v>1445000</v>
      </c>
    </row>
    <row r="2614" spans="1:17" hidden="1" x14ac:dyDescent="0.25">
      <c r="A2614">
        <v>46</v>
      </c>
      <c r="B2614" t="s">
        <v>17</v>
      </c>
      <c r="C2614" t="s">
        <v>44</v>
      </c>
      <c r="D2614">
        <v>7225</v>
      </c>
      <c r="E2614">
        <v>82</v>
      </c>
      <c r="F2614">
        <v>100</v>
      </c>
      <c r="G2614">
        <v>0.38850000000000001</v>
      </c>
      <c r="H2614">
        <v>0.88258103241296504</v>
      </c>
      <c r="I2614" t="s">
        <v>19</v>
      </c>
      <c r="K2614">
        <f>_xlfn.FLOOR.MATH(LOG(Table1[[#This Row],[N_NODES]],Table1[[#This Row],[N_FEATURES]]+3))</f>
        <v>2</v>
      </c>
      <c r="L2614" t="s">
        <v>36</v>
      </c>
      <c r="M2614" t="s">
        <v>37</v>
      </c>
      <c r="N2614" t="s">
        <v>22</v>
      </c>
      <c r="O2614">
        <v>28</v>
      </c>
      <c r="P2614">
        <f>IF(Table1[[#This Row],[N_COMPONENTS]]&lt;&gt;"-",Table1[[#This Row],[N_COMPONENTS]],Table1[[#This Row],[N_DATASET_FEATURES]])</f>
        <v>82</v>
      </c>
      <c r="Q2614">
        <f>Table1[[#This Row],[N_NODES]]*Table1[[#This Row],[MAX_NODE_SAMPLES]]</f>
        <v>722500</v>
      </c>
    </row>
    <row r="2615" spans="1:17" hidden="1" x14ac:dyDescent="0.25">
      <c r="A2615">
        <v>47</v>
      </c>
      <c r="B2615" t="s">
        <v>17</v>
      </c>
      <c r="C2615" t="s">
        <v>44</v>
      </c>
      <c r="D2615">
        <v>7225</v>
      </c>
      <c r="E2615">
        <v>82</v>
      </c>
      <c r="F2615">
        <v>100</v>
      </c>
      <c r="G2615">
        <v>0.38900000000000001</v>
      </c>
      <c r="H2615">
        <v>0.88305422168867498</v>
      </c>
      <c r="I2615" t="s">
        <v>24</v>
      </c>
      <c r="K2615">
        <f>_xlfn.FLOOR.MATH(LOG(Table1[[#This Row],[N_NODES]],Table1[[#This Row],[N_FEATURES]]+3))</f>
        <v>2</v>
      </c>
      <c r="L2615" t="s">
        <v>36</v>
      </c>
      <c r="M2615" t="s">
        <v>37</v>
      </c>
      <c r="N2615" t="s">
        <v>22</v>
      </c>
      <c r="O2615">
        <v>28</v>
      </c>
      <c r="P2615">
        <f>IF(Table1[[#This Row],[N_COMPONENTS]]&lt;&gt;"-",Table1[[#This Row],[N_COMPONENTS]],Table1[[#This Row],[N_DATASET_FEATURES]])</f>
        <v>82</v>
      </c>
      <c r="Q2615">
        <f>Table1[[#This Row],[N_NODES]]*Table1[[#This Row],[MAX_NODE_SAMPLES]]</f>
        <v>722500</v>
      </c>
    </row>
    <row r="2616" spans="1:17" hidden="1" x14ac:dyDescent="0.25">
      <c r="A2616">
        <v>48</v>
      </c>
      <c r="B2616" t="s">
        <v>17</v>
      </c>
      <c r="C2616" t="s">
        <v>44</v>
      </c>
      <c r="D2616">
        <v>7225</v>
      </c>
      <c r="E2616">
        <v>82</v>
      </c>
      <c r="F2616">
        <v>50</v>
      </c>
      <c r="G2616">
        <v>0.38200000000000001</v>
      </c>
      <c r="H2616">
        <v>0.87534513805522196</v>
      </c>
      <c r="I2616" t="s">
        <v>19</v>
      </c>
      <c r="K2616">
        <f>_xlfn.FLOOR.MATH(LOG(Table1[[#This Row],[N_NODES]],Table1[[#This Row],[N_FEATURES]]+3))</f>
        <v>2</v>
      </c>
      <c r="L2616" t="s">
        <v>36</v>
      </c>
      <c r="M2616" t="s">
        <v>37</v>
      </c>
      <c r="N2616" t="s">
        <v>22</v>
      </c>
      <c r="O2616">
        <v>28</v>
      </c>
      <c r="P2616">
        <f>IF(Table1[[#This Row],[N_COMPONENTS]]&lt;&gt;"-",Table1[[#This Row],[N_COMPONENTS]],Table1[[#This Row],[N_DATASET_FEATURES]])</f>
        <v>82</v>
      </c>
      <c r="Q2616">
        <f>Table1[[#This Row],[N_NODES]]*Table1[[#This Row],[MAX_NODE_SAMPLES]]</f>
        <v>361250</v>
      </c>
    </row>
    <row r="2617" spans="1:17" hidden="1" x14ac:dyDescent="0.25">
      <c r="A2617">
        <v>49</v>
      </c>
      <c r="B2617" t="s">
        <v>17</v>
      </c>
      <c r="C2617" t="s">
        <v>44</v>
      </c>
      <c r="D2617">
        <v>7225</v>
      </c>
      <c r="E2617">
        <v>82</v>
      </c>
      <c r="F2617">
        <v>50</v>
      </c>
      <c r="G2617">
        <v>0.38100000000000001</v>
      </c>
      <c r="H2617">
        <v>0.87625850340136002</v>
      </c>
      <c r="I2617" t="s">
        <v>24</v>
      </c>
      <c r="K2617">
        <f>_xlfn.FLOOR.MATH(LOG(Table1[[#This Row],[N_NODES]],Table1[[#This Row],[N_FEATURES]]+3))</f>
        <v>2</v>
      </c>
      <c r="L2617" t="s">
        <v>36</v>
      </c>
      <c r="M2617" t="s">
        <v>37</v>
      </c>
      <c r="N2617" t="s">
        <v>22</v>
      </c>
      <c r="O2617">
        <v>28</v>
      </c>
      <c r="P2617">
        <f>IF(Table1[[#This Row],[N_COMPONENTS]]&lt;&gt;"-",Table1[[#This Row],[N_COMPONENTS]],Table1[[#This Row],[N_DATASET_FEATURES]])</f>
        <v>82</v>
      </c>
      <c r="Q2617">
        <f>Table1[[#This Row],[N_NODES]]*Table1[[#This Row],[MAX_NODE_SAMPLES]]</f>
        <v>361250</v>
      </c>
    </row>
    <row r="2618" spans="1:17" hidden="1" x14ac:dyDescent="0.25">
      <c r="A2618">
        <v>50</v>
      </c>
      <c r="B2618" t="s">
        <v>17</v>
      </c>
      <c r="C2618" t="s">
        <v>44</v>
      </c>
      <c r="D2618">
        <v>7225</v>
      </c>
      <c r="E2618">
        <v>82</v>
      </c>
      <c r="F2618">
        <v>25</v>
      </c>
      <c r="G2618">
        <v>0.34100000000000003</v>
      </c>
      <c r="H2618">
        <v>0.86689975990396095</v>
      </c>
      <c r="I2618" t="s">
        <v>19</v>
      </c>
      <c r="K2618">
        <f>_xlfn.FLOOR.MATH(LOG(Table1[[#This Row],[N_NODES]],Table1[[#This Row],[N_FEATURES]]+3))</f>
        <v>2</v>
      </c>
      <c r="L2618" t="s">
        <v>36</v>
      </c>
      <c r="M2618" t="s">
        <v>37</v>
      </c>
      <c r="N2618" t="s">
        <v>22</v>
      </c>
      <c r="O2618">
        <v>28</v>
      </c>
      <c r="P2618">
        <f>IF(Table1[[#This Row],[N_COMPONENTS]]&lt;&gt;"-",Table1[[#This Row],[N_COMPONENTS]],Table1[[#This Row],[N_DATASET_FEATURES]])</f>
        <v>82</v>
      </c>
      <c r="Q2618">
        <f>Table1[[#This Row],[N_NODES]]*Table1[[#This Row],[MAX_NODE_SAMPLES]]</f>
        <v>180625</v>
      </c>
    </row>
    <row r="2619" spans="1:17" hidden="1" x14ac:dyDescent="0.25">
      <c r="A2619">
        <v>51</v>
      </c>
      <c r="B2619" t="s">
        <v>17</v>
      </c>
      <c r="C2619" t="s">
        <v>44</v>
      </c>
      <c r="D2619">
        <v>7225</v>
      </c>
      <c r="E2619">
        <v>82</v>
      </c>
      <c r="F2619">
        <v>25</v>
      </c>
      <c r="G2619">
        <v>0.34399999999999997</v>
      </c>
      <c r="H2619">
        <v>0.86728691476590603</v>
      </c>
      <c r="I2619" t="s">
        <v>24</v>
      </c>
      <c r="K2619">
        <f>_xlfn.FLOOR.MATH(LOG(Table1[[#This Row],[N_NODES]],Table1[[#This Row],[N_FEATURES]]+3))</f>
        <v>2</v>
      </c>
      <c r="L2619" t="s">
        <v>36</v>
      </c>
      <c r="M2619" t="s">
        <v>37</v>
      </c>
      <c r="N2619" t="s">
        <v>22</v>
      </c>
      <c r="O2619">
        <v>28</v>
      </c>
      <c r="P2619">
        <f>IF(Table1[[#This Row],[N_COMPONENTS]]&lt;&gt;"-",Table1[[#This Row],[N_COMPONENTS]],Table1[[#This Row],[N_DATASET_FEATURES]])</f>
        <v>82</v>
      </c>
      <c r="Q2619">
        <f>Table1[[#This Row],[N_NODES]]*Table1[[#This Row],[MAX_NODE_SAMPLES]]</f>
        <v>180625</v>
      </c>
    </row>
    <row r="2620" spans="1:17" hidden="1" x14ac:dyDescent="0.25">
      <c r="A2620">
        <v>52</v>
      </c>
      <c r="B2620" t="s">
        <v>17</v>
      </c>
      <c r="C2620" t="s">
        <v>44</v>
      </c>
      <c r="D2620">
        <v>2025</v>
      </c>
      <c r="E2620">
        <v>42</v>
      </c>
      <c r="F2620">
        <v>6000</v>
      </c>
      <c r="G2620">
        <v>0.38550000000000001</v>
      </c>
      <c r="H2620">
        <v>0.86106242496998797</v>
      </c>
      <c r="I2620" t="s">
        <v>19</v>
      </c>
      <c r="K2620">
        <f>_xlfn.FLOOR.MATH(LOG(Table1[[#This Row],[N_NODES]],Table1[[#This Row],[N_FEATURES]]+3))</f>
        <v>2</v>
      </c>
      <c r="L2620" t="s">
        <v>36</v>
      </c>
      <c r="M2620" t="s">
        <v>37</v>
      </c>
      <c r="N2620" t="s">
        <v>22</v>
      </c>
      <c r="O2620">
        <v>28</v>
      </c>
      <c r="P2620">
        <f>IF(Table1[[#This Row],[N_COMPONENTS]]&lt;&gt;"-",Table1[[#This Row],[N_COMPONENTS]],Table1[[#This Row],[N_DATASET_FEATURES]])</f>
        <v>42</v>
      </c>
      <c r="Q2620">
        <f>Table1[[#This Row],[N_NODES]]*Table1[[#This Row],[MAX_NODE_SAMPLES]]</f>
        <v>12150000</v>
      </c>
    </row>
    <row r="2621" spans="1:17" hidden="1" x14ac:dyDescent="0.25">
      <c r="A2621">
        <v>53</v>
      </c>
      <c r="B2621" t="s">
        <v>17</v>
      </c>
      <c r="C2621" t="s">
        <v>44</v>
      </c>
      <c r="D2621">
        <v>2025</v>
      </c>
      <c r="E2621">
        <v>42</v>
      </c>
      <c r="F2621">
        <v>6000</v>
      </c>
      <c r="G2621">
        <v>0.38550000000000001</v>
      </c>
      <c r="H2621">
        <v>0.861028411364545</v>
      </c>
      <c r="I2621" t="s">
        <v>24</v>
      </c>
      <c r="K2621">
        <f>_xlfn.FLOOR.MATH(LOG(Table1[[#This Row],[N_NODES]],Table1[[#This Row],[N_FEATURES]]+3))</f>
        <v>2</v>
      </c>
      <c r="L2621" t="s">
        <v>36</v>
      </c>
      <c r="M2621" t="s">
        <v>37</v>
      </c>
      <c r="N2621" t="s">
        <v>22</v>
      </c>
      <c r="O2621">
        <v>28</v>
      </c>
      <c r="P2621">
        <f>IF(Table1[[#This Row],[N_COMPONENTS]]&lt;&gt;"-",Table1[[#This Row],[N_COMPONENTS]],Table1[[#This Row],[N_DATASET_FEATURES]])</f>
        <v>42</v>
      </c>
      <c r="Q2621">
        <f>Table1[[#This Row],[N_NODES]]*Table1[[#This Row],[MAX_NODE_SAMPLES]]</f>
        <v>12150000</v>
      </c>
    </row>
    <row r="2622" spans="1:17" hidden="1" x14ac:dyDescent="0.25">
      <c r="A2622">
        <v>54</v>
      </c>
      <c r="B2622" t="s">
        <v>17</v>
      </c>
      <c r="C2622" t="s">
        <v>44</v>
      </c>
      <c r="D2622">
        <v>2025</v>
      </c>
      <c r="E2622">
        <v>42</v>
      </c>
      <c r="F2622">
        <v>4000</v>
      </c>
      <c r="G2622">
        <v>0.38600000000000001</v>
      </c>
      <c r="H2622">
        <v>0.86093737494998002</v>
      </c>
      <c r="I2622" t="s">
        <v>19</v>
      </c>
      <c r="K2622">
        <f>_xlfn.FLOOR.MATH(LOG(Table1[[#This Row],[N_NODES]],Table1[[#This Row],[N_FEATURES]]+3))</f>
        <v>2</v>
      </c>
      <c r="L2622" t="s">
        <v>36</v>
      </c>
      <c r="M2622" t="s">
        <v>37</v>
      </c>
      <c r="N2622" t="s">
        <v>22</v>
      </c>
      <c r="O2622">
        <v>28</v>
      </c>
      <c r="P2622">
        <f>IF(Table1[[#This Row],[N_COMPONENTS]]&lt;&gt;"-",Table1[[#This Row],[N_COMPONENTS]],Table1[[#This Row],[N_DATASET_FEATURES]])</f>
        <v>42</v>
      </c>
      <c r="Q2622">
        <f>Table1[[#This Row],[N_NODES]]*Table1[[#This Row],[MAX_NODE_SAMPLES]]</f>
        <v>8100000</v>
      </c>
    </row>
    <row r="2623" spans="1:17" hidden="1" x14ac:dyDescent="0.25">
      <c r="A2623">
        <v>55</v>
      </c>
      <c r="B2623" t="s">
        <v>17</v>
      </c>
      <c r="C2623" t="s">
        <v>44</v>
      </c>
      <c r="D2623">
        <v>2025</v>
      </c>
      <c r="E2623">
        <v>42</v>
      </c>
      <c r="F2623">
        <v>4000</v>
      </c>
      <c r="G2623">
        <v>0.38500000000000001</v>
      </c>
      <c r="H2623">
        <v>0.86100140056022401</v>
      </c>
      <c r="I2623" t="s">
        <v>24</v>
      </c>
      <c r="K2623">
        <f>_xlfn.FLOOR.MATH(LOG(Table1[[#This Row],[N_NODES]],Table1[[#This Row],[N_FEATURES]]+3))</f>
        <v>2</v>
      </c>
      <c r="L2623" t="s">
        <v>36</v>
      </c>
      <c r="M2623" t="s">
        <v>37</v>
      </c>
      <c r="N2623" t="s">
        <v>22</v>
      </c>
      <c r="O2623">
        <v>28</v>
      </c>
      <c r="P2623">
        <f>IF(Table1[[#This Row],[N_COMPONENTS]]&lt;&gt;"-",Table1[[#This Row],[N_COMPONENTS]],Table1[[#This Row],[N_DATASET_FEATURES]])</f>
        <v>42</v>
      </c>
      <c r="Q2623">
        <f>Table1[[#This Row],[N_NODES]]*Table1[[#This Row],[MAX_NODE_SAMPLES]]</f>
        <v>8100000</v>
      </c>
    </row>
    <row r="2624" spans="1:17" hidden="1" x14ac:dyDescent="0.25">
      <c r="A2624">
        <v>56</v>
      </c>
      <c r="B2624" t="s">
        <v>17</v>
      </c>
      <c r="C2624" t="s">
        <v>44</v>
      </c>
      <c r="D2624">
        <v>2025</v>
      </c>
      <c r="E2624">
        <v>42</v>
      </c>
      <c r="F2624">
        <v>3000</v>
      </c>
      <c r="G2624">
        <v>0.38500000000000001</v>
      </c>
      <c r="H2624">
        <v>0.86078331332532998</v>
      </c>
      <c r="I2624" t="s">
        <v>19</v>
      </c>
      <c r="K2624">
        <f>_xlfn.FLOOR.MATH(LOG(Table1[[#This Row],[N_NODES]],Table1[[#This Row],[N_FEATURES]]+3))</f>
        <v>2</v>
      </c>
      <c r="L2624" t="s">
        <v>36</v>
      </c>
      <c r="M2624" t="s">
        <v>37</v>
      </c>
      <c r="N2624" t="s">
        <v>22</v>
      </c>
      <c r="O2624">
        <v>28</v>
      </c>
      <c r="P2624">
        <f>IF(Table1[[#This Row],[N_COMPONENTS]]&lt;&gt;"-",Table1[[#This Row],[N_COMPONENTS]],Table1[[#This Row],[N_DATASET_FEATURES]])</f>
        <v>42</v>
      </c>
      <c r="Q2624">
        <f>Table1[[#This Row],[N_NODES]]*Table1[[#This Row],[MAX_NODE_SAMPLES]]</f>
        <v>6075000</v>
      </c>
    </row>
    <row r="2625" spans="1:17" hidden="1" x14ac:dyDescent="0.25">
      <c r="A2625">
        <v>57</v>
      </c>
      <c r="B2625" t="s">
        <v>17</v>
      </c>
      <c r="C2625" t="s">
        <v>44</v>
      </c>
      <c r="D2625">
        <v>2025</v>
      </c>
      <c r="E2625">
        <v>42</v>
      </c>
      <c r="F2625">
        <v>3000</v>
      </c>
      <c r="G2625">
        <v>0.38500000000000001</v>
      </c>
      <c r="H2625">
        <v>0.86080732292917095</v>
      </c>
      <c r="I2625" t="s">
        <v>24</v>
      </c>
      <c r="K2625">
        <f>_xlfn.FLOOR.MATH(LOG(Table1[[#This Row],[N_NODES]],Table1[[#This Row],[N_FEATURES]]+3))</f>
        <v>2</v>
      </c>
      <c r="L2625" t="s">
        <v>36</v>
      </c>
      <c r="M2625" t="s">
        <v>37</v>
      </c>
      <c r="N2625" t="s">
        <v>22</v>
      </c>
      <c r="O2625">
        <v>28</v>
      </c>
      <c r="P2625">
        <f>IF(Table1[[#This Row],[N_COMPONENTS]]&lt;&gt;"-",Table1[[#This Row],[N_COMPONENTS]],Table1[[#This Row],[N_DATASET_FEATURES]])</f>
        <v>42</v>
      </c>
      <c r="Q2625">
        <f>Table1[[#This Row],[N_NODES]]*Table1[[#This Row],[MAX_NODE_SAMPLES]]</f>
        <v>6075000</v>
      </c>
    </row>
    <row r="2626" spans="1:17" hidden="1" x14ac:dyDescent="0.25">
      <c r="A2626">
        <v>58</v>
      </c>
      <c r="B2626" t="s">
        <v>17</v>
      </c>
      <c r="C2626" t="s">
        <v>44</v>
      </c>
      <c r="D2626">
        <v>2025</v>
      </c>
      <c r="E2626">
        <v>42</v>
      </c>
      <c r="F2626">
        <v>2500</v>
      </c>
      <c r="G2626">
        <v>0.38500000000000001</v>
      </c>
      <c r="H2626">
        <v>0.86058723489395705</v>
      </c>
      <c r="I2626" t="s">
        <v>19</v>
      </c>
      <c r="K2626">
        <f>_xlfn.FLOOR.MATH(LOG(Table1[[#This Row],[N_NODES]],Table1[[#This Row],[N_FEATURES]]+3))</f>
        <v>2</v>
      </c>
      <c r="L2626" t="s">
        <v>36</v>
      </c>
      <c r="M2626" t="s">
        <v>37</v>
      </c>
      <c r="N2626" t="s">
        <v>22</v>
      </c>
      <c r="O2626">
        <v>28</v>
      </c>
      <c r="P2626">
        <f>IF(Table1[[#This Row],[N_COMPONENTS]]&lt;&gt;"-",Table1[[#This Row],[N_COMPONENTS]],Table1[[#This Row],[N_DATASET_FEATURES]])</f>
        <v>42</v>
      </c>
      <c r="Q2626">
        <f>Table1[[#This Row],[N_NODES]]*Table1[[#This Row],[MAX_NODE_SAMPLES]]</f>
        <v>5062500</v>
      </c>
    </row>
    <row r="2627" spans="1:17" hidden="1" x14ac:dyDescent="0.25">
      <c r="A2627">
        <v>59</v>
      </c>
      <c r="B2627" t="s">
        <v>17</v>
      </c>
      <c r="C2627" t="s">
        <v>44</v>
      </c>
      <c r="D2627">
        <v>2025</v>
      </c>
      <c r="E2627">
        <v>42</v>
      </c>
      <c r="F2627">
        <v>2500</v>
      </c>
      <c r="G2627">
        <v>0.38600000000000001</v>
      </c>
      <c r="H2627">
        <v>0.86063825530212001</v>
      </c>
      <c r="I2627" t="s">
        <v>24</v>
      </c>
      <c r="K2627">
        <f>_xlfn.FLOOR.MATH(LOG(Table1[[#This Row],[N_NODES]],Table1[[#This Row],[N_FEATURES]]+3))</f>
        <v>2</v>
      </c>
      <c r="L2627" t="s">
        <v>36</v>
      </c>
      <c r="M2627" t="s">
        <v>37</v>
      </c>
      <c r="N2627" t="s">
        <v>22</v>
      </c>
      <c r="O2627">
        <v>28</v>
      </c>
      <c r="P2627">
        <f>IF(Table1[[#This Row],[N_COMPONENTS]]&lt;&gt;"-",Table1[[#This Row],[N_COMPONENTS]],Table1[[#This Row],[N_DATASET_FEATURES]])</f>
        <v>42</v>
      </c>
      <c r="Q2627">
        <f>Table1[[#This Row],[N_NODES]]*Table1[[#This Row],[MAX_NODE_SAMPLES]]</f>
        <v>5062500</v>
      </c>
    </row>
    <row r="2628" spans="1:17" hidden="1" x14ac:dyDescent="0.25">
      <c r="A2628">
        <v>60</v>
      </c>
      <c r="B2628" t="s">
        <v>17</v>
      </c>
      <c r="C2628" t="s">
        <v>44</v>
      </c>
      <c r="D2628">
        <v>2025</v>
      </c>
      <c r="E2628">
        <v>42</v>
      </c>
      <c r="F2628">
        <v>2000</v>
      </c>
      <c r="G2628">
        <v>0.38450000000000001</v>
      </c>
      <c r="H2628">
        <v>0.86032713085234003</v>
      </c>
      <c r="I2628" t="s">
        <v>19</v>
      </c>
      <c r="K2628">
        <f>_xlfn.FLOOR.MATH(LOG(Table1[[#This Row],[N_NODES]],Table1[[#This Row],[N_FEATURES]]+3))</f>
        <v>2</v>
      </c>
      <c r="L2628" t="s">
        <v>36</v>
      </c>
      <c r="M2628" t="s">
        <v>37</v>
      </c>
      <c r="N2628" t="s">
        <v>22</v>
      </c>
      <c r="O2628">
        <v>28</v>
      </c>
      <c r="P2628">
        <f>IF(Table1[[#This Row],[N_COMPONENTS]]&lt;&gt;"-",Table1[[#This Row],[N_COMPONENTS]],Table1[[#This Row],[N_DATASET_FEATURES]])</f>
        <v>42</v>
      </c>
      <c r="Q2628">
        <f>Table1[[#This Row],[N_NODES]]*Table1[[#This Row],[MAX_NODE_SAMPLES]]</f>
        <v>4050000</v>
      </c>
    </row>
    <row r="2629" spans="1:17" hidden="1" x14ac:dyDescent="0.25">
      <c r="A2629">
        <v>61</v>
      </c>
      <c r="B2629" t="s">
        <v>17</v>
      </c>
      <c r="C2629" t="s">
        <v>44</v>
      </c>
      <c r="D2629">
        <v>2025</v>
      </c>
      <c r="E2629">
        <v>42</v>
      </c>
      <c r="F2629">
        <v>2000</v>
      </c>
      <c r="G2629">
        <v>0.38500000000000001</v>
      </c>
      <c r="H2629">
        <v>0.86033613445378099</v>
      </c>
      <c r="I2629" t="s">
        <v>24</v>
      </c>
      <c r="K2629">
        <f>_xlfn.FLOOR.MATH(LOG(Table1[[#This Row],[N_NODES]],Table1[[#This Row],[N_FEATURES]]+3))</f>
        <v>2</v>
      </c>
      <c r="L2629" t="s">
        <v>36</v>
      </c>
      <c r="M2629" t="s">
        <v>37</v>
      </c>
      <c r="N2629" t="s">
        <v>22</v>
      </c>
      <c r="O2629">
        <v>28</v>
      </c>
      <c r="P2629">
        <f>IF(Table1[[#This Row],[N_COMPONENTS]]&lt;&gt;"-",Table1[[#This Row],[N_COMPONENTS]],Table1[[#This Row],[N_DATASET_FEATURES]])</f>
        <v>42</v>
      </c>
      <c r="Q2629">
        <f>Table1[[#This Row],[N_NODES]]*Table1[[#This Row],[MAX_NODE_SAMPLES]]</f>
        <v>4050000</v>
      </c>
    </row>
    <row r="2630" spans="1:17" hidden="1" x14ac:dyDescent="0.25">
      <c r="A2630">
        <v>62</v>
      </c>
      <c r="B2630" t="s">
        <v>17</v>
      </c>
      <c r="C2630" t="s">
        <v>44</v>
      </c>
      <c r="D2630">
        <v>2025</v>
      </c>
      <c r="E2630">
        <v>42</v>
      </c>
      <c r="F2630">
        <v>1500</v>
      </c>
      <c r="G2630">
        <v>0.38450000000000001</v>
      </c>
      <c r="H2630">
        <v>0.86003801520608203</v>
      </c>
      <c r="I2630" t="s">
        <v>19</v>
      </c>
      <c r="K2630">
        <f>_xlfn.FLOOR.MATH(LOG(Table1[[#This Row],[N_NODES]],Table1[[#This Row],[N_FEATURES]]+3))</f>
        <v>2</v>
      </c>
      <c r="L2630" t="s">
        <v>36</v>
      </c>
      <c r="M2630" t="s">
        <v>37</v>
      </c>
      <c r="N2630" t="s">
        <v>22</v>
      </c>
      <c r="O2630">
        <v>28</v>
      </c>
      <c r="P2630">
        <f>IF(Table1[[#This Row],[N_COMPONENTS]]&lt;&gt;"-",Table1[[#This Row],[N_COMPONENTS]],Table1[[#This Row],[N_DATASET_FEATURES]])</f>
        <v>42</v>
      </c>
      <c r="Q2630">
        <f>Table1[[#This Row],[N_NODES]]*Table1[[#This Row],[MAX_NODE_SAMPLES]]</f>
        <v>3037500</v>
      </c>
    </row>
    <row r="2631" spans="1:17" hidden="1" x14ac:dyDescent="0.25">
      <c r="A2631">
        <v>63</v>
      </c>
      <c r="B2631" t="s">
        <v>17</v>
      </c>
      <c r="C2631" t="s">
        <v>44</v>
      </c>
      <c r="D2631">
        <v>2025</v>
      </c>
      <c r="E2631">
        <v>42</v>
      </c>
      <c r="F2631">
        <v>1500</v>
      </c>
      <c r="G2631">
        <v>0.38450000000000001</v>
      </c>
      <c r="H2631">
        <v>0.85991896758703401</v>
      </c>
      <c r="I2631" t="s">
        <v>24</v>
      </c>
      <c r="K2631">
        <f>_xlfn.FLOOR.MATH(LOG(Table1[[#This Row],[N_NODES]],Table1[[#This Row],[N_FEATURES]]+3))</f>
        <v>2</v>
      </c>
      <c r="L2631" t="s">
        <v>36</v>
      </c>
      <c r="M2631" t="s">
        <v>37</v>
      </c>
      <c r="N2631" t="s">
        <v>22</v>
      </c>
      <c r="O2631">
        <v>28</v>
      </c>
      <c r="P2631">
        <f>IF(Table1[[#This Row],[N_COMPONENTS]]&lt;&gt;"-",Table1[[#This Row],[N_COMPONENTS]],Table1[[#This Row],[N_DATASET_FEATURES]])</f>
        <v>42</v>
      </c>
      <c r="Q2631">
        <f>Table1[[#This Row],[N_NODES]]*Table1[[#This Row],[MAX_NODE_SAMPLES]]</f>
        <v>3037500</v>
      </c>
    </row>
    <row r="2632" spans="1:17" hidden="1" x14ac:dyDescent="0.25">
      <c r="A2632">
        <v>64</v>
      </c>
      <c r="B2632" t="s">
        <v>17</v>
      </c>
      <c r="C2632" t="s">
        <v>44</v>
      </c>
      <c r="D2632">
        <v>2025</v>
      </c>
      <c r="E2632">
        <v>42</v>
      </c>
      <c r="F2632">
        <v>1250</v>
      </c>
      <c r="G2632">
        <v>0.38400000000000001</v>
      </c>
      <c r="H2632">
        <v>0.859567827130852</v>
      </c>
      <c r="I2632" t="s">
        <v>19</v>
      </c>
      <c r="K2632">
        <f>_xlfn.FLOOR.MATH(LOG(Table1[[#This Row],[N_NODES]],Table1[[#This Row],[N_FEATURES]]+3))</f>
        <v>2</v>
      </c>
      <c r="L2632" t="s">
        <v>36</v>
      </c>
      <c r="M2632" t="s">
        <v>37</v>
      </c>
      <c r="N2632" t="s">
        <v>22</v>
      </c>
      <c r="O2632">
        <v>28</v>
      </c>
      <c r="P2632">
        <f>IF(Table1[[#This Row],[N_COMPONENTS]]&lt;&gt;"-",Table1[[#This Row],[N_COMPONENTS]],Table1[[#This Row],[N_DATASET_FEATURES]])</f>
        <v>42</v>
      </c>
      <c r="Q2632">
        <f>Table1[[#This Row],[N_NODES]]*Table1[[#This Row],[MAX_NODE_SAMPLES]]</f>
        <v>2531250</v>
      </c>
    </row>
    <row r="2633" spans="1:17" hidden="1" x14ac:dyDescent="0.25">
      <c r="A2633">
        <v>65</v>
      </c>
      <c r="B2633" t="s">
        <v>17</v>
      </c>
      <c r="C2633" t="s">
        <v>44</v>
      </c>
      <c r="D2633">
        <v>2025</v>
      </c>
      <c r="E2633">
        <v>42</v>
      </c>
      <c r="F2633">
        <v>1250</v>
      </c>
      <c r="G2633">
        <v>0.38400000000000001</v>
      </c>
      <c r="H2633">
        <v>0.85958183273309297</v>
      </c>
      <c r="I2633" t="s">
        <v>24</v>
      </c>
      <c r="K2633">
        <f>_xlfn.FLOOR.MATH(LOG(Table1[[#This Row],[N_NODES]],Table1[[#This Row],[N_FEATURES]]+3))</f>
        <v>2</v>
      </c>
      <c r="L2633" t="s">
        <v>36</v>
      </c>
      <c r="M2633" t="s">
        <v>37</v>
      </c>
      <c r="N2633" t="s">
        <v>22</v>
      </c>
      <c r="O2633">
        <v>28</v>
      </c>
      <c r="P2633">
        <f>IF(Table1[[#This Row],[N_COMPONENTS]]&lt;&gt;"-",Table1[[#This Row],[N_COMPONENTS]],Table1[[#This Row],[N_DATASET_FEATURES]])</f>
        <v>42</v>
      </c>
      <c r="Q2633">
        <f>Table1[[#This Row],[N_NODES]]*Table1[[#This Row],[MAX_NODE_SAMPLES]]</f>
        <v>2531250</v>
      </c>
    </row>
    <row r="2634" spans="1:17" hidden="1" x14ac:dyDescent="0.25">
      <c r="A2634">
        <v>66</v>
      </c>
      <c r="B2634" t="s">
        <v>17</v>
      </c>
      <c r="C2634" t="s">
        <v>44</v>
      </c>
      <c r="D2634">
        <v>2025</v>
      </c>
      <c r="E2634">
        <v>42</v>
      </c>
      <c r="F2634">
        <v>1000</v>
      </c>
      <c r="G2634">
        <v>0.38350000000000001</v>
      </c>
      <c r="H2634">
        <v>0.85911564625850301</v>
      </c>
      <c r="I2634" t="s">
        <v>19</v>
      </c>
      <c r="K2634">
        <f>_xlfn.FLOOR.MATH(LOG(Table1[[#This Row],[N_NODES]],Table1[[#This Row],[N_FEATURES]]+3))</f>
        <v>2</v>
      </c>
      <c r="L2634" t="s">
        <v>36</v>
      </c>
      <c r="M2634" t="s">
        <v>37</v>
      </c>
      <c r="N2634" t="s">
        <v>22</v>
      </c>
      <c r="O2634">
        <v>28</v>
      </c>
      <c r="P2634">
        <f>IF(Table1[[#This Row],[N_COMPONENTS]]&lt;&gt;"-",Table1[[#This Row],[N_COMPONENTS]],Table1[[#This Row],[N_DATASET_FEATURES]])</f>
        <v>42</v>
      </c>
      <c r="Q2634">
        <f>Table1[[#This Row],[N_NODES]]*Table1[[#This Row],[MAX_NODE_SAMPLES]]</f>
        <v>2025000</v>
      </c>
    </row>
    <row r="2635" spans="1:17" hidden="1" x14ac:dyDescent="0.25">
      <c r="A2635">
        <v>67</v>
      </c>
      <c r="B2635" t="s">
        <v>17</v>
      </c>
      <c r="C2635" t="s">
        <v>44</v>
      </c>
      <c r="D2635">
        <v>2025</v>
      </c>
      <c r="E2635">
        <v>42</v>
      </c>
      <c r="F2635">
        <v>1000</v>
      </c>
      <c r="G2635">
        <v>0.38250000000000001</v>
      </c>
      <c r="H2635">
        <v>0.85902861144457698</v>
      </c>
      <c r="I2635" t="s">
        <v>24</v>
      </c>
      <c r="K2635">
        <f>_xlfn.FLOOR.MATH(LOG(Table1[[#This Row],[N_NODES]],Table1[[#This Row],[N_FEATURES]]+3))</f>
        <v>2</v>
      </c>
      <c r="L2635" t="s">
        <v>36</v>
      </c>
      <c r="M2635" t="s">
        <v>37</v>
      </c>
      <c r="N2635" t="s">
        <v>22</v>
      </c>
      <c r="O2635">
        <v>28</v>
      </c>
      <c r="P2635">
        <f>IF(Table1[[#This Row],[N_COMPONENTS]]&lt;&gt;"-",Table1[[#This Row],[N_COMPONENTS]],Table1[[#This Row],[N_DATASET_FEATURES]])</f>
        <v>42</v>
      </c>
      <c r="Q2635">
        <f>Table1[[#This Row],[N_NODES]]*Table1[[#This Row],[MAX_NODE_SAMPLES]]</f>
        <v>2025000</v>
      </c>
    </row>
    <row r="2636" spans="1:17" hidden="1" x14ac:dyDescent="0.25">
      <c r="A2636">
        <v>68</v>
      </c>
      <c r="B2636" t="s">
        <v>17</v>
      </c>
      <c r="C2636" t="s">
        <v>44</v>
      </c>
      <c r="D2636">
        <v>2025</v>
      </c>
      <c r="E2636">
        <v>42</v>
      </c>
      <c r="F2636">
        <v>500</v>
      </c>
      <c r="G2636">
        <v>0.3805</v>
      </c>
      <c r="H2636">
        <v>0.85598739495798304</v>
      </c>
      <c r="I2636" t="s">
        <v>19</v>
      </c>
      <c r="K2636">
        <f>_xlfn.FLOOR.MATH(LOG(Table1[[#This Row],[N_NODES]],Table1[[#This Row],[N_FEATURES]]+3))</f>
        <v>2</v>
      </c>
      <c r="L2636" t="s">
        <v>36</v>
      </c>
      <c r="M2636" t="s">
        <v>37</v>
      </c>
      <c r="N2636" t="s">
        <v>22</v>
      </c>
      <c r="O2636">
        <v>28</v>
      </c>
      <c r="P2636">
        <f>IF(Table1[[#This Row],[N_COMPONENTS]]&lt;&gt;"-",Table1[[#This Row],[N_COMPONENTS]],Table1[[#This Row],[N_DATASET_FEATURES]])</f>
        <v>42</v>
      </c>
      <c r="Q2636">
        <f>Table1[[#This Row],[N_NODES]]*Table1[[#This Row],[MAX_NODE_SAMPLES]]</f>
        <v>1012500</v>
      </c>
    </row>
    <row r="2637" spans="1:17" hidden="1" x14ac:dyDescent="0.25">
      <c r="A2637">
        <v>69</v>
      </c>
      <c r="B2637" t="s">
        <v>17</v>
      </c>
      <c r="C2637" t="s">
        <v>44</v>
      </c>
      <c r="D2637">
        <v>2025</v>
      </c>
      <c r="E2637">
        <v>42</v>
      </c>
      <c r="F2637">
        <v>500</v>
      </c>
      <c r="G2637">
        <v>0.378</v>
      </c>
      <c r="H2637">
        <v>0.85574529811924704</v>
      </c>
      <c r="I2637" t="s">
        <v>24</v>
      </c>
      <c r="K2637">
        <f>_xlfn.FLOOR.MATH(LOG(Table1[[#This Row],[N_NODES]],Table1[[#This Row],[N_FEATURES]]+3))</f>
        <v>2</v>
      </c>
      <c r="L2637" t="s">
        <v>36</v>
      </c>
      <c r="M2637" t="s">
        <v>37</v>
      </c>
      <c r="N2637" t="s">
        <v>22</v>
      </c>
      <c r="O2637">
        <v>28</v>
      </c>
      <c r="P2637">
        <f>IF(Table1[[#This Row],[N_COMPONENTS]]&lt;&gt;"-",Table1[[#This Row],[N_COMPONENTS]],Table1[[#This Row],[N_DATASET_FEATURES]])</f>
        <v>42</v>
      </c>
      <c r="Q2637">
        <f>Table1[[#This Row],[N_NODES]]*Table1[[#This Row],[MAX_NODE_SAMPLES]]</f>
        <v>1012500</v>
      </c>
    </row>
    <row r="2638" spans="1:17" hidden="1" x14ac:dyDescent="0.25">
      <c r="A2638">
        <v>70</v>
      </c>
      <c r="B2638" t="s">
        <v>17</v>
      </c>
      <c r="C2638" t="s">
        <v>44</v>
      </c>
      <c r="D2638">
        <v>2025</v>
      </c>
      <c r="E2638">
        <v>42</v>
      </c>
      <c r="F2638">
        <v>200</v>
      </c>
      <c r="G2638">
        <v>0.38</v>
      </c>
      <c r="H2638">
        <v>0.84589435774309696</v>
      </c>
      <c r="I2638" t="s">
        <v>19</v>
      </c>
      <c r="K2638">
        <f>_xlfn.FLOOR.MATH(LOG(Table1[[#This Row],[N_NODES]],Table1[[#This Row],[N_FEATURES]]+3))</f>
        <v>2</v>
      </c>
      <c r="L2638" t="s">
        <v>36</v>
      </c>
      <c r="M2638" t="s">
        <v>37</v>
      </c>
      <c r="N2638" t="s">
        <v>22</v>
      </c>
      <c r="O2638">
        <v>28</v>
      </c>
      <c r="P2638">
        <f>IF(Table1[[#This Row],[N_COMPONENTS]]&lt;&gt;"-",Table1[[#This Row],[N_COMPONENTS]],Table1[[#This Row],[N_DATASET_FEATURES]])</f>
        <v>42</v>
      </c>
      <c r="Q2638">
        <f>Table1[[#This Row],[N_NODES]]*Table1[[#This Row],[MAX_NODE_SAMPLES]]</f>
        <v>405000</v>
      </c>
    </row>
    <row r="2639" spans="1:17" hidden="1" x14ac:dyDescent="0.25">
      <c r="A2639">
        <v>71</v>
      </c>
      <c r="B2639" t="s">
        <v>17</v>
      </c>
      <c r="C2639" t="s">
        <v>44</v>
      </c>
      <c r="D2639">
        <v>2025</v>
      </c>
      <c r="E2639">
        <v>42</v>
      </c>
      <c r="F2639">
        <v>200</v>
      </c>
      <c r="G2639">
        <v>0.3805</v>
      </c>
      <c r="H2639">
        <v>0.84595638255302097</v>
      </c>
      <c r="I2639" t="s">
        <v>24</v>
      </c>
      <c r="K2639">
        <f>_xlfn.FLOOR.MATH(LOG(Table1[[#This Row],[N_NODES]],Table1[[#This Row],[N_FEATURES]]+3))</f>
        <v>2</v>
      </c>
      <c r="L2639" t="s">
        <v>36</v>
      </c>
      <c r="M2639" t="s">
        <v>37</v>
      </c>
      <c r="N2639" t="s">
        <v>22</v>
      </c>
      <c r="O2639">
        <v>28</v>
      </c>
      <c r="P2639">
        <f>IF(Table1[[#This Row],[N_COMPONENTS]]&lt;&gt;"-",Table1[[#This Row],[N_COMPONENTS]],Table1[[#This Row],[N_DATASET_FEATURES]])</f>
        <v>42</v>
      </c>
      <c r="Q2639">
        <f>Table1[[#This Row],[N_NODES]]*Table1[[#This Row],[MAX_NODE_SAMPLES]]</f>
        <v>405000</v>
      </c>
    </row>
    <row r="2640" spans="1:17" hidden="1" x14ac:dyDescent="0.25">
      <c r="A2640">
        <v>72</v>
      </c>
      <c r="B2640" t="s">
        <v>17</v>
      </c>
      <c r="C2640" t="s">
        <v>44</v>
      </c>
      <c r="D2640">
        <v>2025</v>
      </c>
      <c r="E2640">
        <v>42</v>
      </c>
      <c r="F2640">
        <v>100</v>
      </c>
      <c r="G2640">
        <v>0.374</v>
      </c>
      <c r="H2640">
        <v>0.834639855942376</v>
      </c>
      <c r="I2640" t="s">
        <v>19</v>
      </c>
      <c r="K2640">
        <f>_xlfn.FLOOR.MATH(LOG(Table1[[#This Row],[N_NODES]],Table1[[#This Row],[N_FEATURES]]+3))</f>
        <v>2</v>
      </c>
      <c r="L2640" t="s">
        <v>36</v>
      </c>
      <c r="M2640" t="s">
        <v>37</v>
      </c>
      <c r="N2640" t="s">
        <v>22</v>
      </c>
      <c r="O2640">
        <v>28</v>
      </c>
      <c r="P2640">
        <f>IF(Table1[[#This Row],[N_COMPONENTS]]&lt;&gt;"-",Table1[[#This Row],[N_COMPONENTS]],Table1[[#This Row],[N_DATASET_FEATURES]])</f>
        <v>42</v>
      </c>
      <c r="Q2640">
        <f>Table1[[#This Row],[N_NODES]]*Table1[[#This Row],[MAX_NODE_SAMPLES]]</f>
        <v>202500</v>
      </c>
    </row>
    <row r="2641" spans="1:17" hidden="1" x14ac:dyDescent="0.25">
      <c r="A2641">
        <v>73</v>
      </c>
      <c r="B2641" t="s">
        <v>17</v>
      </c>
      <c r="C2641" t="s">
        <v>44</v>
      </c>
      <c r="D2641">
        <v>2025</v>
      </c>
      <c r="E2641">
        <v>42</v>
      </c>
      <c r="F2641">
        <v>100</v>
      </c>
      <c r="G2641">
        <v>0.3785</v>
      </c>
      <c r="H2641">
        <v>0.83456182472989104</v>
      </c>
      <c r="I2641" t="s">
        <v>24</v>
      </c>
      <c r="K2641">
        <f>_xlfn.FLOOR.MATH(LOG(Table1[[#This Row],[N_NODES]],Table1[[#This Row],[N_FEATURES]]+3))</f>
        <v>2</v>
      </c>
      <c r="L2641" t="s">
        <v>36</v>
      </c>
      <c r="M2641" t="s">
        <v>37</v>
      </c>
      <c r="N2641" t="s">
        <v>22</v>
      </c>
      <c r="O2641">
        <v>28</v>
      </c>
      <c r="P2641">
        <f>IF(Table1[[#This Row],[N_COMPONENTS]]&lt;&gt;"-",Table1[[#This Row],[N_COMPONENTS]],Table1[[#This Row],[N_DATASET_FEATURES]])</f>
        <v>42</v>
      </c>
      <c r="Q2641">
        <f>Table1[[#This Row],[N_NODES]]*Table1[[#This Row],[MAX_NODE_SAMPLES]]</f>
        <v>202500</v>
      </c>
    </row>
    <row r="2642" spans="1:17" hidden="1" x14ac:dyDescent="0.25">
      <c r="A2642">
        <v>74</v>
      </c>
      <c r="B2642" t="s">
        <v>17</v>
      </c>
      <c r="C2642" t="s">
        <v>44</v>
      </c>
      <c r="D2642">
        <v>2025</v>
      </c>
      <c r="E2642">
        <v>42</v>
      </c>
      <c r="F2642">
        <v>50</v>
      </c>
      <c r="G2642">
        <v>0.375</v>
      </c>
      <c r="H2642">
        <v>0.81877951180472097</v>
      </c>
      <c r="I2642" t="s">
        <v>19</v>
      </c>
      <c r="K2642">
        <f>_xlfn.FLOOR.MATH(LOG(Table1[[#This Row],[N_NODES]],Table1[[#This Row],[N_FEATURES]]+3))</f>
        <v>2</v>
      </c>
      <c r="L2642" t="s">
        <v>36</v>
      </c>
      <c r="M2642" t="s">
        <v>37</v>
      </c>
      <c r="N2642" t="s">
        <v>22</v>
      </c>
      <c r="O2642">
        <v>28</v>
      </c>
      <c r="P2642">
        <f>IF(Table1[[#This Row],[N_COMPONENTS]]&lt;&gt;"-",Table1[[#This Row],[N_COMPONENTS]],Table1[[#This Row],[N_DATASET_FEATURES]])</f>
        <v>42</v>
      </c>
      <c r="Q2642">
        <f>Table1[[#This Row],[N_NODES]]*Table1[[#This Row],[MAX_NODE_SAMPLES]]</f>
        <v>101250</v>
      </c>
    </row>
    <row r="2643" spans="1:17" hidden="1" x14ac:dyDescent="0.25">
      <c r="A2643">
        <v>75</v>
      </c>
      <c r="B2643" t="s">
        <v>17</v>
      </c>
      <c r="C2643" t="s">
        <v>44</v>
      </c>
      <c r="D2643">
        <v>2025</v>
      </c>
      <c r="E2643">
        <v>42</v>
      </c>
      <c r="F2643">
        <v>50</v>
      </c>
      <c r="G2643">
        <v>0.3755</v>
      </c>
      <c r="H2643">
        <v>0.820762304921968</v>
      </c>
      <c r="I2643" t="s">
        <v>24</v>
      </c>
      <c r="K2643">
        <f>_xlfn.FLOOR.MATH(LOG(Table1[[#This Row],[N_NODES]],Table1[[#This Row],[N_FEATURES]]+3))</f>
        <v>2</v>
      </c>
      <c r="L2643" t="s">
        <v>36</v>
      </c>
      <c r="M2643" t="s">
        <v>37</v>
      </c>
      <c r="N2643" t="s">
        <v>22</v>
      </c>
      <c r="O2643">
        <v>28</v>
      </c>
      <c r="P2643">
        <f>IF(Table1[[#This Row],[N_COMPONENTS]]&lt;&gt;"-",Table1[[#This Row],[N_COMPONENTS]],Table1[[#This Row],[N_DATASET_FEATURES]])</f>
        <v>42</v>
      </c>
      <c r="Q2643">
        <f>Table1[[#This Row],[N_NODES]]*Table1[[#This Row],[MAX_NODE_SAMPLES]]</f>
        <v>101250</v>
      </c>
    </row>
    <row r="2644" spans="1:17" hidden="1" x14ac:dyDescent="0.25">
      <c r="A2644">
        <v>76</v>
      </c>
      <c r="B2644" t="s">
        <v>17</v>
      </c>
      <c r="C2644" t="s">
        <v>44</v>
      </c>
      <c r="D2644">
        <v>2025</v>
      </c>
      <c r="E2644">
        <v>42</v>
      </c>
      <c r="F2644">
        <v>25</v>
      </c>
      <c r="G2644">
        <v>0.41249999999999998</v>
      </c>
      <c r="H2644">
        <v>0.80275710284113599</v>
      </c>
      <c r="I2644" t="s">
        <v>19</v>
      </c>
      <c r="K2644">
        <f>_xlfn.FLOOR.MATH(LOG(Table1[[#This Row],[N_NODES]],Table1[[#This Row],[N_FEATURES]]+3))</f>
        <v>2</v>
      </c>
      <c r="L2644" t="s">
        <v>36</v>
      </c>
      <c r="M2644" t="s">
        <v>37</v>
      </c>
      <c r="N2644" t="s">
        <v>22</v>
      </c>
      <c r="O2644">
        <v>28</v>
      </c>
      <c r="P2644">
        <f>IF(Table1[[#This Row],[N_COMPONENTS]]&lt;&gt;"-",Table1[[#This Row],[N_COMPONENTS]],Table1[[#This Row],[N_DATASET_FEATURES]])</f>
        <v>42</v>
      </c>
      <c r="Q2644">
        <f>Table1[[#This Row],[N_NODES]]*Table1[[#This Row],[MAX_NODE_SAMPLES]]</f>
        <v>50625</v>
      </c>
    </row>
    <row r="2645" spans="1:17" hidden="1" x14ac:dyDescent="0.25">
      <c r="A2645">
        <v>77</v>
      </c>
      <c r="B2645" t="s">
        <v>17</v>
      </c>
      <c r="C2645" t="s">
        <v>44</v>
      </c>
      <c r="D2645">
        <v>2025</v>
      </c>
      <c r="E2645">
        <v>42</v>
      </c>
      <c r="F2645">
        <v>25</v>
      </c>
      <c r="G2645">
        <v>0.41499999999999998</v>
      </c>
      <c r="H2645">
        <v>0.792314925970388</v>
      </c>
      <c r="I2645" t="s">
        <v>24</v>
      </c>
      <c r="K2645">
        <f>_xlfn.FLOOR.MATH(LOG(Table1[[#This Row],[N_NODES]],Table1[[#This Row],[N_FEATURES]]+3))</f>
        <v>2</v>
      </c>
      <c r="L2645" t="s">
        <v>36</v>
      </c>
      <c r="M2645" t="s">
        <v>37</v>
      </c>
      <c r="N2645" t="s">
        <v>22</v>
      </c>
      <c r="O2645">
        <v>28</v>
      </c>
      <c r="P2645">
        <f>IF(Table1[[#This Row],[N_COMPONENTS]]&lt;&gt;"-",Table1[[#This Row],[N_COMPONENTS]],Table1[[#This Row],[N_DATASET_FEATURES]])</f>
        <v>42</v>
      </c>
      <c r="Q2645">
        <f>Table1[[#This Row],[N_NODES]]*Table1[[#This Row],[MAX_NODE_SAMPLES]]</f>
        <v>50625</v>
      </c>
    </row>
    <row r="2646" spans="1:17" hidden="1" x14ac:dyDescent="0.25">
      <c r="A2646">
        <v>78</v>
      </c>
      <c r="B2646" t="s">
        <v>17</v>
      </c>
      <c r="C2646" t="s">
        <v>44</v>
      </c>
      <c r="D2646">
        <v>25</v>
      </c>
      <c r="E2646">
        <v>2</v>
      </c>
      <c r="F2646">
        <v>6000</v>
      </c>
      <c r="G2646">
        <v>0.2535</v>
      </c>
      <c r="H2646">
        <v>0.56348839535814299</v>
      </c>
      <c r="I2646" t="s">
        <v>19</v>
      </c>
      <c r="K2646">
        <f>_xlfn.FLOOR.MATH(LOG(Table1[[#This Row],[N_NODES]],Table1[[#This Row],[N_FEATURES]]+3))</f>
        <v>2</v>
      </c>
      <c r="L2646" t="s">
        <v>36</v>
      </c>
      <c r="M2646" t="s">
        <v>37</v>
      </c>
      <c r="N2646" t="s">
        <v>22</v>
      </c>
      <c r="O2646">
        <v>28</v>
      </c>
      <c r="P2646">
        <f>IF(Table1[[#This Row],[N_COMPONENTS]]&lt;&gt;"-",Table1[[#This Row],[N_COMPONENTS]],Table1[[#This Row],[N_DATASET_FEATURES]])</f>
        <v>2</v>
      </c>
      <c r="Q2646">
        <f>Table1[[#This Row],[N_NODES]]*Table1[[#This Row],[MAX_NODE_SAMPLES]]</f>
        <v>150000</v>
      </c>
    </row>
    <row r="2647" spans="1:17" hidden="1" x14ac:dyDescent="0.25">
      <c r="A2647">
        <v>79</v>
      </c>
      <c r="B2647" t="s">
        <v>17</v>
      </c>
      <c r="C2647" t="s">
        <v>44</v>
      </c>
      <c r="D2647">
        <v>25</v>
      </c>
      <c r="E2647">
        <v>2</v>
      </c>
      <c r="F2647">
        <v>6000</v>
      </c>
      <c r="G2647">
        <v>0.26350000000000001</v>
      </c>
      <c r="H2647">
        <v>0.563419367747098</v>
      </c>
      <c r="I2647" t="s">
        <v>24</v>
      </c>
      <c r="K2647">
        <f>_xlfn.FLOOR.MATH(LOG(Table1[[#This Row],[N_NODES]],Table1[[#This Row],[N_FEATURES]]+3))</f>
        <v>2</v>
      </c>
      <c r="L2647" t="s">
        <v>36</v>
      </c>
      <c r="M2647" t="s">
        <v>37</v>
      </c>
      <c r="N2647" t="s">
        <v>22</v>
      </c>
      <c r="O2647">
        <v>28</v>
      </c>
      <c r="P2647">
        <f>IF(Table1[[#This Row],[N_COMPONENTS]]&lt;&gt;"-",Table1[[#This Row],[N_COMPONENTS]],Table1[[#This Row],[N_DATASET_FEATURES]])</f>
        <v>2</v>
      </c>
      <c r="Q2647">
        <f>Table1[[#This Row],[N_NODES]]*Table1[[#This Row],[MAX_NODE_SAMPLES]]</f>
        <v>150000</v>
      </c>
    </row>
    <row r="2648" spans="1:17" hidden="1" x14ac:dyDescent="0.25">
      <c r="A2648">
        <v>80</v>
      </c>
      <c r="B2648" t="s">
        <v>17</v>
      </c>
      <c r="C2648" t="s">
        <v>44</v>
      </c>
      <c r="D2648">
        <v>25</v>
      </c>
      <c r="E2648">
        <v>2</v>
      </c>
      <c r="F2648">
        <v>4000</v>
      </c>
      <c r="G2648">
        <v>0.27700000000000002</v>
      </c>
      <c r="H2648">
        <v>0.56346438575430102</v>
      </c>
      <c r="I2648" t="s">
        <v>19</v>
      </c>
      <c r="K2648">
        <f>_xlfn.FLOOR.MATH(LOG(Table1[[#This Row],[N_NODES]],Table1[[#This Row],[N_FEATURES]]+3))</f>
        <v>2</v>
      </c>
      <c r="L2648" t="s">
        <v>36</v>
      </c>
      <c r="M2648" t="s">
        <v>37</v>
      </c>
      <c r="N2648" t="s">
        <v>22</v>
      </c>
      <c r="O2648">
        <v>28</v>
      </c>
      <c r="P2648">
        <f>IF(Table1[[#This Row],[N_COMPONENTS]]&lt;&gt;"-",Table1[[#This Row],[N_COMPONENTS]],Table1[[#This Row],[N_DATASET_FEATURES]])</f>
        <v>2</v>
      </c>
      <c r="Q2648">
        <f>Table1[[#This Row],[N_NODES]]*Table1[[#This Row],[MAX_NODE_SAMPLES]]</f>
        <v>100000</v>
      </c>
    </row>
    <row r="2649" spans="1:17" hidden="1" x14ac:dyDescent="0.25">
      <c r="A2649">
        <v>81</v>
      </c>
      <c r="B2649" t="s">
        <v>17</v>
      </c>
      <c r="C2649" t="s">
        <v>44</v>
      </c>
      <c r="D2649">
        <v>25</v>
      </c>
      <c r="E2649">
        <v>2</v>
      </c>
      <c r="F2649">
        <v>4000</v>
      </c>
      <c r="G2649">
        <v>0.26750000000000002</v>
      </c>
      <c r="H2649">
        <v>0.56352841136454501</v>
      </c>
      <c r="I2649" t="s">
        <v>24</v>
      </c>
      <c r="K2649">
        <f>_xlfn.FLOOR.MATH(LOG(Table1[[#This Row],[N_NODES]],Table1[[#This Row],[N_FEATURES]]+3))</f>
        <v>2</v>
      </c>
      <c r="L2649" t="s">
        <v>36</v>
      </c>
      <c r="M2649" t="s">
        <v>37</v>
      </c>
      <c r="N2649" t="s">
        <v>22</v>
      </c>
      <c r="O2649">
        <v>28</v>
      </c>
      <c r="P2649">
        <f>IF(Table1[[#This Row],[N_COMPONENTS]]&lt;&gt;"-",Table1[[#This Row],[N_COMPONENTS]],Table1[[#This Row],[N_DATASET_FEATURES]])</f>
        <v>2</v>
      </c>
      <c r="Q2649">
        <f>Table1[[#This Row],[N_NODES]]*Table1[[#This Row],[MAX_NODE_SAMPLES]]</f>
        <v>100000</v>
      </c>
    </row>
    <row r="2650" spans="1:17" hidden="1" x14ac:dyDescent="0.25">
      <c r="A2650">
        <v>82</v>
      </c>
      <c r="B2650" t="s">
        <v>17</v>
      </c>
      <c r="C2650" t="s">
        <v>44</v>
      </c>
      <c r="D2650">
        <v>25</v>
      </c>
      <c r="E2650">
        <v>2</v>
      </c>
      <c r="F2650">
        <v>3000</v>
      </c>
      <c r="G2650">
        <v>0.28449999999999998</v>
      </c>
      <c r="H2650">
        <v>0.563261304521808</v>
      </c>
      <c r="I2650" t="s">
        <v>19</v>
      </c>
      <c r="K2650">
        <f>_xlfn.FLOOR.MATH(LOG(Table1[[#This Row],[N_NODES]],Table1[[#This Row],[N_FEATURES]]+3))</f>
        <v>2</v>
      </c>
      <c r="L2650" t="s">
        <v>36</v>
      </c>
      <c r="M2650" t="s">
        <v>37</v>
      </c>
      <c r="N2650" t="s">
        <v>22</v>
      </c>
      <c r="O2650">
        <v>28</v>
      </c>
      <c r="P2650">
        <f>IF(Table1[[#This Row],[N_COMPONENTS]]&lt;&gt;"-",Table1[[#This Row],[N_COMPONENTS]],Table1[[#This Row],[N_DATASET_FEATURES]])</f>
        <v>2</v>
      </c>
      <c r="Q2650">
        <f>Table1[[#This Row],[N_NODES]]*Table1[[#This Row],[MAX_NODE_SAMPLES]]</f>
        <v>75000</v>
      </c>
    </row>
    <row r="2651" spans="1:17" hidden="1" x14ac:dyDescent="0.25">
      <c r="A2651">
        <v>83</v>
      </c>
      <c r="B2651" t="s">
        <v>17</v>
      </c>
      <c r="C2651" t="s">
        <v>44</v>
      </c>
      <c r="D2651">
        <v>25</v>
      </c>
      <c r="E2651">
        <v>2</v>
      </c>
      <c r="F2651">
        <v>3000</v>
      </c>
      <c r="G2651">
        <v>0.26650000000000001</v>
      </c>
      <c r="H2651">
        <v>0.56349939975990304</v>
      </c>
      <c r="I2651" t="s">
        <v>24</v>
      </c>
      <c r="K2651">
        <f>_xlfn.FLOOR.MATH(LOG(Table1[[#This Row],[N_NODES]],Table1[[#This Row],[N_FEATURES]]+3))</f>
        <v>2</v>
      </c>
      <c r="L2651" t="s">
        <v>36</v>
      </c>
      <c r="M2651" t="s">
        <v>37</v>
      </c>
      <c r="N2651" t="s">
        <v>22</v>
      </c>
      <c r="O2651">
        <v>28</v>
      </c>
      <c r="P2651">
        <f>IF(Table1[[#This Row],[N_COMPONENTS]]&lt;&gt;"-",Table1[[#This Row],[N_COMPONENTS]],Table1[[#This Row],[N_DATASET_FEATURES]])</f>
        <v>2</v>
      </c>
      <c r="Q2651">
        <f>Table1[[#This Row],[N_NODES]]*Table1[[#This Row],[MAX_NODE_SAMPLES]]</f>
        <v>75000</v>
      </c>
    </row>
    <row r="2652" spans="1:17" hidden="1" x14ac:dyDescent="0.25">
      <c r="A2652">
        <v>84</v>
      </c>
      <c r="B2652" t="s">
        <v>17</v>
      </c>
      <c r="C2652" t="s">
        <v>44</v>
      </c>
      <c r="D2652">
        <v>25</v>
      </c>
      <c r="E2652">
        <v>2</v>
      </c>
      <c r="F2652">
        <v>2500</v>
      </c>
      <c r="G2652">
        <v>0.27</v>
      </c>
      <c r="H2652">
        <v>0.563214285714285</v>
      </c>
      <c r="I2652" t="s">
        <v>19</v>
      </c>
      <c r="K2652">
        <f>_xlfn.FLOOR.MATH(LOG(Table1[[#This Row],[N_NODES]],Table1[[#This Row],[N_FEATURES]]+3))</f>
        <v>2</v>
      </c>
      <c r="L2652" t="s">
        <v>36</v>
      </c>
      <c r="M2652" t="s">
        <v>37</v>
      </c>
      <c r="N2652" t="s">
        <v>22</v>
      </c>
      <c r="O2652">
        <v>28</v>
      </c>
      <c r="P2652">
        <f>IF(Table1[[#This Row],[N_COMPONENTS]]&lt;&gt;"-",Table1[[#This Row],[N_COMPONENTS]],Table1[[#This Row],[N_DATASET_FEATURES]])</f>
        <v>2</v>
      </c>
      <c r="Q2652">
        <f>Table1[[#This Row],[N_NODES]]*Table1[[#This Row],[MAX_NODE_SAMPLES]]</f>
        <v>62500</v>
      </c>
    </row>
    <row r="2653" spans="1:17" hidden="1" x14ac:dyDescent="0.25">
      <c r="A2653">
        <v>85</v>
      </c>
      <c r="B2653" t="s">
        <v>17</v>
      </c>
      <c r="C2653" t="s">
        <v>44</v>
      </c>
      <c r="D2653">
        <v>25</v>
      </c>
      <c r="E2653">
        <v>2</v>
      </c>
      <c r="F2653">
        <v>2500</v>
      </c>
      <c r="G2653">
        <v>0.26850000000000002</v>
      </c>
      <c r="H2653">
        <v>0.56342036814725804</v>
      </c>
      <c r="I2653" t="s">
        <v>24</v>
      </c>
      <c r="K2653">
        <f>_xlfn.FLOOR.MATH(LOG(Table1[[#This Row],[N_NODES]],Table1[[#This Row],[N_FEATURES]]+3))</f>
        <v>2</v>
      </c>
      <c r="L2653" t="s">
        <v>36</v>
      </c>
      <c r="M2653" t="s">
        <v>37</v>
      </c>
      <c r="N2653" t="s">
        <v>22</v>
      </c>
      <c r="O2653">
        <v>28</v>
      </c>
      <c r="P2653">
        <f>IF(Table1[[#This Row],[N_COMPONENTS]]&lt;&gt;"-",Table1[[#This Row],[N_COMPONENTS]],Table1[[#This Row],[N_DATASET_FEATURES]])</f>
        <v>2</v>
      </c>
      <c r="Q2653">
        <f>Table1[[#This Row],[N_NODES]]*Table1[[#This Row],[MAX_NODE_SAMPLES]]</f>
        <v>62500</v>
      </c>
    </row>
    <row r="2654" spans="1:17" hidden="1" x14ac:dyDescent="0.25">
      <c r="A2654">
        <v>86</v>
      </c>
      <c r="B2654" t="s">
        <v>17</v>
      </c>
      <c r="C2654" t="s">
        <v>44</v>
      </c>
      <c r="D2654">
        <v>25</v>
      </c>
      <c r="E2654">
        <v>2</v>
      </c>
      <c r="F2654">
        <v>2000</v>
      </c>
      <c r="G2654">
        <v>0.26750000000000002</v>
      </c>
      <c r="H2654">
        <v>0.56355642256902705</v>
      </c>
      <c r="I2654" t="s">
        <v>19</v>
      </c>
      <c r="K2654">
        <f>_xlfn.FLOOR.MATH(LOG(Table1[[#This Row],[N_NODES]],Table1[[#This Row],[N_FEATURES]]+3))</f>
        <v>2</v>
      </c>
      <c r="L2654" t="s">
        <v>36</v>
      </c>
      <c r="M2654" t="s">
        <v>37</v>
      </c>
      <c r="N2654" t="s">
        <v>22</v>
      </c>
      <c r="O2654">
        <v>28</v>
      </c>
      <c r="P2654">
        <f>IF(Table1[[#This Row],[N_COMPONENTS]]&lt;&gt;"-",Table1[[#This Row],[N_COMPONENTS]],Table1[[#This Row],[N_DATASET_FEATURES]])</f>
        <v>2</v>
      </c>
      <c r="Q2654">
        <f>Table1[[#This Row],[N_NODES]]*Table1[[#This Row],[MAX_NODE_SAMPLES]]</f>
        <v>50000</v>
      </c>
    </row>
    <row r="2655" spans="1:17" hidden="1" x14ac:dyDescent="0.25">
      <c r="A2655">
        <v>87</v>
      </c>
      <c r="B2655" t="s">
        <v>17</v>
      </c>
      <c r="C2655" t="s">
        <v>44</v>
      </c>
      <c r="D2655">
        <v>25</v>
      </c>
      <c r="E2655">
        <v>2</v>
      </c>
      <c r="F2655">
        <v>2000</v>
      </c>
      <c r="G2655">
        <v>0.27200000000000002</v>
      </c>
      <c r="H2655">
        <v>0.56345738295318104</v>
      </c>
      <c r="I2655" t="s">
        <v>24</v>
      </c>
      <c r="K2655">
        <f>_xlfn.FLOOR.MATH(LOG(Table1[[#This Row],[N_NODES]],Table1[[#This Row],[N_FEATURES]]+3))</f>
        <v>2</v>
      </c>
      <c r="L2655" t="s">
        <v>36</v>
      </c>
      <c r="M2655" t="s">
        <v>37</v>
      </c>
      <c r="N2655" t="s">
        <v>22</v>
      </c>
      <c r="O2655">
        <v>28</v>
      </c>
      <c r="P2655">
        <f>IF(Table1[[#This Row],[N_COMPONENTS]]&lt;&gt;"-",Table1[[#This Row],[N_COMPONENTS]],Table1[[#This Row],[N_DATASET_FEATURES]])</f>
        <v>2</v>
      </c>
      <c r="Q2655">
        <f>Table1[[#This Row],[N_NODES]]*Table1[[#This Row],[MAX_NODE_SAMPLES]]</f>
        <v>50000</v>
      </c>
    </row>
    <row r="2656" spans="1:17" hidden="1" x14ac:dyDescent="0.25">
      <c r="A2656">
        <v>88</v>
      </c>
      <c r="B2656" t="s">
        <v>17</v>
      </c>
      <c r="C2656" t="s">
        <v>44</v>
      </c>
      <c r="D2656">
        <v>25</v>
      </c>
      <c r="E2656">
        <v>2</v>
      </c>
      <c r="F2656">
        <v>1500</v>
      </c>
      <c r="G2656">
        <v>0.26600000000000001</v>
      </c>
      <c r="H2656">
        <v>0.56350140056022402</v>
      </c>
      <c r="I2656" t="s">
        <v>19</v>
      </c>
      <c r="K2656">
        <f>_xlfn.FLOOR.MATH(LOG(Table1[[#This Row],[N_NODES]],Table1[[#This Row],[N_FEATURES]]+3))</f>
        <v>2</v>
      </c>
      <c r="L2656" t="s">
        <v>36</v>
      </c>
      <c r="M2656" t="s">
        <v>37</v>
      </c>
      <c r="N2656" t="s">
        <v>22</v>
      </c>
      <c r="O2656">
        <v>28</v>
      </c>
      <c r="P2656">
        <f>IF(Table1[[#This Row],[N_COMPONENTS]]&lt;&gt;"-",Table1[[#This Row],[N_COMPONENTS]],Table1[[#This Row],[N_DATASET_FEATURES]])</f>
        <v>2</v>
      </c>
      <c r="Q2656">
        <f>Table1[[#This Row],[N_NODES]]*Table1[[#This Row],[MAX_NODE_SAMPLES]]</f>
        <v>37500</v>
      </c>
    </row>
    <row r="2657" spans="1:17" hidden="1" x14ac:dyDescent="0.25">
      <c r="A2657">
        <v>89</v>
      </c>
      <c r="B2657" t="s">
        <v>17</v>
      </c>
      <c r="C2657" t="s">
        <v>44</v>
      </c>
      <c r="D2657">
        <v>25</v>
      </c>
      <c r="E2657">
        <v>2</v>
      </c>
      <c r="F2657">
        <v>1500</v>
      </c>
      <c r="G2657">
        <v>0.26950000000000002</v>
      </c>
      <c r="H2657">
        <v>0.56340336134453695</v>
      </c>
      <c r="I2657" t="s">
        <v>24</v>
      </c>
      <c r="K2657">
        <f>_xlfn.FLOOR.MATH(LOG(Table1[[#This Row],[N_NODES]],Table1[[#This Row],[N_FEATURES]]+3))</f>
        <v>2</v>
      </c>
      <c r="L2657" t="s">
        <v>36</v>
      </c>
      <c r="M2657" t="s">
        <v>37</v>
      </c>
      <c r="N2657" t="s">
        <v>22</v>
      </c>
      <c r="O2657">
        <v>28</v>
      </c>
      <c r="P2657">
        <f>IF(Table1[[#This Row],[N_COMPONENTS]]&lt;&gt;"-",Table1[[#This Row],[N_COMPONENTS]],Table1[[#This Row],[N_DATASET_FEATURES]])</f>
        <v>2</v>
      </c>
      <c r="Q2657">
        <f>Table1[[#This Row],[N_NODES]]*Table1[[#This Row],[MAX_NODE_SAMPLES]]</f>
        <v>37500</v>
      </c>
    </row>
    <row r="2658" spans="1:17" hidden="1" x14ac:dyDescent="0.25">
      <c r="A2658">
        <v>90</v>
      </c>
      <c r="B2658" t="s">
        <v>17</v>
      </c>
      <c r="C2658" t="s">
        <v>44</v>
      </c>
      <c r="D2658">
        <v>25</v>
      </c>
      <c r="E2658">
        <v>2</v>
      </c>
      <c r="F2658">
        <v>1250</v>
      </c>
      <c r="G2658">
        <v>0.25750000000000001</v>
      </c>
      <c r="H2658">
        <v>0.56322629051620599</v>
      </c>
      <c r="I2658" t="s">
        <v>19</v>
      </c>
      <c r="K2658">
        <f>_xlfn.FLOOR.MATH(LOG(Table1[[#This Row],[N_NODES]],Table1[[#This Row],[N_FEATURES]]+3))</f>
        <v>2</v>
      </c>
      <c r="L2658" t="s">
        <v>36</v>
      </c>
      <c r="M2658" t="s">
        <v>37</v>
      </c>
      <c r="N2658" t="s">
        <v>22</v>
      </c>
      <c r="O2658">
        <v>28</v>
      </c>
      <c r="P2658">
        <f>IF(Table1[[#This Row],[N_COMPONENTS]]&lt;&gt;"-",Table1[[#This Row],[N_COMPONENTS]],Table1[[#This Row],[N_DATASET_FEATURES]])</f>
        <v>2</v>
      </c>
      <c r="Q2658">
        <f>Table1[[#This Row],[N_NODES]]*Table1[[#This Row],[MAX_NODE_SAMPLES]]</f>
        <v>31250</v>
      </c>
    </row>
    <row r="2659" spans="1:17" hidden="1" x14ac:dyDescent="0.25">
      <c r="A2659">
        <v>91</v>
      </c>
      <c r="B2659" t="s">
        <v>17</v>
      </c>
      <c r="C2659" t="s">
        <v>44</v>
      </c>
      <c r="D2659">
        <v>25</v>
      </c>
      <c r="E2659">
        <v>2</v>
      </c>
      <c r="F2659">
        <v>1250</v>
      </c>
      <c r="G2659">
        <v>0.27100000000000002</v>
      </c>
      <c r="H2659">
        <v>0.56357142857142795</v>
      </c>
      <c r="I2659" t="s">
        <v>24</v>
      </c>
      <c r="K2659">
        <f>_xlfn.FLOOR.MATH(LOG(Table1[[#This Row],[N_NODES]],Table1[[#This Row],[N_FEATURES]]+3))</f>
        <v>2</v>
      </c>
      <c r="L2659" t="s">
        <v>36</v>
      </c>
      <c r="M2659" t="s">
        <v>37</v>
      </c>
      <c r="N2659" t="s">
        <v>22</v>
      </c>
      <c r="O2659">
        <v>28</v>
      </c>
      <c r="P2659">
        <f>IF(Table1[[#This Row],[N_COMPONENTS]]&lt;&gt;"-",Table1[[#This Row],[N_COMPONENTS]],Table1[[#This Row],[N_DATASET_FEATURES]])</f>
        <v>2</v>
      </c>
      <c r="Q2659">
        <f>Table1[[#This Row],[N_NODES]]*Table1[[#This Row],[MAX_NODE_SAMPLES]]</f>
        <v>31250</v>
      </c>
    </row>
    <row r="2660" spans="1:17" hidden="1" x14ac:dyDescent="0.25">
      <c r="A2660">
        <v>92</v>
      </c>
      <c r="B2660" t="s">
        <v>17</v>
      </c>
      <c r="C2660" t="s">
        <v>44</v>
      </c>
      <c r="D2660">
        <v>25</v>
      </c>
      <c r="E2660">
        <v>2</v>
      </c>
      <c r="F2660">
        <v>1000</v>
      </c>
      <c r="G2660">
        <v>0.29299999999999998</v>
      </c>
      <c r="H2660">
        <v>0.56313225290115998</v>
      </c>
      <c r="I2660" t="s">
        <v>19</v>
      </c>
      <c r="K2660">
        <f>_xlfn.FLOOR.MATH(LOG(Table1[[#This Row],[N_NODES]],Table1[[#This Row],[N_FEATURES]]+3))</f>
        <v>2</v>
      </c>
      <c r="L2660" t="s">
        <v>36</v>
      </c>
      <c r="M2660" t="s">
        <v>37</v>
      </c>
      <c r="N2660" t="s">
        <v>22</v>
      </c>
      <c r="O2660">
        <v>28</v>
      </c>
      <c r="P2660">
        <f>IF(Table1[[#This Row],[N_COMPONENTS]]&lt;&gt;"-",Table1[[#This Row],[N_COMPONENTS]],Table1[[#This Row],[N_DATASET_FEATURES]])</f>
        <v>2</v>
      </c>
      <c r="Q2660">
        <f>Table1[[#This Row],[N_NODES]]*Table1[[#This Row],[MAX_NODE_SAMPLES]]</f>
        <v>25000</v>
      </c>
    </row>
    <row r="2661" spans="1:17" hidden="1" x14ac:dyDescent="0.25">
      <c r="A2661">
        <v>93</v>
      </c>
      <c r="B2661" t="s">
        <v>17</v>
      </c>
      <c r="C2661" t="s">
        <v>44</v>
      </c>
      <c r="D2661">
        <v>25</v>
      </c>
      <c r="E2661">
        <v>2</v>
      </c>
      <c r="F2661">
        <v>1000</v>
      </c>
      <c r="G2661">
        <v>0.27050000000000002</v>
      </c>
      <c r="H2661">
        <v>0.563503401360544</v>
      </c>
      <c r="I2661" t="s">
        <v>24</v>
      </c>
      <c r="K2661">
        <f>_xlfn.FLOOR.MATH(LOG(Table1[[#This Row],[N_NODES]],Table1[[#This Row],[N_FEATURES]]+3))</f>
        <v>2</v>
      </c>
      <c r="L2661" t="s">
        <v>36</v>
      </c>
      <c r="M2661" t="s">
        <v>37</v>
      </c>
      <c r="N2661" t="s">
        <v>22</v>
      </c>
      <c r="O2661">
        <v>28</v>
      </c>
      <c r="P2661">
        <f>IF(Table1[[#This Row],[N_COMPONENTS]]&lt;&gt;"-",Table1[[#This Row],[N_COMPONENTS]],Table1[[#This Row],[N_DATASET_FEATURES]])</f>
        <v>2</v>
      </c>
      <c r="Q2661">
        <f>Table1[[#This Row],[N_NODES]]*Table1[[#This Row],[MAX_NODE_SAMPLES]]</f>
        <v>25000</v>
      </c>
    </row>
    <row r="2662" spans="1:17" hidden="1" x14ac:dyDescent="0.25">
      <c r="A2662">
        <v>94</v>
      </c>
      <c r="B2662" t="s">
        <v>17</v>
      </c>
      <c r="C2662" t="s">
        <v>44</v>
      </c>
      <c r="D2662">
        <v>25</v>
      </c>
      <c r="E2662">
        <v>2</v>
      </c>
      <c r="F2662">
        <v>500</v>
      </c>
      <c r="G2662">
        <v>0.2495</v>
      </c>
      <c r="H2662">
        <v>0.55947679071628598</v>
      </c>
      <c r="I2662" t="s">
        <v>19</v>
      </c>
      <c r="K2662">
        <f>_xlfn.FLOOR.MATH(LOG(Table1[[#This Row],[N_NODES]],Table1[[#This Row],[N_FEATURES]]+3))</f>
        <v>2</v>
      </c>
      <c r="L2662" t="s">
        <v>36</v>
      </c>
      <c r="M2662" t="s">
        <v>37</v>
      </c>
      <c r="N2662" t="s">
        <v>22</v>
      </c>
      <c r="O2662">
        <v>28</v>
      </c>
      <c r="P2662">
        <f>IF(Table1[[#This Row],[N_COMPONENTS]]&lt;&gt;"-",Table1[[#This Row],[N_COMPONENTS]],Table1[[#This Row],[N_DATASET_FEATURES]])</f>
        <v>2</v>
      </c>
      <c r="Q2662">
        <f>Table1[[#This Row],[N_NODES]]*Table1[[#This Row],[MAX_NODE_SAMPLES]]</f>
        <v>12500</v>
      </c>
    </row>
    <row r="2663" spans="1:17" hidden="1" x14ac:dyDescent="0.25">
      <c r="A2663">
        <v>95</v>
      </c>
      <c r="B2663" t="s">
        <v>17</v>
      </c>
      <c r="C2663" t="s">
        <v>44</v>
      </c>
      <c r="D2663">
        <v>25</v>
      </c>
      <c r="E2663">
        <v>2</v>
      </c>
      <c r="F2663">
        <v>500</v>
      </c>
      <c r="G2663">
        <v>0.26800000000000002</v>
      </c>
      <c r="H2663">
        <v>0.56347939175670203</v>
      </c>
      <c r="I2663" t="s">
        <v>24</v>
      </c>
      <c r="K2663">
        <f>_xlfn.FLOOR.MATH(LOG(Table1[[#This Row],[N_NODES]],Table1[[#This Row],[N_FEATURES]]+3))</f>
        <v>2</v>
      </c>
      <c r="L2663" t="s">
        <v>36</v>
      </c>
      <c r="M2663" t="s">
        <v>37</v>
      </c>
      <c r="N2663" t="s">
        <v>22</v>
      </c>
      <c r="O2663">
        <v>28</v>
      </c>
      <c r="P2663">
        <f>IF(Table1[[#This Row],[N_COMPONENTS]]&lt;&gt;"-",Table1[[#This Row],[N_COMPONENTS]],Table1[[#This Row],[N_DATASET_FEATURES]])</f>
        <v>2</v>
      </c>
      <c r="Q2663">
        <f>Table1[[#This Row],[N_NODES]]*Table1[[#This Row],[MAX_NODE_SAMPLES]]</f>
        <v>12500</v>
      </c>
    </row>
    <row r="2664" spans="1:17" hidden="1" x14ac:dyDescent="0.25">
      <c r="A2664">
        <v>96</v>
      </c>
      <c r="B2664" t="s">
        <v>17</v>
      </c>
      <c r="C2664" t="s">
        <v>44</v>
      </c>
      <c r="D2664">
        <v>25</v>
      </c>
      <c r="E2664">
        <v>2</v>
      </c>
      <c r="F2664">
        <v>200</v>
      </c>
      <c r="G2664">
        <v>0.33550000000000002</v>
      </c>
      <c r="H2664">
        <v>0.55923269307723</v>
      </c>
      <c r="I2664" t="s">
        <v>19</v>
      </c>
      <c r="K2664">
        <f>_xlfn.FLOOR.MATH(LOG(Table1[[#This Row],[N_NODES]],Table1[[#This Row],[N_FEATURES]]+3))</f>
        <v>2</v>
      </c>
      <c r="L2664" t="s">
        <v>36</v>
      </c>
      <c r="M2664" t="s">
        <v>37</v>
      </c>
      <c r="N2664" t="s">
        <v>22</v>
      </c>
      <c r="O2664">
        <v>28</v>
      </c>
      <c r="P2664">
        <f>IF(Table1[[#This Row],[N_COMPONENTS]]&lt;&gt;"-",Table1[[#This Row],[N_COMPONENTS]],Table1[[#This Row],[N_DATASET_FEATURES]])</f>
        <v>2</v>
      </c>
      <c r="Q2664">
        <f>Table1[[#This Row],[N_NODES]]*Table1[[#This Row],[MAX_NODE_SAMPLES]]</f>
        <v>5000</v>
      </c>
    </row>
    <row r="2665" spans="1:17" hidden="1" x14ac:dyDescent="0.25">
      <c r="A2665">
        <v>97</v>
      </c>
      <c r="B2665" t="s">
        <v>17</v>
      </c>
      <c r="C2665" t="s">
        <v>44</v>
      </c>
      <c r="D2665">
        <v>25</v>
      </c>
      <c r="E2665">
        <v>2</v>
      </c>
      <c r="F2665">
        <v>200</v>
      </c>
      <c r="G2665">
        <v>0.27800000000000002</v>
      </c>
      <c r="H2665">
        <v>0.56355342136854703</v>
      </c>
      <c r="I2665" t="s">
        <v>24</v>
      </c>
      <c r="K2665">
        <f>_xlfn.FLOOR.MATH(LOG(Table1[[#This Row],[N_NODES]],Table1[[#This Row],[N_FEATURES]]+3))</f>
        <v>2</v>
      </c>
      <c r="L2665" t="s">
        <v>36</v>
      </c>
      <c r="M2665" t="s">
        <v>37</v>
      </c>
      <c r="N2665" t="s">
        <v>22</v>
      </c>
      <c r="O2665">
        <v>28</v>
      </c>
      <c r="P2665">
        <f>IF(Table1[[#This Row],[N_COMPONENTS]]&lt;&gt;"-",Table1[[#This Row],[N_COMPONENTS]],Table1[[#This Row],[N_DATASET_FEATURES]])</f>
        <v>2</v>
      </c>
      <c r="Q2665">
        <f>Table1[[#This Row],[N_NODES]]*Table1[[#This Row],[MAX_NODE_SAMPLES]]</f>
        <v>5000</v>
      </c>
    </row>
    <row r="2666" spans="1:17" hidden="1" x14ac:dyDescent="0.25">
      <c r="A2666">
        <v>98</v>
      </c>
      <c r="B2666" t="s">
        <v>17</v>
      </c>
      <c r="C2666" t="s">
        <v>44</v>
      </c>
      <c r="D2666">
        <v>25</v>
      </c>
      <c r="E2666">
        <v>2</v>
      </c>
      <c r="F2666">
        <v>100</v>
      </c>
      <c r="G2666">
        <v>0.27350000000000002</v>
      </c>
      <c r="H2666">
        <v>0.56172468987595003</v>
      </c>
      <c r="I2666" t="s">
        <v>19</v>
      </c>
      <c r="K2666">
        <f>_xlfn.FLOOR.MATH(LOG(Table1[[#This Row],[N_NODES]],Table1[[#This Row],[N_FEATURES]]+3))</f>
        <v>2</v>
      </c>
      <c r="L2666" t="s">
        <v>36</v>
      </c>
      <c r="M2666" t="s">
        <v>37</v>
      </c>
      <c r="N2666" t="s">
        <v>22</v>
      </c>
      <c r="O2666">
        <v>28</v>
      </c>
      <c r="P2666">
        <f>IF(Table1[[#This Row],[N_COMPONENTS]]&lt;&gt;"-",Table1[[#This Row],[N_COMPONENTS]],Table1[[#This Row],[N_DATASET_FEATURES]])</f>
        <v>2</v>
      </c>
      <c r="Q2666">
        <f>Table1[[#This Row],[N_NODES]]*Table1[[#This Row],[MAX_NODE_SAMPLES]]</f>
        <v>2500</v>
      </c>
    </row>
    <row r="2667" spans="1:17" hidden="1" x14ac:dyDescent="0.25">
      <c r="A2667">
        <v>99</v>
      </c>
      <c r="B2667" t="s">
        <v>17</v>
      </c>
      <c r="C2667" t="s">
        <v>44</v>
      </c>
      <c r="D2667">
        <v>25</v>
      </c>
      <c r="E2667">
        <v>2</v>
      </c>
      <c r="F2667">
        <v>100</v>
      </c>
      <c r="G2667">
        <v>0.3</v>
      </c>
      <c r="H2667">
        <v>0.563498399359743</v>
      </c>
      <c r="I2667" t="s">
        <v>24</v>
      </c>
      <c r="K2667">
        <f>_xlfn.FLOOR.MATH(LOG(Table1[[#This Row],[N_NODES]],Table1[[#This Row],[N_FEATURES]]+3))</f>
        <v>2</v>
      </c>
      <c r="L2667" t="s">
        <v>36</v>
      </c>
      <c r="M2667" t="s">
        <v>37</v>
      </c>
      <c r="N2667" t="s">
        <v>22</v>
      </c>
      <c r="O2667">
        <v>28</v>
      </c>
      <c r="P2667">
        <f>IF(Table1[[#This Row],[N_COMPONENTS]]&lt;&gt;"-",Table1[[#This Row],[N_COMPONENTS]],Table1[[#This Row],[N_DATASET_FEATURES]])</f>
        <v>2</v>
      </c>
      <c r="Q2667">
        <f>Table1[[#This Row],[N_NODES]]*Table1[[#This Row],[MAX_NODE_SAMPLES]]</f>
        <v>2500</v>
      </c>
    </row>
    <row r="2668" spans="1:17" hidden="1" x14ac:dyDescent="0.25">
      <c r="A2668">
        <v>100</v>
      </c>
      <c r="B2668" t="s">
        <v>17</v>
      </c>
      <c r="C2668" t="s">
        <v>44</v>
      </c>
      <c r="D2668">
        <v>25</v>
      </c>
      <c r="E2668">
        <v>2</v>
      </c>
      <c r="F2668">
        <v>50</v>
      </c>
      <c r="G2668">
        <v>0.28699999999999998</v>
      </c>
      <c r="H2668">
        <v>0.52422869147659001</v>
      </c>
      <c r="I2668" t="s">
        <v>19</v>
      </c>
      <c r="K2668">
        <f>_xlfn.FLOOR.MATH(LOG(Table1[[#This Row],[N_NODES]],Table1[[#This Row],[N_FEATURES]]+3))</f>
        <v>2</v>
      </c>
      <c r="L2668" t="s">
        <v>36</v>
      </c>
      <c r="M2668" t="s">
        <v>37</v>
      </c>
      <c r="N2668" t="s">
        <v>22</v>
      </c>
      <c r="O2668">
        <v>28</v>
      </c>
      <c r="P2668">
        <f>IF(Table1[[#This Row],[N_COMPONENTS]]&lt;&gt;"-",Table1[[#This Row],[N_COMPONENTS]],Table1[[#This Row],[N_DATASET_FEATURES]])</f>
        <v>2</v>
      </c>
      <c r="Q2668">
        <f>Table1[[#This Row],[N_NODES]]*Table1[[#This Row],[MAX_NODE_SAMPLES]]</f>
        <v>1250</v>
      </c>
    </row>
    <row r="2669" spans="1:17" hidden="1" x14ac:dyDescent="0.25">
      <c r="A2669">
        <v>101</v>
      </c>
      <c r="B2669" t="s">
        <v>17</v>
      </c>
      <c r="C2669" t="s">
        <v>44</v>
      </c>
      <c r="D2669">
        <v>25</v>
      </c>
      <c r="E2669">
        <v>2</v>
      </c>
      <c r="F2669">
        <v>50</v>
      </c>
      <c r="G2669">
        <v>0.3705</v>
      </c>
      <c r="H2669">
        <v>0.55901660664265695</v>
      </c>
      <c r="I2669" t="s">
        <v>24</v>
      </c>
      <c r="K2669">
        <f>_xlfn.FLOOR.MATH(LOG(Table1[[#This Row],[N_NODES]],Table1[[#This Row],[N_FEATURES]]+3))</f>
        <v>2</v>
      </c>
      <c r="L2669" t="s">
        <v>36</v>
      </c>
      <c r="M2669" t="s">
        <v>37</v>
      </c>
      <c r="N2669" t="s">
        <v>22</v>
      </c>
      <c r="O2669">
        <v>28</v>
      </c>
      <c r="P2669">
        <f>IF(Table1[[#This Row],[N_COMPONENTS]]&lt;&gt;"-",Table1[[#This Row],[N_COMPONENTS]],Table1[[#This Row],[N_DATASET_FEATURES]])</f>
        <v>2</v>
      </c>
      <c r="Q2669">
        <f>Table1[[#This Row],[N_NODES]]*Table1[[#This Row],[MAX_NODE_SAMPLES]]</f>
        <v>1250</v>
      </c>
    </row>
    <row r="2670" spans="1:17" hidden="1" x14ac:dyDescent="0.25">
      <c r="A2670">
        <v>102</v>
      </c>
      <c r="B2670" t="s">
        <v>17</v>
      </c>
      <c r="C2670" t="s">
        <v>44</v>
      </c>
      <c r="D2670">
        <v>25</v>
      </c>
      <c r="E2670">
        <v>2</v>
      </c>
      <c r="F2670">
        <v>25</v>
      </c>
      <c r="G2670">
        <v>0.29299999999999998</v>
      </c>
      <c r="H2670">
        <v>0.49324329731892702</v>
      </c>
      <c r="I2670" t="s">
        <v>19</v>
      </c>
      <c r="K2670">
        <f>_xlfn.FLOOR.MATH(LOG(Table1[[#This Row],[N_NODES]],Table1[[#This Row],[N_FEATURES]]+3))</f>
        <v>2</v>
      </c>
      <c r="L2670" t="s">
        <v>36</v>
      </c>
      <c r="M2670" t="s">
        <v>37</v>
      </c>
      <c r="N2670" t="s">
        <v>22</v>
      </c>
      <c r="O2670">
        <v>28</v>
      </c>
      <c r="P2670">
        <f>IF(Table1[[#This Row],[N_COMPONENTS]]&lt;&gt;"-",Table1[[#This Row],[N_COMPONENTS]],Table1[[#This Row],[N_DATASET_FEATURES]])</f>
        <v>2</v>
      </c>
      <c r="Q2670">
        <f>Table1[[#This Row],[N_NODES]]*Table1[[#This Row],[MAX_NODE_SAMPLES]]</f>
        <v>625</v>
      </c>
    </row>
    <row r="2671" spans="1:17" hidden="1" x14ac:dyDescent="0.25">
      <c r="A2671">
        <v>103</v>
      </c>
      <c r="B2671" t="s">
        <v>17</v>
      </c>
      <c r="C2671" t="s">
        <v>44</v>
      </c>
      <c r="D2671">
        <v>25</v>
      </c>
      <c r="E2671">
        <v>2</v>
      </c>
      <c r="F2671">
        <v>25</v>
      </c>
      <c r="G2671">
        <v>0.27</v>
      </c>
      <c r="H2671">
        <v>0.56293117246898705</v>
      </c>
      <c r="I2671" t="s">
        <v>24</v>
      </c>
      <c r="K2671">
        <f>_xlfn.FLOOR.MATH(LOG(Table1[[#This Row],[N_NODES]],Table1[[#This Row],[N_FEATURES]]+3))</f>
        <v>2</v>
      </c>
      <c r="L2671" t="s">
        <v>36</v>
      </c>
      <c r="M2671" t="s">
        <v>37</v>
      </c>
      <c r="N2671" t="s">
        <v>22</v>
      </c>
      <c r="O2671">
        <v>28</v>
      </c>
      <c r="P2671">
        <f>IF(Table1[[#This Row],[N_COMPONENTS]]&lt;&gt;"-",Table1[[#This Row],[N_COMPONENTS]],Table1[[#This Row],[N_DATASET_FEATURES]])</f>
        <v>2</v>
      </c>
      <c r="Q2671">
        <f>Table1[[#This Row],[N_NODES]]*Table1[[#This Row],[MAX_NODE_SAMPLES]]</f>
        <v>625</v>
      </c>
    </row>
    <row r="2672" spans="1:17" hidden="1" x14ac:dyDescent="0.25">
      <c r="A2672">
        <v>104</v>
      </c>
      <c r="B2672" t="s">
        <v>17</v>
      </c>
      <c r="C2672" t="s">
        <v>44</v>
      </c>
      <c r="D2672">
        <v>1005</v>
      </c>
      <c r="E2672">
        <v>1002</v>
      </c>
      <c r="F2672">
        <v>6000</v>
      </c>
      <c r="G2672">
        <v>0.43</v>
      </c>
      <c r="H2672">
        <v>0.93583533413365305</v>
      </c>
      <c r="I2672" t="s">
        <v>19</v>
      </c>
      <c r="K2672">
        <f>_xlfn.FLOOR.MATH(LOG(Table1[[#This Row],[N_NODES]],Table1[[#This Row],[N_FEATURES]]+3))</f>
        <v>1</v>
      </c>
      <c r="L2672" t="s">
        <v>36</v>
      </c>
      <c r="M2672" t="s">
        <v>37</v>
      </c>
      <c r="N2672" t="s">
        <v>22</v>
      </c>
      <c r="O2672">
        <v>28</v>
      </c>
      <c r="P2672">
        <f>IF(Table1[[#This Row],[N_COMPONENTS]]&lt;&gt;"-",Table1[[#This Row],[N_COMPONENTS]],Table1[[#This Row],[N_DATASET_FEATURES]])</f>
        <v>1002</v>
      </c>
      <c r="Q2672">
        <f>Table1[[#This Row],[N_NODES]]*Table1[[#This Row],[MAX_NODE_SAMPLES]]</f>
        <v>6030000</v>
      </c>
    </row>
    <row r="2673" spans="1:17" hidden="1" x14ac:dyDescent="0.25">
      <c r="A2673">
        <v>105</v>
      </c>
      <c r="B2673" t="s">
        <v>17</v>
      </c>
      <c r="C2673" t="s">
        <v>44</v>
      </c>
      <c r="D2673">
        <v>1005</v>
      </c>
      <c r="E2673">
        <v>1002</v>
      </c>
      <c r="F2673">
        <v>6000</v>
      </c>
      <c r="G2673">
        <v>0.43099999999999999</v>
      </c>
      <c r="H2673">
        <v>0.935829331732693</v>
      </c>
      <c r="I2673" t="s">
        <v>24</v>
      </c>
      <c r="K2673">
        <f>_xlfn.FLOOR.MATH(LOG(Table1[[#This Row],[N_NODES]],Table1[[#This Row],[N_FEATURES]]+3))</f>
        <v>1</v>
      </c>
      <c r="L2673" t="s">
        <v>36</v>
      </c>
      <c r="M2673" t="s">
        <v>37</v>
      </c>
      <c r="N2673" t="s">
        <v>22</v>
      </c>
      <c r="O2673">
        <v>28</v>
      </c>
      <c r="P2673">
        <f>IF(Table1[[#This Row],[N_COMPONENTS]]&lt;&gt;"-",Table1[[#This Row],[N_COMPONENTS]],Table1[[#This Row],[N_DATASET_FEATURES]])</f>
        <v>1002</v>
      </c>
      <c r="Q2673">
        <f>Table1[[#This Row],[N_NODES]]*Table1[[#This Row],[MAX_NODE_SAMPLES]]</f>
        <v>6030000</v>
      </c>
    </row>
    <row r="2674" spans="1:17" hidden="1" x14ac:dyDescent="0.25">
      <c r="A2674">
        <v>106</v>
      </c>
      <c r="B2674" t="s">
        <v>17</v>
      </c>
      <c r="C2674" t="s">
        <v>44</v>
      </c>
      <c r="D2674">
        <v>1005</v>
      </c>
      <c r="E2674">
        <v>1002</v>
      </c>
      <c r="F2674">
        <v>4000</v>
      </c>
      <c r="G2674">
        <v>0.42099999999999999</v>
      </c>
      <c r="H2674">
        <v>0.92929071628651405</v>
      </c>
      <c r="I2674" t="s">
        <v>19</v>
      </c>
      <c r="K2674">
        <f>_xlfn.FLOOR.MATH(LOG(Table1[[#This Row],[N_NODES]],Table1[[#This Row],[N_FEATURES]]+3))</f>
        <v>1</v>
      </c>
      <c r="L2674" t="s">
        <v>36</v>
      </c>
      <c r="M2674" t="s">
        <v>37</v>
      </c>
      <c r="N2674" t="s">
        <v>22</v>
      </c>
      <c r="O2674">
        <v>28</v>
      </c>
      <c r="P2674">
        <f>IF(Table1[[#This Row],[N_COMPONENTS]]&lt;&gt;"-",Table1[[#This Row],[N_COMPONENTS]],Table1[[#This Row],[N_DATASET_FEATURES]])</f>
        <v>1002</v>
      </c>
      <c r="Q2674">
        <f>Table1[[#This Row],[N_NODES]]*Table1[[#This Row],[MAX_NODE_SAMPLES]]</f>
        <v>4020000</v>
      </c>
    </row>
    <row r="2675" spans="1:17" hidden="1" x14ac:dyDescent="0.25">
      <c r="A2675">
        <v>107</v>
      </c>
      <c r="B2675" t="s">
        <v>17</v>
      </c>
      <c r="C2675" t="s">
        <v>44</v>
      </c>
      <c r="D2675">
        <v>1005</v>
      </c>
      <c r="E2675">
        <v>1002</v>
      </c>
      <c r="F2675">
        <v>4000</v>
      </c>
      <c r="G2675">
        <v>0.43099999999999999</v>
      </c>
      <c r="H2675">
        <v>0.93521708683473304</v>
      </c>
      <c r="I2675" t="s">
        <v>24</v>
      </c>
      <c r="K2675">
        <f>_xlfn.FLOOR.MATH(LOG(Table1[[#This Row],[N_NODES]],Table1[[#This Row],[N_FEATURES]]+3))</f>
        <v>1</v>
      </c>
      <c r="L2675" t="s">
        <v>36</v>
      </c>
      <c r="M2675" t="s">
        <v>37</v>
      </c>
      <c r="N2675" t="s">
        <v>22</v>
      </c>
      <c r="O2675">
        <v>28</v>
      </c>
      <c r="P2675">
        <f>IF(Table1[[#This Row],[N_COMPONENTS]]&lt;&gt;"-",Table1[[#This Row],[N_COMPONENTS]],Table1[[#This Row],[N_DATASET_FEATURES]])</f>
        <v>1002</v>
      </c>
      <c r="Q2675">
        <f>Table1[[#This Row],[N_NODES]]*Table1[[#This Row],[MAX_NODE_SAMPLES]]</f>
        <v>4020000</v>
      </c>
    </row>
    <row r="2676" spans="1:17" hidden="1" x14ac:dyDescent="0.25">
      <c r="A2676">
        <v>108</v>
      </c>
      <c r="B2676" t="s">
        <v>17</v>
      </c>
      <c r="C2676" t="s">
        <v>44</v>
      </c>
      <c r="D2676">
        <v>1005</v>
      </c>
      <c r="E2676">
        <v>1002</v>
      </c>
      <c r="F2676">
        <v>3000</v>
      </c>
      <c r="G2676">
        <v>0.41749999999999998</v>
      </c>
      <c r="H2676">
        <v>0.92728291316526601</v>
      </c>
      <c r="I2676" t="s">
        <v>19</v>
      </c>
      <c r="K2676">
        <f>_xlfn.FLOOR.MATH(LOG(Table1[[#This Row],[N_NODES]],Table1[[#This Row],[N_FEATURES]]+3))</f>
        <v>1</v>
      </c>
      <c r="L2676" t="s">
        <v>36</v>
      </c>
      <c r="M2676" t="s">
        <v>37</v>
      </c>
      <c r="N2676" t="s">
        <v>22</v>
      </c>
      <c r="O2676">
        <v>28</v>
      </c>
      <c r="P2676">
        <f>IF(Table1[[#This Row],[N_COMPONENTS]]&lt;&gt;"-",Table1[[#This Row],[N_COMPONENTS]],Table1[[#This Row],[N_DATASET_FEATURES]])</f>
        <v>1002</v>
      </c>
      <c r="Q2676">
        <f>Table1[[#This Row],[N_NODES]]*Table1[[#This Row],[MAX_NODE_SAMPLES]]</f>
        <v>3015000</v>
      </c>
    </row>
    <row r="2677" spans="1:17" hidden="1" x14ac:dyDescent="0.25">
      <c r="A2677">
        <v>109</v>
      </c>
      <c r="B2677" t="s">
        <v>17</v>
      </c>
      <c r="C2677" t="s">
        <v>44</v>
      </c>
      <c r="D2677">
        <v>1005</v>
      </c>
      <c r="E2677">
        <v>1002</v>
      </c>
      <c r="F2677">
        <v>3000</v>
      </c>
      <c r="G2677">
        <v>0.42949999999999999</v>
      </c>
      <c r="H2677">
        <v>0.93463185274109595</v>
      </c>
      <c r="I2677" t="s">
        <v>24</v>
      </c>
      <c r="K2677">
        <f>_xlfn.FLOOR.MATH(LOG(Table1[[#This Row],[N_NODES]],Table1[[#This Row],[N_FEATURES]]+3))</f>
        <v>1</v>
      </c>
      <c r="L2677" t="s">
        <v>36</v>
      </c>
      <c r="M2677" t="s">
        <v>37</v>
      </c>
      <c r="N2677" t="s">
        <v>22</v>
      </c>
      <c r="O2677">
        <v>28</v>
      </c>
      <c r="P2677">
        <f>IF(Table1[[#This Row],[N_COMPONENTS]]&lt;&gt;"-",Table1[[#This Row],[N_COMPONENTS]],Table1[[#This Row],[N_DATASET_FEATURES]])</f>
        <v>1002</v>
      </c>
      <c r="Q2677">
        <f>Table1[[#This Row],[N_NODES]]*Table1[[#This Row],[MAX_NODE_SAMPLES]]</f>
        <v>3015000</v>
      </c>
    </row>
    <row r="2678" spans="1:17" hidden="1" x14ac:dyDescent="0.25">
      <c r="A2678">
        <v>110</v>
      </c>
      <c r="B2678" t="s">
        <v>17</v>
      </c>
      <c r="C2678" t="s">
        <v>44</v>
      </c>
      <c r="D2678">
        <v>1005</v>
      </c>
      <c r="E2678">
        <v>1002</v>
      </c>
      <c r="F2678">
        <v>2500</v>
      </c>
      <c r="G2678">
        <v>0.42899999999999999</v>
      </c>
      <c r="H2678">
        <v>0.93425070028011203</v>
      </c>
      <c r="I2678" t="s">
        <v>19</v>
      </c>
      <c r="K2678">
        <f>_xlfn.FLOOR.MATH(LOG(Table1[[#This Row],[N_NODES]],Table1[[#This Row],[N_FEATURES]]+3))</f>
        <v>1</v>
      </c>
      <c r="L2678" t="s">
        <v>36</v>
      </c>
      <c r="M2678" t="s">
        <v>37</v>
      </c>
      <c r="N2678" t="s">
        <v>22</v>
      </c>
      <c r="O2678">
        <v>28</v>
      </c>
      <c r="P2678">
        <f>IF(Table1[[#This Row],[N_COMPONENTS]]&lt;&gt;"-",Table1[[#This Row],[N_COMPONENTS]],Table1[[#This Row],[N_DATASET_FEATURES]])</f>
        <v>1002</v>
      </c>
      <c r="Q2678">
        <f>Table1[[#This Row],[N_NODES]]*Table1[[#This Row],[MAX_NODE_SAMPLES]]</f>
        <v>2512500</v>
      </c>
    </row>
    <row r="2679" spans="1:17" hidden="1" x14ac:dyDescent="0.25">
      <c r="A2679">
        <v>111</v>
      </c>
      <c r="B2679" t="s">
        <v>17</v>
      </c>
      <c r="C2679" t="s">
        <v>44</v>
      </c>
      <c r="D2679">
        <v>1005</v>
      </c>
      <c r="E2679">
        <v>1002</v>
      </c>
      <c r="F2679">
        <v>2500</v>
      </c>
      <c r="G2679">
        <v>0.42949999999999999</v>
      </c>
      <c r="H2679">
        <v>0.93421568627450902</v>
      </c>
      <c r="I2679" t="s">
        <v>24</v>
      </c>
      <c r="K2679">
        <f>_xlfn.FLOOR.MATH(LOG(Table1[[#This Row],[N_NODES]],Table1[[#This Row],[N_FEATURES]]+3))</f>
        <v>1</v>
      </c>
      <c r="L2679" t="s">
        <v>36</v>
      </c>
      <c r="M2679" t="s">
        <v>37</v>
      </c>
      <c r="N2679" t="s">
        <v>22</v>
      </c>
      <c r="O2679">
        <v>28</v>
      </c>
      <c r="P2679">
        <f>IF(Table1[[#This Row],[N_COMPONENTS]]&lt;&gt;"-",Table1[[#This Row],[N_COMPONENTS]],Table1[[#This Row],[N_DATASET_FEATURES]])</f>
        <v>1002</v>
      </c>
      <c r="Q2679">
        <f>Table1[[#This Row],[N_NODES]]*Table1[[#This Row],[MAX_NODE_SAMPLES]]</f>
        <v>2512500</v>
      </c>
    </row>
    <row r="2680" spans="1:17" hidden="1" x14ac:dyDescent="0.25">
      <c r="A2680">
        <v>112</v>
      </c>
      <c r="B2680" t="s">
        <v>17</v>
      </c>
      <c r="C2680" t="s">
        <v>44</v>
      </c>
      <c r="D2680">
        <v>1005</v>
      </c>
      <c r="E2680">
        <v>1002</v>
      </c>
      <c r="F2680">
        <v>2000</v>
      </c>
      <c r="G2680">
        <v>0.42349999999999999</v>
      </c>
      <c r="H2680">
        <v>0.92312224889955896</v>
      </c>
      <c r="I2680" t="s">
        <v>19</v>
      </c>
      <c r="K2680">
        <f>_xlfn.FLOOR.MATH(LOG(Table1[[#This Row],[N_NODES]],Table1[[#This Row],[N_FEATURES]]+3))</f>
        <v>1</v>
      </c>
      <c r="L2680" t="s">
        <v>36</v>
      </c>
      <c r="M2680" t="s">
        <v>37</v>
      </c>
      <c r="N2680" t="s">
        <v>22</v>
      </c>
      <c r="O2680">
        <v>28</v>
      </c>
      <c r="P2680">
        <f>IF(Table1[[#This Row],[N_COMPONENTS]]&lt;&gt;"-",Table1[[#This Row],[N_COMPONENTS]],Table1[[#This Row],[N_DATASET_FEATURES]])</f>
        <v>1002</v>
      </c>
      <c r="Q2680">
        <f>Table1[[#This Row],[N_NODES]]*Table1[[#This Row],[MAX_NODE_SAMPLES]]</f>
        <v>2010000</v>
      </c>
    </row>
    <row r="2681" spans="1:17" hidden="1" x14ac:dyDescent="0.25">
      <c r="A2681">
        <v>113</v>
      </c>
      <c r="B2681" t="s">
        <v>17</v>
      </c>
      <c r="C2681" t="s">
        <v>44</v>
      </c>
      <c r="D2681">
        <v>1005</v>
      </c>
      <c r="E2681">
        <v>1002</v>
      </c>
      <c r="F2681">
        <v>2000</v>
      </c>
      <c r="G2681">
        <v>0.43049999999999999</v>
      </c>
      <c r="H2681">
        <v>0.93359943977590998</v>
      </c>
      <c r="I2681" t="s">
        <v>24</v>
      </c>
      <c r="K2681">
        <f>_xlfn.FLOOR.MATH(LOG(Table1[[#This Row],[N_NODES]],Table1[[#This Row],[N_FEATURES]]+3))</f>
        <v>1</v>
      </c>
      <c r="L2681" t="s">
        <v>36</v>
      </c>
      <c r="M2681" t="s">
        <v>37</v>
      </c>
      <c r="N2681" t="s">
        <v>22</v>
      </c>
      <c r="O2681">
        <v>28</v>
      </c>
      <c r="P2681">
        <f>IF(Table1[[#This Row],[N_COMPONENTS]]&lt;&gt;"-",Table1[[#This Row],[N_COMPONENTS]],Table1[[#This Row],[N_DATASET_FEATURES]])</f>
        <v>1002</v>
      </c>
      <c r="Q2681">
        <f>Table1[[#This Row],[N_NODES]]*Table1[[#This Row],[MAX_NODE_SAMPLES]]</f>
        <v>2010000</v>
      </c>
    </row>
    <row r="2682" spans="1:17" hidden="1" x14ac:dyDescent="0.25">
      <c r="A2682">
        <v>114</v>
      </c>
      <c r="B2682" t="s">
        <v>17</v>
      </c>
      <c r="C2682" t="s">
        <v>44</v>
      </c>
      <c r="D2682">
        <v>1005</v>
      </c>
      <c r="E2682">
        <v>1002</v>
      </c>
      <c r="F2682">
        <v>1500</v>
      </c>
      <c r="G2682">
        <v>0.42799999999999999</v>
      </c>
      <c r="H2682">
        <v>0.93261804721888697</v>
      </c>
      <c r="I2682" t="s">
        <v>19</v>
      </c>
      <c r="K2682">
        <f>_xlfn.FLOOR.MATH(LOG(Table1[[#This Row],[N_NODES]],Table1[[#This Row],[N_FEATURES]]+3))</f>
        <v>1</v>
      </c>
      <c r="L2682" t="s">
        <v>36</v>
      </c>
      <c r="M2682" t="s">
        <v>37</v>
      </c>
      <c r="N2682" t="s">
        <v>22</v>
      </c>
      <c r="O2682">
        <v>28</v>
      </c>
      <c r="P2682">
        <f>IF(Table1[[#This Row],[N_COMPONENTS]]&lt;&gt;"-",Table1[[#This Row],[N_COMPONENTS]],Table1[[#This Row],[N_DATASET_FEATURES]])</f>
        <v>1002</v>
      </c>
      <c r="Q2682">
        <f>Table1[[#This Row],[N_NODES]]*Table1[[#This Row],[MAX_NODE_SAMPLES]]</f>
        <v>1507500</v>
      </c>
    </row>
    <row r="2683" spans="1:17" hidden="1" x14ac:dyDescent="0.25">
      <c r="A2683">
        <v>115</v>
      </c>
      <c r="B2683" t="s">
        <v>17</v>
      </c>
      <c r="C2683" t="s">
        <v>44</v>
      </c>
      <c r="D2683">
        <v>1005</v>
      </c>
      <c r="E2683">
        <v>1002</v>
      </c>
      <c r="F2683">
        <v>1500</v>
      </c>
      <c r="G2683">
        <v>0.42799999999999999</v>
      </c>
      <c r="H2683">
        <v>0.93254601840736195</v>
      </c>
      <c r="I2683" t="s">
        <v>24</v>
      </c>
      <c r="K2683">
        <f>_xlfn.FLOOR.MATH(LOG(Table1[[#This Row],[N_NODES]],Table1[[#This Row],[N_FEATURES]]+3))</f>
        <v>1</v>
      </c>
      <c r="L2683" t="s">
        <v>36</v>
      </c>
      <c r="M2683" t="s">
        <v>37</v>
      </c>
      <c r="N2683" t="s">
        <v>22</v>
      </c>
      <c r="O2683">
        <v>28</v>
      </c>
      <c r="P2683">
        <f>IF(Table1[[#This Row],[N_COMPONENTS]]&lt;&gt;"-",Table1[[#This Row],[N_COMPONENTS]],Table1[[#This Row],[N_DATASET_FEATURES]])</f>
        <v>1002</v>
      </c>
      <c r="Q2683">
        <f>Table1[[#This Row],[N_NODES]]*Table1[[#This Row],[MAX_NODE_SAMPLES]]</f>
        <v>1507500</v>
      </c>
    </row>
    <row r="2684" spans="1:17" hidden="1" x14ac:dyDescent="0.25">
      <c r="A2684">
        <v>116</v>
      </c>
      <c r="B2684" t="s">
        <v>17</v>
      </c>
      <c r="C2684" t="s">
        <v>44</v>
      </c>
      <c r="D2684">
        <v>1005</v>
      </c>
      <c r="E2684">
        <v>1002</v>
      </c>
      <c r="F2684">
        <v>1250</v>
      </c>
      <c r="G2684">
        <v>0.42649999999999999</v>
      </c>
      <c r="H2684">
        <v>0.93178671468587404</v>
      </c>
      <c r="I2684" t="s">
        <v>19</v>
      </c>
      <c r="K2684">
        <f>_xlfn.FLOOR.MATH(LOG(Table1[[#This Row],[N_NODES]],Table1[[#This Row],[N_FEATURES]]+3))</f>
        <v>1</v>
      </c>
      <c r="L2684" t="s">
        <v>36</v>
      </c>
      <c r="M2684" t="s">
        <v>37</v>
      </c>
      <c r="N2684" t="s">
        <v>22</v>
      </c>
      <c r="O2684">
        <v>28</v>
      </c>
      <c r="P2684">
        <f>IF(Table1[[#This Row],[N_COMPONENTS]]&lt;&gt;"-",Table1[[#This Row],[N_COMPONENTS]],Table1[[#This Row],[N_DATASET_FEATURES]])</f>
        <v>1002</v>
      </c>
      <c r="Q2684">
        <f>Table1[[#This Row],[N_NODES]]*Table1[[#This Row],[MAX_NODE_SAMPLES]]</f>
        <v>1256250</v>
      </c>
    </row>
    <row r="2685" spans="1:17" hidden="1" x14ac:dyDescent="0.25">
      <c r="A2685">
        <v>117</v>
      </c>
      <c r="B2685" t="s">
        <v>17</v>
      </c>
      <c r="C2685" t="s">
        <v>44</v>
      </c>
      <c r="D2685">
        <v>1005</v>
      </c>
      <c r="E2685">
        <v>1002</v>
      </c>
      <c r="F2685">
        <v>1250</v>
      </c>
      <c r="G2685">
        <v>0.42699999999999999</v>
      </c>
      <c r="H2685">
        <v>0.93198479391756694</v>
      </c>
      <c r="I2685" t="s">
        <v>24</v>
      </c>
      <c r="K2685">
        <f>_xlfn.FLOOR.MATH(LOG(Table1[[#This Row],[N_NODES]],Table1[[#This Row],[N_FEATURES]]+3))</f>
        <v>1</v>
      </c>
      <c r="L2685" t="s">
        <v>36</v>
      </c>
      <c r="M2685" t="s">
        <v>37</v>
      </c>
      <c r="N2685" t="s">
        <v>22</v>
      </c>
      <c r="O2685">
        <v>28</v>
      </c>
      <c r="P2685">
        <f>IF(Table1[[#This Row],[N_COMPONENTS]]&lt;&gt;"-",Table1[[#This Row],[N_COMPONENTS]],Table1[[#This Row],[N_DATASET_FEATURES]])</f>
        <v>1002</v>
      </c>
      <c r="Q2685">
        <f>Table1[[#This Row],[N_NODES]]*Table1[[#This Row],[MAX_NODE_SAMPLES]]</f>
        <v>1256250</v>
      </c>
    </row>
    <row r="2686" spans="1:17" hidden="1" x14ac:dyDescent="0.25">
      <c r="A2686">
        <v>118</v>
      </c>
      <c r="B2686" t="s">
        <v>17</v>
      </c>
      <c r="C2686" t="s">
        <v>44</v>
      </c>
      <c r="D2686">
        <v>1005</v>
      </c>
      <c r="E2686">
        <v>1002</v>
      </c>
      <c r="F2686">
        <v>1000</v>
      </c>
      <c r="G2686">
        <v>0.42449999999999999</v>
      </c>
      <c r="H2686">
        <v>0.92069527811124396</v>
      </c>
      <c r="I2686" t="s">
        <v>19</v>
      </c>
      <c r="K2686">
        <f>_xlfn.FLOOR.MATH(LOG(Table1[[#This Row],[N_NODES]],Table1[[#This Row],[N_FEATURES]]+3))</f>
        <v>1</v>
      </c>
      <c r="L2686" t="s">
        <v>36</v>
      </c>
      <c r="M2686" t="s">
        <v>37</v>
      </c>
      <c r="N2686" t="s">
        <v>22</v>
      </c>
      <c r="O2686">
        <v>28</v>
      </c>
      <c r="P2686">
        <f>IF(Table1[[#This Row],[N_COMPONENTS]]&lt;&gt;"-",Table1[[#This Row],[N_COMPONENTS]],Table1[[#This Row],[N_DATASET_FEATURES]])</f>
        <v>1002</v>
      </c>
      <c r="Q2686">
        <f>Table1[[#This Row],[N_NODES]]*Table1[[#This Row],[MAX_NODE_SAMPLES]]</f>
        <v>1005000</v>
      </c>
    </row>
    <row r="2687" spans="1:17" hidden="1" x14ac:dyDescent="0.25">
      <c r="A2687">
        <v>119</v>
      </c>
      <c r="B2687" t="s">
        <v>17</v>
      </c>
      <c r="C2687" t="s">
        <v>44</v>
      </c>
      <c r="D2687">
        <v>1005</v>
      </c>
      <c r="E2687">
        <v>1002</v>
      </c>
      <c r="F2687">
        <v>1000</v>
      </c>
      <c r="G2687">
        <v>0.42749999999999999</v>
      </c>
      <c r="H2687">
        <v>0.930955382152861</v>
      </c>
      <c r="I2687" t="s">
        <v>24</v>
      </c>
      <c r="K2687">
        <f>_xlfn.FLOOR.MATH(LOG(Table1[[#This Row],[N_NODES]],Table1[[#This Row],[N_FEATURES]]+3))</f>
        <v>1</v>
      </c>
      <c r="L2687" t="s">
        <v>36</v>
      </c>
      <c r="M2687" t="s">
        <v>37</v>
      </c>
      <c r="N2687" t="s">
        <v>22</v>
      </c>
      <c r="O2687">
        <v>28</v>
      </c>
      <c r="P2687">
        <f>IF(Table1[[#This Row],[N_COMPONENTS]]&lt;&gt;"-",Table1[[#This Row],[N_COMPONENTS]],Table1[[#This Row],[N_DATASET_FEATURES]])</f>
        <v>1002</v>
      </c>
      <c r="Q2687">
        <f>Table1[[#This Row],[N_NODES]]*Table1[[#This Row],[MAX_NODE_SAMPLES]]</f>
        <v>1005000</v>
      </c>
    </row>
    <row r="2688" spans="1:17" hidden="1" x14ac:dyDescent="0.25">
      <c r="A2688">
        <v>120</v>
      </c>
      <c r="B2688" t="s">
        <v>17</v>
      </c>
      <c r="C2688" t="s">
        <v>44</v>
      </c>
      <c r="D2688">
        <v>1005</v>
      </c>
      <c r="E2688">
        <v>1002</v>
      </c>
      <c r="F2688">
        <v>500</v>
      </c>
      <c r="G2688">
        <v>0.39300000000000002</v>
      </c>
      <c r="H2688">
        <v>0.90011504601840697</v>
      </c>
      <c r="I2688" t="s">
        <v>19</v>
      </c>
      <c r="K2688">
        <f>_xlfn.FLOOR.MATH(LOG(Table1[[#This Row],[N_NODES]],Table1[[#This Row],[N_FEATURES]]+3))</f>
        <v>1</v>
      </c>
      <c r="L2688" t="s">
        <v>36</v>
      </c>
      <c r="M2688" t="s">
        <v>37</v>
      </c>
      <c r="N2688" t="s">
        <v>22</v>
      </c>
      <c r="O2688">
        <v>28</v>
      </c>
      <c r="P2688">
        <f>IF(Table1[[#This Row],[N_COMPONENTS]]&lt;&gt;"-",Table1[[#This Row],[N_COMPONENTS]],Table1[[#This Row],[N_DATASET_FEATURES]])</f>
        <v>1002</v>
      </c>
      <c r="Q2688">
        <f>Table1[[#This Row],[N_NODES]]*Table1[[#This Row],[MAX_NODE_SAMPLES]]</f>
        <v>502500</v>
      </c>
    </row>
    <row r="2689" spans="1:17" hidden="1" x14ac:dyDescent="0.25">
      <c r="A2689">
        <v>121</v>
      </c>
      <c r="B2689" t="s">
        <v>17</v>
      </c>
      <c r="C2689" t="s">
        <v>44</v>
      </c>
      <c r="D2689">
        <v>1005</v>
      </c>
      <c r="E2689">
        <v>1002</v>
      </c>
      <c r="F2689">
        <v>500</v>
      </c>
      <c r="G2689">
        <v>0.42649999999999999</v>
      </c>
      <c r="H2689">
        <v>0.92742196878751504</v>
      </c>
      <c r="I2689" t="s">
        <v>24</v>
      </c>
      <c r="K2689">
        <f>_xlfn.FLOOR.MATH(LOG(Table1[[#This Row],[N_NODES]],Table1[[#This Row],[N_FEATURES]]+3))</f>
        <v>1</v>
      </c>
      <c r="L2689" t="s">
        <v>36</v>
      </c>
      <c r="M2689" t="s">
        <v>37</v>
      </c>
      <c r="N2689" t="s">
        <v>22</v>
      </c>
      <c r="O2689">
        <v>28</v>
      </c>
      <c r="P2689">
        <f>IF(Table1[[#This Row],[N_COMPONENTS]]&lt;&gt;"-",Table1[[#This Row],[N_COMPONENTS]],Table1[[#This Row],[N_DATASET_FEATURES]])</f>
        <v>1002</v>
      </c>
      <c r="Q2689">
        <f>Table1[[#This Row],[N_NODES]]*Table1[[#This Row],[MAX_NODE_SAMPLES]]</f>
        <v>502500</v>
      </c>
    </row>
    <row r="2690" spans="1:17" hidden="1" x14ac:dyDescent="0.25">
      <c r="A2690">
        <v>122</v>
      </c>
      <c r="B2690" t="s">
        <v>17</v>
      </c>
      <c r="C2690" t="s">
        <v>44</v>
      </c>
      <c r="D2690">
        <v>1005</v>
      </c>
      <c r="E2690">
        <v>1002</v>
      </c>
      <c r="F2690">
        <v>200</v>
      </c>
      <c r="G2690">
        <v>0.36299999999999999</v>
      </c>
      <c r="H2690">
        <v>0.85445778311324505</v>
      </c>
      <c r="I2690" t="s">
        <v>19</v>
      </c>
      <c r="K2690">
        <f>_xlfn.FLOOR.MATH(LOG(Table1[[#This Row],[N_NODES]],Table1[[#This Row],[N_FEATURES]]+3))</f>
        <v>1</v>
      </c>
      <c r="L2690" t="s">
        <v>36</v>
      </c>
      <c r="M2690" t="s">
        <v>37</v>
      </c>
      <c r="N2690" t="s">
        <v>22</v>
      </c>
      <c r="O2690">
        <v>28</v>
      </c>
      <c r="P2690">
        <f>IF(Table1[[#This Row],[N_COMPONENTS]]&lt;&gt;"-",Table1[[#This Row],[N_COMPONENTS]],Table1[[#This Row],[N_DATASET_FEATURES]])</f>
        <v>1002</v>
      </c>
      <c r="Q2690">
        <f>Table1[[#This Row],[N_NODES]]*Table1[[#This Row],[MAX_NODE_SAMPLES]]</f>
        <v>201000</v>
      </c>
    </row>
    <row r="2691" spans="1:17" hidden="1" x14ac:dyDescent="0.25">
      <c r="A2691">
        <v>123</v>
      </c>
      <c r="B2691" t="s">
        <v>17</v>
      </c>
      <c r="C2691" t="s">
        <v>44</v>
      </c>
      <c r="D2691">
        <v>1005</v>
      </c>
      <c r="E2691">
        <v>1002</v>
      </c>
      <c r="F2691">
        <v>200</v>
      </c>
      <c r="G2691">
        <v>0.42249999999999999</v>
      </c>
      <c r="H2691">
        <v>0.92137454981992795</v>
      </c>
      <c r="I2691" t="s">
        <v>24</v>
      </c>
      <c r="K2691">
        <f>_xlfn.FLOOR.MATH(LOG(Table1[[#This Row],[N_NODES]],Table1[[#This Row],[N_FEATURES]]+3))</f>
        <v>1</v>
      </c>
      <c r="L2691" t="s">
        <v>36</v>
      </c>
      <c r="M2691" t="s">
        <v>37</v>
      </c>
      <c r="N2691" t="s">
        <v>22</v>
      </c>
      <c r="O2691">
        <v>28</v>
      </c>
      <c r="P2691">
        <f>IF(Table1[[#This Row],[N_COMPONENTS]]&lt;&gt;"-",Table1[[#This Row],[N_COMPONENTS]],Table1[[#This Row],[N_DATASET_FEATURES]])</f>
        <v>1002</v>
      </c>
      <c r="Q2691">
        <f>Table1[[#This Row],[N_NODES]]*Table1[[#This Row],[MAX_NODE_SAMPLES]]</f>
        <v>201000</v>
      </c>
    </row>
    <row r="2692" spans="1:17" hidden="1" x14ac:dyDescent="0.25">
      <c r="A2692">
        <v>124</v>
      </c>
      <c r="B2692" t="s">
        <v>17</v>
      </c>
      <c r="C2692" t="s">
        <v>44</v>
      </c>
      <c r="D2692">
        <v>1005</v>
      </c>
      <c r="E2692">
        <v>1002</v>
      </c>
      <c r="F2692">
        <v>100</v>
      </c>
      <c r="G2692">
        <v>0.31</v>
      </c>
      <c r="H2692">
        <v>0.86244597839135595</v>
      </c>
      <c r="I2692" t="s">
        <v>19</v>
      </c>
      <c r="K2692">
        <f>_xlfn.FLOOR.MATH(LOG(Table1[[#This Row],[N_NODES]],Table1[[#This Row],[N_FEATURES]]+3))</f>
        <v>1</v>
      </c>
      <c r="L2692" t="s">
        <v>36</v>
      </c>
      <c r="M2692" t="s">
        <v>37</v>
      </c>
      <c r="N2692" t="s">
        <v>22</v>
      </c>
      <c r="O2692">
        <v>28</v>
      </c>
      <c r="P2692">
        <f>IF(Table1[[#This Row],[N_COMPONENTS]]&lt;&gt;"-",Table1[[#This Row],[N_COMPONENTS]],Table1[[#This Row],[N_DATASET_FEATURES]])</f>
        <v>1002</v>
      </c>
      <c r="Q2692">
        <f>Table1[[#This Row],[N_NODES]]*Table1[[#This Row],[MAX_NODE_SAMPLES]]</f>
        <v>100500</v>
      </c>
    </row>
    <row r="2693" spans="1:17" hidden="1" x14ac:dyDescent="0.25">
      <c r="A2693">
        <v>125</v>
      </c>
      <c r="B2693" t="s">
        <v>17</v>
      </c>
      <c r="C2693" t="s">
        <v>44</v>
      </c>
      <c r="D2693">
        <v>1005</v>
      </c>
      <c r="E2693">
        <v>1002</v>
      </c>
      <c r="F2693">
        <v>100</v>
      </c>
      <c r="G2693">
        <v>0.41599999999999998</v>
      </c>
      <c r="H2693">
        <v>0.91636054421768698</v>
      </c>
      <c r="I2693" t="s">
        <v>24</v>
      </c>
      <c r="K2693">
        <f>_xlfn.FLOOR.MATH(LOG(Table1[[#This Row],[N_NODES]],Table1[[#This Row],[N_FEATURES]]+3))</f>
        <v>1</v>
      </c>
      <c r="L2693" t="s">
        <v>36</v>
      </c>
      <c r="M2693" t="s">
        <v>37</v>
      </c>
      <c r="N2693" t="s">
        <v>22</v>
      </c>
      <c r="O2693">
        <v>28</v>
      </c>
      <c r="P2693">
        <f>IF(Table1[[#This Row],[N_COMPONENTS]]&lt;&gt;"-",Table1[[#This Row],[N_COMPONENTS]],Table1[[#This Row],[N_DATASET_FEATURES]])</f>
        <v>1002</v>
      </c>
      <c r="Q2693">
        <f>Table1[[#This Row],[N_NODES]]*Table1[[#This Row],[MAX_NODE_SAMPLES]]</f>
        <v>100500</v>
      </c>
    </row>
    <row r="2694" spans="1:17" hidden="1" x14ac:dyDescent="0.25">
      <c r="A2694">
        <v>126</v>
      </c>
      <c r="B2694" t="s">
        <v>17</v>
      </c>
      <c r="C2694" t="s">
        <v>44</v>
      </c>
      <c r="D2694">
        <v>1005</v>
      </c>
      <c r="E2694">
        <v>1002</v>
      </c>
      <c r="F2694">
        <v>50</v>
      </c>
      <c r="G2694">
        <v>0.38950000000000001</v>
      </c>
      <c r="H2694">
        <v>0.79515406162464897</v>
      </c>
      <c r="I2694" t="s">
        <v>19</v>
      </c>
      <c r="K2694">
        <f>_xlfn.FLOOR.MATH(LOG(Table1[[#This Row],[N_NODES]],Table1[[#This Row],[N_FEATURES]]+3))</f>
        <v>1</v>
      </c>
      <c r="L2694" t="s">
        <v>36</v>
      </c>
      <c r="M2694" t="s">
        <v>37</v>
      </c>
      <c r="N2694" t="s">
        <v>22</v>
      </c>
      <c r="O2694">
        <v>28</v>
      </c>
      <c r="P2694">
        <f>IF(Table1[[#This Row],[N_COMPONENTS]]&lt;&gt;"-",Table1[[#This Row],[N_COMPONENTS]],Table1[[#This Row],[N_DATASET_FEATURES]])</f>
        <v>1002</v>
      </c>
      <c r="Q2694">
        <f>Table1[[#This Row],[N_NODES]]*Table1[[#This Row],[MAX_NODE_SAMPLES]]</f>
        <v>50250</v>
      </c>
    </row>
    <row r="2695" spans="1:17" hidden="1" x14ac:dyDescent="0.25">
      <c r="A2695">
        <v>127</v>
      </c>
      <c r="B2695" t="s">
        <v>17</v>
      </c>
      <c r="C2695" t="s">
        <v>44</v>
      </c>
      <c r="D2695">
        <v>1005</v>
      </c>
      <c r="E2695">
        <v>1002</v>
      </c>
      <c r="F2695">
        <v>50</v>
      </c>
      <c r="G2695">
        <v>0.39900000000000002</v>
      </c>
      <c r="H2695">
        <v>0.91346038415366104</v>
      </c>
      <c r="I2695" t="s">
        <v>24</v>
      </c>
      <c r="K2695">
        <f>_xlfn.FLOOR.MATH(LOG(Table1[[#This Row],[N_NODES]],Table1[[#This Row],[N_FEATURES]]+3))</f>
        <v>1</v>
      </c>
      <c r="L2695" t="s">
        <v>36</v>
      </c>
      <c r="M2695" t="s">
        <v>37</v>
      </c>
      <c r="N2695" t="s">
        <v>22</v>
      </c>
      <c r="O2695">
        <v>28</v>
      </c>
      <c r="P2695">
        <f>IF(Table1[[#This Row],[N_COMPONENTS]]&lt;&gt;"-",Table1[[#This Row],[N_COMPONENTS]],Table1[[#This Row],[N_DATASET_FEATURES]])</f>
        <v>1002</v>
      </c>
      <c r="Q2695">
        <f>Table1[[#This Row],[N_NODES]]*Table1[[#This Row],[MAX_NODE_SAMPLES]]</f>
        <v>50250</v>
      </c>
    </row>
    <row r="2696" spans="1:17" hidden="1" x14ac:dyDescent="0.25">
      <c r="A2696">
        <v>128</v>
      </c>
      <c r="B2696" t="s">
        <v>17</v>
      </c>
      <c r="C2696" t="s">
        <v>44</v>
      </c>
      <c r="D2696">
        <v>1005</v>
      </c>
      <c r="E2696">
        <v>1002</v>
      </c>
      <c r="F2696">
        <v>25</v>
      </c>
      <c r="G2696">
        <v>0.34799999999999998</v>
      </c>
      <c r="H2696">
        <v>0.588337334933973</v>
      </c>
      <c r="I2696" t="s">
        <v>19</v>
      </c>
      <c r="K2696">
        <f>_xlfn.FLOOR.MATH(LOG(Table1[[#This Row],[N_NODES]],Table1[[#This Row],[N_FEATURES]]+3))</f>
        <v>1</v>
      </c>
      <c r="L2696" t="s">
        <v>36</v>
      </c>
      <c r="M2696" t="s">
        <v>37</v>
      </c>
      <c r="N2696" t="s">
        <v>22</v>
      </c>
      <c r="O2696">
        <v>28</v>
      </c>
      <c r="P2696">
        <f>IF(Table1[[#This Row],[N_COMPONENTS]]&lt;&gt;"-",Table1[[#This Row],[N_COMPONENTS]],Table1[[#This Row],[N_DATASET_FEATURES]])</f>
        <v>1002</v>
      </c>
      <c r="Q2696">
        <f>Table1[[#This Row],[N_NODES]]*Table1[[#This Row],[MAX_NODE_SAMPLES]]</f>
        <v>25125</v>
      </c>
    </row>
    <row r="2697" spans="1:17" hidden="1" x14ac:dyDescent="0.25">
      <c r="A2697">
        <v>129</v>
      </c>
      <c r="B2697" t="s">
        <v>17</v>
      </c>
      <c r="C2697" t="s">
        <v>44</v>
      </c>
      <c r="D2697">
        <v>1005</v>
      </c>
      <c r="E2697">
        <v>1002</v>
      </c>
      <c r="F2697">
        <v>25</v>
      </c>
      <c r="G2697">
        <v>0.39850000000000002</v>
      </c>
      <c r="H2697">
        <v>0.90899959983993595</v>
      </c>
      <c r="I2697" t="s">
        <v>24</v>
      </c>
      <c r="K2697">
        <f>_xlfn.FLOOR.MATH(LOG(Table1[[#This Row],[N_NODES]],Table1[[#This Row],[N_FEATURES]]+3))</f>
        <v>1</v>
      </c>
      <c r="L2697" t="s">
        <v>36</v>
      </c>
      <c r="M2697" t="s">
        <v>37</v>
      </c>
      <c r="N2697" t="s">
        <v>22</v>
      </c>
      <c r="O2697">
        <v>28</v>
      </c>
      <c r="P2697">
        <f>IF(Table1[[#This Row],[N_COMPONENTS]]&lt;&gt;"-",Table1[[#This Row],[N_COMPONENTS]],Table1[[#This Row],[N_DATASET_FEATURES]])</f>
        <v>1002</v>
      </c>
      <c r="Q2697">
        <f>Table1[[#This Row],[N_NODES]]*Table1[[#This Row],[MAX_NODE_SAMPLES]]</f>
        <v>25125</v>
      </c>
    </row>
    <row r="2698" spans="1:17" hidden="1" x14ac:dyDescent="0.25">
      <c r="A2698">
        <v>130</v>
      </c>
      <c r="B2698" t="s">
        <v>17</v>
      </c>
      <c r="C2698" t="s">
        <v>44</v>
      </c>
      <c r="D2698">
        <v>805</v>
      </c>
      <c r="E2698">
        <v>802</v>
      </c>
      <c r="F2698">
        <v>6000</v>
      </c>
      <c r="G2698">
        <v>0.43049999999999999</v>
      </c>
      <c r="H2698">
        <v>0.93137254901960698</v>
      </c>
      <c r="I2698" t="s">
        <v>19</v>
      </c>
      <c r="K2698">
        <f>_xlfn.FLOOR.MATH(LOG(Table1[[#This Row],[N_NODES]],Table1[[#This Row],[N_FEATURES]]+3))</f>
        <v>1</v>
      </c>
      <c r="L2698" t="s">
        <v>36</v>
      </c>
      <c r="M2698" t="s">
        <v>37</v>
      </c>
      <c r="N2698" t="s">
        <v>22</v>
      </c>
      <c r="O2698">
        <v>28</v>
      </c>
      <c r="P2698">
        <f>IF(Table1[[#This Row],[N_COMPONENTS]]&lt;&gt;"-",Table1[[#This Row],[N_COMPONENTS]],Table1[[#This Row],[N_DATASET_FEATURES]])</f>
        <v>802</v>
      </c>
      <c r="Q2698">
        <f>Table1[[#This Row],[N_NODES]]*Table1[[#This Row],[MAX_NODE_SAMPLES]]</f>
        <v>4830000</v>
      </c>
    </row>
    <row r="2699" spans="1:17" hidden="1" x14ac:dyDescent="0.25">
      <c r="A2699">
        <v>131</v>
      </c>
      <c r="B2699" t="s">
        <v>17</v>
      </c>
      <c r="C2699" t="s">
        <v>44</v>
      </c>
      <c r="D2699">
        <v>805</v>
      </c>
      <c r="E2699">
        <v>802</v>
      </c>
      <c r="F2699">
        <v>6000</v>
      </c>
      <c r="G2699">
        <v>0.43</v>
      </c>
      <c r="H2699">
        <v>0.93497699079631802</v>
      </c>
      <c r="I2699" t="s">
        <v>24</v>
      </c>
      <c r="K2699">
        <f>_xlfn.FLOOR.MATH(LOG(Table1[[#This Row],[N_NODES]],Table1[[#This Row],[N_FEATURES]]+3))</f>
        <v>1</v>
      </c>
      <c r="L2699" t="s">
        <v>36</v>
      </c>
      <c r="M2699" t="s">
        <v>37</v>
      </c>
      <c r="N2699" t="s">
        <v>22</v>
      </c>
      <c r="O2699">
        <v>28</v>
      </c>
      <c r="P2699">
        <f>IF(Table1[[#This Row],[N_COMPONENTS]]&lt;&gt;"-",Table1[[#This Row],[N_COMPONENTS]],Table1[[#This Row],[N_DATASET_FEATURES]])</f>
        <v>802</v>
      </c>
      <c r="Q2699">
        <f>Table1[[#This Row],[N_NODES]]*Table1[[#This Row],[MAX_NODE_SAMPLES]]</f>
        <v>4830000</v>
      </c>
    </row>
    <row r="2700" spans="1:17" hidden="1" x14ac:dyDescent="0.25">
      <c r="A2700">
        <v>132</v>
      </c>
      <c r="B2700" t="s">
        <v>17</v>
      </c>
      <c r="C2700" t="s">
        <v>44</v>
      </c>
      <c r="D2700">
        <v>805</v>
      </c>
      <c r="E2700">
        <v>802</v>
      </c>
      <c r="F2700">
        <v>4000</v>
      </c>
      <c r="G2700">
        <v>0.42349999999999999</v>
      </c>
      <c r="H2700">
        <v>0.924210684273709</v>
      </c>
      <c r="I2700" t="s">
        <v>19</v>
      </c>
      <c r="K2700">
        <f>_xlfn.FLOOR.MATH(LOG(Table1[[#This Row],[N_NODES]],Table1[[#This Row],[N_FEATURES]]+3))</f>
        <v>1</v>
      </c>
      <c r="L2700" t="s">
        <v>36</v>
      </c>
      <c r="M2700" t="s">
        <v>37</v>
      </c>
      <c r="N2700" t="s">
        <v>22</v>
      </c>
      <c r="O2700">
        <v>28</v>
      </c>
      <c r="P2700">
        <f>IF(Table1[[#This Row],[N_COMPONENTS]]&lt;&gt;"-",Table1[[#This Row],[N_COMPONENTS]],Table1[[#This Row],[N_DATASET_FEATURES]])</f>
        <v>802</v>
      </c>
      <c r="Q2700">
        <f>Table1[[#This Row],[N_NODES]]*Table1[[#This Row],[MAX_NODE_SAMPLES]]</f>
        <v>3220000</v>
      </c>
    </row>
    <row r="2701" spans="1:17" hidden="1" x14ac:dyDescent="0.25">
      <c r="A2701">
        <v>133</v>
      </c>
      <c r="B2701" t="s">
        <v>17</v>
      </c>
      <c r="C2701" t="s">
        <v>44</v>
      </c>
      <c r="D2701">
        <v>805</v>
      </c>
      <c r="E2701">
        <v>802</v>
      </c>
      <c r="F2701">
        <v>4000</v>
      </c>
      <c r="G2701">
        <v>0.42899999999999999</v>
      </c>
      <c r="H2701">
        <v>0.934190676270508</v>
      </c>
      <c r="I2701" t="s">
        <v>24</v>
      </c>
      <c r="K2701">
        <f>_xlfn.FLOOR.MATH(LOG(Table1[[#This Row],[N_NODES]],Table1[[#This Row],[N_FEATURES]]+3))</f>
        <v>1</v>
      </c>
      <c r="L2701" t="s">
        <v>36</v>
      </c>
      <c r="M2701" t="s">
        <v>37</v>
      </c>
      <c r="N2701" t="s">
        <v>22</v>
      </c>
      <c r="O2701">
        <v>28</v>
      </c>
      <c r="P2701">
        <f>IF(Table1[[#This Row],[N_COMPONENTS]]&lt;&gt;"-",Table1[[#This Row],[N_COMPONENTS]],Table1[[#This Row],[N_DATASET_FEATURES]])</f>
        <v>802</v>
      </c>
      <c r="Q2701">
        <f>Table1[[#This Row],[N_NODES]]*Table1[[#This Row],[MAX_NODE_SAMPLES]]</f>
        <v>3220000</v>
      </c>
    </row>
    <row r="2702" spans="1:17" hidden="1" x14ac:dyDescent="0.25">
      <c r="A2702">
        <v>134</v>
      </c>
      <c r="B2702" t="s">
        <v>17</v>
      </c>
      <c r="C2702" t="s">
        <v>44</v>
      </c>
      <c r="D2702">
        <v>805</v>
      </c>
      <c r="E2702">
        <v>802</v>
      </c>
      <c r="F2702">
        <v>3000</v>
      </c>
      <c r="G2702">
        <v>0.41949999999999998</v>
      </c>
      <c r="H2702">
        <v>0.92521608643457398</v>
      </c>
      <c r="I2702" t="s">
        <v>19</v>
      </c>
      <c r="K2702">
        <f>_xlfn.FLOOR.MATH(LOG(Table1[[#This Row],[N_NODES]],Table1[[#This Row],[N_FEATURES]]+3))</f>
        <v>1</v>
      </c>
      <c r="L2702" t="s">
        <v>36</v>
      </c>
      <c r="M2702" t="s">
        <v>37</v>
      </c>
      <c r="N2702" t="s">
        <v>22</v>
      </c>
      <c r="O2702">
        <v>28</v>
      </c>
      <c r="P2702">
        <f>IF(Table1[[#This Row],[N_COMPONENTS]]&lt;&gt;"-",Table1[[#This Row],[N_COMPONENTS]],Table1[[#This Row],[N_DATASET_FEATURES]])</f>
        <v>802</v>
      </c>
      <c r="Q2702">
        <f>Table1[[#This Row],[N_NODES]]*Table1[[#This Row],[MAX_NODE_SAMPLES]]</f>
        <v>2415000</v>
      </c>
    </row>
    <row r="2703" spans="1:17" hidden="1" x14ac:dyDescent="0.25">
      <c r="A2703">
        <v>135</v>
      </c>
      <c r="B2703" t="s">
        <v>17</v>
      </c>
      <c r="C2703" t="s">
        <v>44</v>
      </c>
      <c r="D2703">
        <v>805</v>
      </c>
      <c r="E2703">
        <v>802</v>
      </c>
      <c r="F2703">
        <v>3000</v>
      </c>
      <c r="G2703">
        <v>0.42799999999999999</v>
      </c>
      <c r="H2703">
        <v>0.93339135654261696</v>
      </c>
      <c r="I2703" t="s">
        <v>24</v>
      </c>
      <c r="K2703">
        <f>_xlfn.FLOOR.MATH(LOG(Table1[[#This Row],[N_NODES]],Table1[[#This Row],[N_FEATURES]]+3))</f>
        <v>1</v>
      </c>
      <c r="L2703" t="s">
        <v>36</v>
      </c>
      <c r="M2703" t="s">
        <v>37</v>
      </c>
      <c r="N2703" t="s">
        <v>22</v>
      </c>
      <c r="O2703">
        <v>28</v>
      </c>
      <c r="P2703">
        <f>IF(Table1[[#This Row],[N_COMPONENTS]]&lt;&gt;"-",Table1[[#This Row],[N_COMPONENTS]],Table1[[#This Row],[N_DATASET_FEATURES]])</f>
        <v>802</v>
      </c>
      <c r="Q2703">
        <f>Table1[[#This Row],[N_NODES]]*Table1[[#This Row],[MAX_NODE_SAMPLES]]</f>
        <v>2415000</v>
      </c>
    </row>
    <row r="2704" spans="1:17" hidden="1" x14ac:dyDescent="0.25">
      <c r="A2704">
        <v>136</v>
      </c>
      <c r="B2704" t="s">
        <v>17</v>
      </c>
      <c r="C2704" t="s">
        <v>44</v>
      </c>
      <c r="D2704">
        <v>805</v>
      </c>
      <c r="E2704">
        <v>802</v>
      </c>
      <c r="F2704">
        <v>2500</v>
      </c>
      <c r="G2704">
        <v>0.435</v>
      </c>
      <c r="H2704">
        <v>0.92338935574229597</v>
      </c>
      <c r="I2704" t="s">
        <v>19</v>
      </c>
      <c r="K2704">
        <f>_xlfn.FLOOR.MATH(LOG(Table1[[#This Row],[N_NODES]],Table1[[#This Row],[N_FEATURES]]+3))</f>
        <v>1</v>
      </c>
      <c r="L2704" t="s">
        <v>36</v>
      </c>
      <c r="M2704" t="s">
        <v>37</v>
      </c>
      <c r="N2704" t="s">
        <v>22</v>
      </c>
      <c r="O2704">
        <v>28</v>
      </c>
      <c r="P2704">
        <f>IF(Table1[[#This Row],[N_COMPONENTS]]&lt;&gt;"-",Table1[[#This Row],[N_COMPONENTS]],Table1[[#This Row],[N_DATASET_FEATURES]])</f>
        <v>802</v>
      </c>
      <c r="Q2704">
        <f>Table1[[#This Row],[N_NODES]]*Table1[[#This Row],[MAX_NODE_SAMPLES]]</f>
        <v>2012500</v>
      </c>
    </row>
    <row r="2705" spans="1:17" hidden="1" x14ac:dyDescent="0.25">
      <c r="A2705">
        <v>137</v>
      </c>
      <c r="B2705" t="s">
        <v>17</v>
      </c>
      <c r="C2705" t="s">
        <v>44</v>
      </c>
      <c r="D2705">
        <v>805</v>
      </c>
      <c r="E2705">
        <v>802</v>
      </c>
      <c r="F2705">
        <v>2500</v>
      </c>
      <c r="G2705">
        <v>0.42799999999999999</v>
      </c>
      <c r="H2705">
        <v>0.93284713885554205</v>
      </c>
      <c r="I2705" t="s">
        <v>24</v>
      </c>
      <c r="K2705">
        <f>_xlfn.FLOOR.MATH(LOG(Table1[[#This Row],[N_NODES]],Table1[[#This Row],[N_FEATURES]]+3))</f>
        <v>1</v>
      </c>
      <c r="L2705" t="s">
        <v>36</v>
      </c>
      <c r="M2705" t="s">
        <v>37</v>
      </c>
      <c r="N2705" t="s">
        <v>22</v>
      </c>
      <c r="O2705">
        <v>28</v>
      </c>
      <c r="P2705">
        <f>IF(Table1[[#This Row],[N_COMPONENTS]]&lt;&gt;"-",Table1[[#This Row],[N_COMPONENTS]],Table1[[#This Row],[N_DATASET_FEATURES]])</f>
        <v>802</v>
      </c>
      <c r="Q2705">
        <f>Table1[[#This Row],[N_NODES]]*Table1[[#This Row],[MAX_NODE_SAMPLES]]</f>
        <v>2012500</v>
      </c>
    </row>
    <row r="2706" spans="1:17" hidden="1" x14ac:dyDescent="0.25">
      <c r="A2706">
        <v>138</v>
      </c>
      <c r="B2706" t="s">
        <v>17</v>
      </c>
      <c r="C2706" t="s">
        <v>44</v>
      </c>
      <c r="D2706">
        <v>805</v>
      </c>
      <c r="E2706">
        <v>802</v>
      </c>
      <c r="F2706">
        <v>2000</v>
      </c>
      <c r="G2706">
        <v>0.41849999999999998</v>
      </c>
      <c r="H2706">
        <v>0.91827731092436904</v>
      </c>
      <c r="I2706" t="s">
        <v>19</v>
      </c>
      <c r="K2706">
        <f>_xlfn.FLOOR.MATH(LOG(Table1[[#This Row],[N_NODES]],Table1[[#This Row],[N_FEATURES]]+3))</f>
        <v>1</v>
      </c>
      <c r="L2706" t="s">
        <v>36</v>
      </c>
      <c r="M2706" t="s">
        <v>37</v>
      </c>
      <c r="N2706" t="s">
        <v>22</v>
      </c>
      <c r="O2706">
        <v>28</v>
      </c>
      <c r="P2706">
        <f>IF(Table1[[#This Row],[N_COMPONENTS]]&lt;&gt;"-",Table1[[#This Row],[N_COMPONENTS]],Table1[[#This Row],[N_DATASET_FEATURES]])</f>
        <v>802</v>
      </c>
      <c r="Q2706">
        <f>Table1[[#This Row],[N_NODES]]*Table1[[#This Row],[MAX_NODE_SAMPLES]]</f>
        <v>1610000</v>
      </c>
    </row>
    <row r="2707" spans="1:17" hidden="1" x14ac:dyDescent="0.25">
      <c r="A2707">
        <v>139</v>
      </c>
      <c r="B2707" t="s">
        <v>17</v>
      </c>
      <c r="C2707" t="s">
        <v>44</v>
      </c>
      <c r="D2707">
        <v>805</v>
      </c>
      <c r="E2707">
        <v>802</v>
      </c>
      <c r="F2707">
        <v>2000</v>
      </c>
      <c r="G2707">
        <v>0.42749999999999999</v>
      </c>
      <c r="H2707">
        <v>0.932010804321728</v>
      </c>
      <c r="I2707" t="s">
        <v>24</v>
      </c>
      <c r="K2707">
        <f>_xlfn.FLOOR.MATH(LOG(Table1[[#This Row],[N_NODES]],Table1[[#This Row],[N_FEATURES]]+3))</f>
        <v>1</v>
      </c>
      <c r="L2707" t="s">
        <v>36</v>
      </c>
      <c r="M2707" t="s">
        <v>37</v>
      </c>
      <c r="N2707" t="s">
        <v>22</v>
      </c>
      <c r="O2707">
        <v>28</v>
      </c>
      <c r="P2707">
        <f>IF(Table1[[#This Row],[N_COMPONENTS]]&lt;&gt;"-",Table1[[#This Row],[N_COMPONENTS]],Table1[[#This Row],[N_DATASET_FEATURES]])</f>
        <v>802</v>
      </c>
      <c r="Q2707">
        <f>Table1[[#This Row],[N_NODES]]*Table1[[#This Row],[MAX_NODE_SAMPLES]]</f>
        <v>1610000</v>
      </c>
    </row>
    <row r="2708" spans="1:17" hidden="1" x14ac:dyDescent="0.25">
      <c r="A2708">
        <v>140</v>
      </c>
      <c r="B2708" t="s">
        <v>17</v>
      </c>
      <c r="C2708" t="s">
        <v>44</v>
      </c>
      <c r="D2708">
        <v>805</v>
      </c>
      <c r="E2708">
        <v>802</v>
      </c>
      <c r="F2708">
        <v>1500</v>
      </c>
      <c r="G2708">
        <v>0.42499999999999999</v>
      </c>
      <c r="H2708">
        <v>0.91423769507803099</v>
      </c>
      <c r="I2708" t="s">
        <v>19</v>
      </c>
      <c r="K2708">
        <f>_xlfn.FLOOR.MATH(LOG(Table1[[#This Row],[N_NODES]],Table1[[#This Row],[N_FEATURES]]+3))</f>
        <v>1</v>
      </c>
      <c r="L2708" t="s">
        <v>36</v>
      </c>
      <c r="M2708" t="s">
        <v>37</v>
      </c>
      <c r="N2708" t="s">
        <v>22</v>
      </c>
      <c r="O2708">
        <v>28</v>
      </c>
      <c r="P2708">
        <f>IF(Table1[[#This Row],[N_COMPONENTS]]&lt;&gt;"-",Table1[[#This Row],[N_COMPONENTS]],Table1[[#This Row],[N_DATASET_FEATURES]])</f>
        <v>802</v>
      </c>
      <c r="Q2708">
        <f>Table1[[#This Row],[N_NODES]]*Table1[[#This Row],[MAX_NODE_SAMPLES]]</f>
        <v>1207500</v>
      </c>
    </row>
    <row r="2709" spans="1:17" hidden="1" x14ac:dyDescent="0.25">
      <c r="A2709">
        <v>141</v>
      </c>
      <c r="B2709" t="s">
        <v>17</v>
      </c>
      <c r="C2709" t="s">
        <v>44</v>
      </c>
      <c r="D2709">
        <v>805</v>
      </c>
      <c r="E2709">
        <v>802</v>
      </c>
      <c r="F2709">
        <v>1500</v>
      </c>
      <c r="G2709">
        <v>0.42499999999999999</v>
      </c>
      <c r="H2709">
        <v>0.93086034413765495</v>
      </c>
      <c r="I2709" t="s">
        <v>24</v>
      </c>
      <c r="K2709">
        <f>_xlfn.FLOOR.MATH(LOG(Table1[[#This Row],[N_NODES]],Table1[[#This Row],[N_FEATURES]]+3))</f>
        <v>1</v>
      </c>
      <c r="L2709" t="s">
        <v>36</v>
      </c>
      <c r="M2709" t="s">
        <v>37</v>
      </c>
      <c r="N2709" t="s">
        <v>22</v>
      </c>
      <c r="O2709">
        <v>28</v>
      </c>
      <c r="P2709">
        <f>IF(Table1[[#This Row],[N_COMPONENTS]]&lt;&gt;"-",Table1[[#This Row],[N_COMPONENTS]],Table1[[#This Row],[N_DATASET_FEATURES]])</f>
        <v>802</v>
      </c>
      <c r="Q2709">
        <f>Table1[[#This Row],[N_NODES]]*Table1[[#This Row],[MAX_NODE_SAMPLES]]</f>
        <v>1207500</v>
      </c>
    </row>
    <row r="2710" spans="1:17" hidden="1" x14ac:dyDescent="0.25">
      <c r="A2710">
        <v>142</v>
      </c>
      <c r="B2710" t="s">
        <v>17</v>
      </c>
      <c r="C2710" t="s">
        <v>44</v>
      </c>
      <c r="D2710">
        <v>805</v>
      </c>
      <c r="E2710">
        <v>802</v>
      </c>
      <c r="F2710">
        <v>1250</v>
      </c>
      <c r="G2710">
        <v>0.42299999999999999</v>
      </c>
      <c r="H2710">
        <v>0.91230292116846701</v>
      </c>
      <c r="I2710" t="s">
        <v>19</v>
      </c>
      <c r="K2710">
        <f>_xlfn.FLOOR.MATH(LOG(Table1[[#This Row],[N_NODES]],Table1[[#This Row],[N_FEATURES]]+3))</f>
        <v>1</v>
      </c>
      <c r="L2710" t="s">
        <v>36</v>
      </c>
      <c r="M2710" t="s">
        <v>37</v>
      </c>
      <c r="N2710" t="s">
        <v>22</v>
      </c>
      <c r="O2710">
        <v>28</v>
      </c>
      <c r="P2710">
        <f>IF(Table1[[#This Row],[N_COMPONENTS]]&lt;&gt;"-",Table1[[#This Row],[N_COMPONENTS]],Table1[[#This Row],[N_DATASET_FEATURES]])</f>
        <v>802</v>
      </c>
      <c r="Q2710">
        <f>Table1[[#This Row],[N_NODES]]*Table1[[#This Row],[MAX_NODE_SAMPLES]]</f>
        <v>1006250</v>
      </c>
    </row>
    <row r="2711" spans="1:17" hidden="1" x14ac:dyDescent="0.25">
      <c r="A2711">
        <v>143</v>
      </c>
      <c r="B2711" t="s">
        <v>17</v>
      </c>
      <c r="C2711" t="s">
        <v>44</v>
      </c>
      <c r="D2711">
        <v>805</v>
      </c>
      <c r="E2711">
        <v>802</v>
      </c>
      <c r="F2711">
        <v>1250</v>
      </c>
      <c r="G2711">
        <v>0.42549999999999999</v>
      </c>
      <c r="H2711">
        <v>0.93002000800320095</v>
      </c>
      <c r="I2711" t="s">
        <v>24</v>
      </c>
      <c r="K2711">
        <f>_xlfn.FLOOR.MATH(LOG(Table1[[#This Row],[N_NODES]],Table1[[#This Row],[N_FEATURES]]+3))</f>
        <v>1</v>
      </c>
      <c r="L2711" t="s">
        <v>36</v>
      </c>
      <c r="M2711" t="s">
        <v>37</v>
      </c>
      <c r="N2711" t="s">
        <v>22</v>
      </c>
      <c r="O2711">
        <v>28</v>
      </c>
      <c r="P2711">
        <f>IF(Table1[[#This Row],[N_COMPONENTS]]&lt;&gt;"-",Table1[[#This Row],[N_COMPONENTS]],Table1[[#This Row],[N_DATASET_FEATURES]])</f>
        <v>802</v>
      </c>
      <c r="Q2711">
        <f>Table1[[#This Row],[N_NODES]]*Table1[[#This Row],[MAX_NODE_SAMPLES]]</f>
        <v>1006250</v>
      </c>
    </row>
    <row r="2712" spans="1:17" hidden="1" x14ac:dyDescent="0.25">
      <c r="A2712">
        <v>144</v>
      </c>
      <c r="B2712" t="s">
        <v>17</v>
      </c>
      <c r="C2712" t="s">
        <v>44</v>
      </c>
      <c r="D2712">
        <v>805</v>
      </c>
      <c r="E2712">
        <v>802</v>
      </c>
      <c r="F2712">
        <v>1000</v>
      </c>
      <c r="G2712">
        <v>0.40300000000000002</v>
      </c>
      <c r="H2712">
        <v>0.90937074829931897</v>
      </c>
      <c r="I2712" t="s">
        <v>19</v>
      </c>
      <c r="K2712">
        <f>_xlfn.FLOOR.MATH(LOG(Table1[[#This Row],[N_NODES]],Table1[[#This Row],[N_FEATURES]]+3))</f>
        <v>1</v>
      </c>
      <c r="L2712" t="s">
        <v>36</v>
      </c>
      <c r="M2712" t="s">
        <v>37</v>
      </c>
      <c r="N2712" t="s">
        <v>22</v>
      </c>
      <c r="O2712">
        <v>28</v>
      </c>
      <c r="P2712">
        <f>IF(Table1[[#This Row],[N_COMPONENTS]]&lt;&gt;"-",Table1[[#This Row],[N_COMPONENTS]],Table1[[#This Row],[N_DATASET_FEATURES]])</f>
        <v>802</v>
      </c>
      <c r="Q2712">
        <f>Table1[[#This Row],[N_NODES]]*Table1[[#This Row],[MAX_NODE_SAMPLES]]</f>
        <v>805000</v>
      </c>
    </row>
    <row r="2713" spans="1:17" hidden="1" x14ac:dyDescent="0.25">
      <c r="A2713">
        <v>145</v>
      </c>
      <c r="B2713" t="s">
        <v>17</v>
      </c>
      <c r="C2713" t="s">
        <v>44</v>
      </c>
      <c r="D2713">
        <v>805</v>
      </c>
      <c r="E2713">
        <v>802</v>
      </c>
      <c r="F2713">
        <v>1000</v>
      </c>
      <c r="G2713">
        <v>0.42499999999999999</v>
      </c>
      <c r="H2713">
        <v>0.92894657863145202</v>
      </c>
      <c r="I2713" t="s">
        <v>24</v>
      </c>
      <c r="K2713">
        <f>_xlfn.FLOOR.MATH(LOG(Table1[[#This Row],[N_NODES]],Table1[[#This Row],[N_FEATURES]]+3))</f>
        <v>1</v>
      </c>
      <c r="L2713" t="s">
        <v>36</v>
      </c>
      <c r="M2713" t="s">
        <v>37</v>
      </c>
      <c r="N2713" t="s">
        <v>22</v>
      </c>
      <c r="O2713">
        <v>28</v>
      </c>
      <c r="P2713">
        <f>IF(Table1[[#This Row],[N_COMPONENTS]]&lt;&gt;"-",Table1[[#This Row],[N_COMPONENTS]],Table1[[#This Row],[N_DATASET_FEATURES]])</f>
        <v>802</v>
      </c>
      <c r="Q2713">
        <f>Table1[[#This Row],[N_NODES]]*Table1[[#This Row],[MAX_NODE_SAMPLES]]</f>
        <v>805000</v>
      </c>
    </row>
    <row r="2714" spans="1:17" hidden="1" x14ac:dyDescent="0.25">
      <c r="A2714">
        <v>146</v>
      </c>
      <c r="B2714" t="s">
        <v>17</v>
      </c>
      <c r="C2714" t="s">
        <v>44</v>
      </c>
      <c r="D2714">
        <v>805</v>
      </c>
      <c r="E2714">
        <v>802</v>
      </c>
      <c r="F2714">
        <v>500</v>
      </c>
      <c r="G2714">
        <v>0.40699999999999997</v>
      </c>
      <c r="H2714">
        <v>0.896183473389355</v>
      </c>
      <c r="I2714" t="s">
        <v>19</v>
      </c>
      <c r="K2714">
        <f>_xlfn.FLOOR.MATH(LOG(Table1[[#This Row],[N_NODES]],Table1[[#This Row],[N_FEATURES]]+3))</f>
        <v>1</v>
      </c>
      <c r="L2714" t="s">
        <v>36</v>
      </c>
      <c r="M2714" t="s">
        <v>37</v>
      </c>
      <c r="N2714" t="s">
        <v>22</v>
      </c>
      <c r="O2714">
        <v>28</v>
      </c>
      <c r="P2714">
        <f>IF(Table1[[#This Row],[N_COMPONENTS]]&lt;&gt;"-",Table1[[#This Row],[N_COMPONENTS]],Table1[[#This Row],[N_DATASET_FEATURES]])</f>
        <v>802</v>
      </c>
      <c r="Q2714">
        <f>Table1[[#This Row],[N_NODES]]*Table1[[#This Row],[MAX_NODE_SAMPLES]]</f>
        <v>402500</v>
      </c>
    </row>
    <row r="2715" spans="1:17" hidden="1" x14ac:dyDescent="0.25">
      <c r="A2715">
        <v>147</v>
      </c>
      <c r="B2715" t="s">
        <v>17</v>
      </c>
      <c r="C2715" t="s">
        <v>44</v>
      </c>
      <c r="D2715">
        <v>805</v>
      </c>
      <c r="E2715">
        <v>802</v>
      </c>
      <c r="F2715">
        <v>500</v>
      </c>
      <c r="G2715">
        <v>0.42</v>
      </c>
      <c r="H2715">
        <v>0.92431472589035601</v>
      </c>
      <c r="I2715" t="s">
        <v>24</v>
      </c>
      <c r="K2715">
        <f>_xlfn.FLOOR.MATH(LOG(Table1[[#This Row],[N_NODES]],Table1[[#This Row],[N_FEATURES]]+3))</f>
        <v>1</v>
      </c>
      <c r="L2715" t="s">
        <v>36</v>
      </c>
      <c r="M2715" t="s">
        <v>37</v>
      </c>
      <c r="N2715" t="s">
        <v>22</v>
      </c>
      <c r="O2715">
        <v>28</v>
      </c>
      <c r="P2715">
        <f>IF(Table1[[#This Row],[N_COMPONENTS]]&lt;&gt;"-",Table1[[#This Row],[N_COMPONENTS]],Table1[[#This Row],[N_DATASET_FEATURES]])</f>
        <v>802</v>
      </c>
      <c r="Q2715">
        <f>Table1[[#This Row],[N_NODES]]*Table1[[#This Row],[MAX_NODE_SAMPLES]]</f>
        <v>402500</v>
      </c>
    </row>
    <row r="2716" spans="1:17" hidden="1" x14ac:dyDescent="0.25">
      <c r="A2716">
        <v>148</v>
      </c>
      <c r="B2716" t="s">
        <v>17</v>
      </c>
      <c r="C2716" t="s">
        <v>44</v>
      </c>
      <c r="D2716">
        <v>805</v>
      </c>
      <c r="E2716">
        <v>802</v>
      </c>
      <c r="F2716">
        <v>200</v>
      </c>
      <c r="G2716">
        <v>0.38750000000000001</v>
      </c>
      <c r="H2716">
        <v>0.87141756702680995</v>
      </c>
      <c r="I2716" t="s">
        <v>19</v>
      </c>
      <c r="K2716">
        <f>_xlfn.FLOOR.MATH(LOG(Table1[[#This Row],[N_NODES]],Table1[[#This Row],[N_FEATURES]]+3))</f>
        <v>1</v>
      </c>
      <c r="L2716" t="s">
        <v>36</v>
      </c>
      <c r="M2716" t="s">
        <v>37</v>
      </c>
      <c r="N2716" t="s">
        <v>22</v>
      </c>
      <c r="O2716">
        <v>28</v>
      </c>
      <c r="P2716">
        <f>IF(Table1[[#This Row],[N_COMPONENTS]]&lt;&gt;"-",Table1[[#This Row],[N_COMPONENTS]],Table1[[#This Row],[N_DATASET_FEATURES]])</f>
        <v>802</v>
      </c>
      <c r="Q2716">
        <f>Table1[[#This Row],[N_NODES]]*Table1[[#This Row],[MAX_NODE_SAMPLES]]</f>
        <v>161000</v>
      </c>
    </row>
    <row r="2717" spans="1:17" hidden="1" x14ac:dyDescent="0.25">
      <c r="A2717">
        <v>149</v>
      </c>
      <c r="B2717" t="s">
        <v>17</v>
      </c>
      <c r="C2717" t="s">
        <v>44</v>
      </c>
      <c r="D2717">
        <v>805</v>
      </c>
      <c r="E2717">
        <v>802</v>
      </c>
      <c r="F2717">
        <v>200</v>
      </c>
      <c r="G2717">
        <v>0.41549999999999998</v>
      </c>
      <c r="H2717">
        <v>0.91660664265706204</v>
      </c>
      <c r="I2717" t="s">
        <v>24</v>
      </c>
      <c r="K2717">
        <f>_xlfn.FLOOR.MATH(LOG(Table1[[#This Row],[N_NODES]],Table1[[#This Row],[N_FEATURES]]+3))</f>
        <v>1</v>
      </c>
      <c r="L2717" t="s">
        <v>36</v>
      </c>
      <c r="M2717" t="s">
        <v>37</v>
      </c>
      <c r="N2717" t="s">
        <v>22</v>
      </c>
      <c r="O2717">
        <v>28</v>
      </c>
      <c r="P2717">
        <f>IF(Table1[[#This Row],[N_COMPONENTS]]&lt;&gt;"-",Table1[[#This Row],[N_COMPONENTS]],Table1[[#This Row],[N_DATASET_FEATURES]])</f>
        <v>802</v>
      </c>
      <c r="Q2717">
        <f>Table1[[#This Row],[N_NODES]]*Table1[[#This Row],[MAX_NODE_SAMPLES]]</f>
        <v>161000</v>
      </c>
    </row>
    <row r="2718" spans="1:17" hidden="1" x14ac:dyDescent="0.25">
      <c r="A2718">
        <v>150</v>
      </c>
      <c r="B2718" t="s">
        <v>17</v>
      </c>
      <c r="C2718" t="s">
        <v>44</v>
      </c>
      <c r="D2718">
        <v>805</v>
      </c>
      <c r="E2718">
        <v>802</v>
      </c>
      <c r="F2718">
        <v>100</v>
      </c>
      <c r="G2718">
        <v>0.36599999999999999</v>
      </c>
      <c r="H2718">
        <v>0.78637254901960696</v>
      </c>
      <c r="I2718" t="s">
        <v>19</v>
      </c>
      <c r="K2718">
        <f>_xlfn.FLOOR.MATH(LOG(Table1[[#This Row],[N_NODES]],Table1[[#This Row],[N_FEATURES]]+3))</f>
        <v>1</v>
      </c>
      <c r="L2718" t="s">
        <v>36</v>
      </c>
      <c r="M2718" t="s">
        <v>37</v>
      </c>
      <c r="N2718" t="s">
        <v>22</v>
      </c>
      <c r="O2718">
        <v>28</v>
      </c>
      <c r="P2718">
        <f>IF(Table1[[#This Row],[N_COMPONENTS]]&lt;&gt;"-",Table1[[#This Row],[N_COMPONENTS]],Table1[[#This Row],[N_DATASET_FEATURES]])</f>
        <v>802</v>
      </c>
      <c r="Q2718">
        <f>Table1[[#This Row],[N_NODES]]*Table1[[#This Row],[MAX_NODE_SAMPLES]]</f>
        <v>80500</v>
      </c>
    </row>
    <row r="2719" spans="1:17" hidden="1" x14ac:dyDescent="0.25">
      <c r="A2719">
        <v>151</v>
      </c>
      <c r="B2719" t="s">
        <v>17</v>
      </c>
      <c r="C2719" t="s">
        <v>44</v>
      </c>
      <c r="D2719">
        <v>805</v>
      </c>
      <c r="E2719">
        <v>802</v>
      </c>
      <c r="F2719">
        <v>100</v>
      </c>
      <c r="G2719">
        <v>0.40600000000000003</v>
      </c>
      <c r="H2719">
        <v>0.91067026810724205</v>
      </c>
      <c r="I2719" t="s">
        <v>24</v>
      </c>
      <c r="K2719">
        <f>_xlfn.FLOOR.MATH(LOG(Table1[[#This Row],[N_NODES]],Table1[[#This Row],[N_FEATURES]]+3))</f>
        <v>1</v>
      </c>
      <c r="L2719" t="s">
        <v>36</v>
      </c>
      <c r="M2719" t="s">
        <v>37</v>
      </c>
      <c r="N2719" t="s">
        <v>22</v>
      </c>
      <c r="O2719">
        <v>28</v>
      </c>
      <c r="P2719">
        <f>IF(Table1[[#This Row],[N_COMPONENTS]]&lt;&gt;"-",Table1[[#This Row],[N_COMPONENTS]],Table1[[#This Row],[N_DATASET_FEATURES]])</f>
        <v>802</v>
      </c>
      <c r="Q2719">
        <f>Table1[[#This Row],[N_NODES]]*Table1[[#This Row],[MAX_NODE_SAMPLES]]</f>
        <v>80500</v>
      </c>
    </row>
    <row r="2720" spans="1:17" hidden="1" x14ac:dyDescent="0.25">
      <c r="A2720">
        <v>152</v>
      </c>
      <c r="B2720" t="s">
        <v>17</v>
      </c>
      <c r="C2720" t="s">
        <v>44</v>
      </c>
      <c r="D2720">
        <v>805</v>
      </c>
      <c r="E2720">
        <v>802</v>
      </c>
      <c r="F2720">
        <v>50</v>
      </c>
      <c r="G2720">
        <v>0.39600000000000002</v>
      </c>
      <c r="H2720">
        <v>0.90537915166066396</v>
      </c>
      <c r="I2720" t="s">
        <v>19</v>
      </c>
      <c r="K2720">
        <f>_xlfn.FLOOR.MATH(LOG(Table1[[#This Row],[N_NODES]],Table1[[#This Row],[N_FEATURES]]+3))</f>
        <v>1</v>
      </c>
      <c r="L2720" t="s">
        <v>36</v>
      </c>
      <c r="M2720" t="s">
        <v>37</v>
      </c>
      <c r="N2720" t="s">
        <v>22</v>
      </c>
      <c r="O2720">
        <v>28</v>
      </c>
      <c r="P2720">
        <f>IF(Table1[[#This Row],[N_COMPONENTS]]&lt;&gt;"-",Table1[[#This Row],[N_COMPONENTS]],Table1[[#This Row],[N_DATASET_FEATURES]])</f>
        <v>802</v>
      </c>
      <c r="Q2720">
        <f>Table1[[#This Row],[N_NODES]]*Table1[[#This Row],[MAX_NODE_SAMPLES]]</f>
        <v>40250</v>
      </c>
    </row>
    <row r="2721" spans="1:17" hidden="1" x14ac:dyDescent="0.25">
      <c r="A2721">
        <v>153</v>
      </c>
      <c r="B2721" t="s">
        <v>17</v>
      </c>
      <c r="C2721" t="s">
        <v>44</v>
      </c>
      <c r="D2721">
        <v>805</v>
      </c>
      <c r="E2721">
        <v>802</v>
      </c>
      <c r="F2721">
        <v>50</v>
      </c>
      <c r="G2721">
        <v>0.4</v>
      </c>
      <c r="H2721">
        <v>0.90629151660664198</v>
      </c>
      <c r="I2721" t="s">
        <v>24</v>
      </c>
      <c r="K2721">
        <f>_xlfn.FLOOR.MATH(LOG(Table1[[#This Row],[N_NODES]],Table1[[#This Row],[N_FEATURES]]+3))</f>
        <v>1</v>
      </c>
      <c r="L2721" t="s">
        <v>36</v>
      </c>
      <c r="M2721" t="s">
        <v>37</v>
      </c>
      <c r="N2721" t="s">
        <v>22</v>
      </c>
      <c r="O2721">
        <v>28</v>
      </c>
      <c r="P2721">
        <f>IF(Table1[[#This Row],[N_COMPONENTS]]&lt;&gt;"-",Table1[[#This Row],[N_COMPONENTS]],Table1[[#This Row],[N_DATASET_FEATURES]])</f>
        <v>802</v>
      </c>
      <c r="Q2721">
        <f>Table1[[#This Row],[N_NODES]]*Table1[[#This Row],[MAX_NODE_SAMPLES]]</f>
        <v>40250</v>
      </c>
    </row>
    <row r="2722" spans="1:17" hidden="1" x14ac:dyDescent="0.25">
      <c r="A2722">
        <v>154</v>
      </c>
      <c r="B2722" t="s">
        <v>17</v>
      </c>
      <c r="C2722" t="s">
        <v>44</v>
      </c>
      <c r="D2722">
        <v>805</v>
      </c>
      <c r="E2722">
        <v>802</v>
      </c>
      <c r="F2722">
        <v>25</v>
      </c>
      <c r="G2722">
        <v>0.3105</v>
      </c>
      <c r="H2722">
        <v>0.56878851540616204</v>
      </c>
      <c r="I2722" t="s">
        <v>19</v>
      </c>
      <c r="K2722">
        <f>_xlfn.FLOOR.MATH(LOG(Table1[[#This Row],[N_NODES]],Table1[[#This Row],[N_FEATURES]]+3))</f>
        <v>1</v>
      </c>
      <c r="L2722" t="s">
        <v>36</v>
      </c>
      <c r="M2722" t="s">
        <v>37</v>
      </c>
      <c r="N2722" t="s">
        <v>22</v>
      </c>
      <c r="O2722">
        <v>28</v>
      </c>
      <c r="P2722">
        <f>IF(Table1[[#This Row],[N_COMPONENTS]]&lt;&gt;"-",Table1[[#This Row],[N_COMPONENTS]],Table1[[#This Row],[N_DATASET_FEATURES]])</f>
        <v>802</v>
      </c>
      <c r="Q2722">
        <f>Table1[[#This Row],[N_NODES]]*Table1[[#This Row],[MAX_NODE_SAMPLES]]</f>
        <v>20125</v>
      </c>
    </row>
    <row r="2723" spans="1:17" hidden="1" x14ac:dyDescent="0.25">
      <c r="A2723">
        <v>155</v>
      </c>
      <c r="B2723" t="s">
        <v>17</v>
      </c>
      <c r="C2723" t="s">
        <v>44</v>
      </c>
      <c r="D2723">
        <v>805</v>
      </c>
      <c r="E2723">
        <v>802</v>
      </c>
      <c r="F2723">
        <v>25</v>
      </c>
      <c r="G2723">
        <v>0.41549999999999998</v>
      </c>
      <c r="H2723">
        <v>0.89969087635054001</v>
      </c>
      <c r="I2723" t="s">
        <v>24</v>
      </c>
      <c r="K2723">
        <f>_xlfn.FLOOR.MATH(LOG(Table1[[#This Row],[N_NODES]],Table1[[#This Row],[N_FEATURES]]+3))</f>
        <v>1</v>
      </c>
      <c r="L2723" t="s">
        <v>36</v>
      </c>
      <c r="M2723" t="s">
        <v>37</v>
      </c>
      <c r="N2723" t="s">
        <v>22</v>
      </c>
      <c r="O2723">
        <v>28</v>
      </c>
      <c r="P2723">
        <f>IF(Table1[[#This Row],[N_COMPONENTS]]&lt;&gt;"-",Table1[[#This Row],[N_COMPONENTS]],Table1[[#This Row],[N_DATASET_FEATURES]])</f>
        <v>802</v>
      </c>
      <c r="Q2723">
        <f>Table1[[#This Row],[N_NODES]]*Table1[[#This Row],[MAX_NODE_SAMPLES]]</f>
        <v>20125</v>
      </c>
    </row>
    <row r="2724" spans="1:17" hidden="1" x14ac:dyDescent="0.25">
      <c r="A2724">
        <v>156</v>
      </c>
      <c r="B2724" t="s">
        <v>17</v>
      </c>
      <c r="C2724" t="s">
        <v>44</v>
      </c>
      <c r="D2724">
        <v>605</v>
      </c>
      <c r="E2724">
        <v>602</v>
      </c>
      <c r="F2724">
        <v>6000</v>
      </c>
      <c r="G2724">
        <v>0.43149999999999999</v>
      </c>
      <c r="H2724">
        <v>0.93453981592637003</v>
      </c>
      <c r="I2724" t="s">
        <v>19</v>
      </c>
      <c r="K2724">
        <f>_xlfn.FLOOR.MATH(LOG(Table1[[#This Row],[N_NODES]],Table1[[#This Row],[N_FEATURES]]+3))</f>
        <v>1</v>
      </c>
      <c r="L2724" t="s">
        <v>36</v>
      </c>
      <c r="M2724" t="s">
        <v>37</v>
      </c>
      <c r="N2724" t="s">
        <v>22</v>
      </c>
      <c r="O2724">
        <v>28</v>
      </c>
      <c r="P2724">
        <f>IF(Table1[[#This Row],[N_COMPONENTS]]&lt;&gt;"-",Table1[[#This Row],[N_COMPONENTS]],Table1[[#This Row],[N_DATASET_FEATURES]])</f>
        <v>602</v>
      </c>
      <c r="Q2724">
        <f>Table1[[#This Row],[N_NODES]]*Table1[[#This Row],[MAX_NODE_SAMPLES]]</f>
        <v>3630000</v>
      </c>
    </row>
    <row r="2725" spans="1:17" hidden="1" x14ac:dyDescent="0.25">
      <c r="A2725">
        <v>157</v>
      </c>
      <c r="B2725" t="s">
        <v>17</v>
      </c>
      <c r="C2725" t="s">
        <v>44</v>
      </c>
      <c r="D2725">
        <v>605</v>
      </c>
      <c r="E2725">
        <v>602</v>
      </c>
      <c r="F2725">
        <v>6000</v>
      </c>
      <c r="G2725">
        <v>0.4325</v>
      </c>
      <c r="H2725">
        <v>0.93472889155662198</v>
      </c>
      <c r="I2725" t="s">
        <v>24</v>
      </c>
      <c r="K2725">
        <f>_xlfn.FLOOR.MATH(LOG(Table1[[#This Row],[N_NODES]],Table1[[#This Row],[N_FEATURES]]+3))</f>
        <v>1</v>
      </c>
      <c r="L2725" t="s">
        <v>36</v>
      </c>
      <c r="M2725" t="s">
        <v>37</v>
      </c>
      <c r="N2725" t="s">
        <v>22</v>
      </c>
      <c r="O2725">
        <v>28</v>
      </c>
      <c r="P2725">
        <f>IF(Table1[[#This Row],[N_COMPONENTS]]&lt;&gt;"-",Table1[[#This Row],[N_COMPONENTS]],Table1[[#This Row],[N_DATASET_FEATURES]])</f>
        <v>602</v>
      </c>
      <c r="Q2725">
        <f>Table1[[#This Row],[N_NODES]]*Table1[[#This Row],[MAX_NODE_SAMPLES]]</f>
        <v>3630000</v>
      </c>
    </row>
    <row r="2726" spans="1:17" hidden="1" x14ac:dyDescent="0.25">
      <c r="A2726">
        <v>158</v>
      </c>
      <c r="B2726" t="s">
        <v>17</v>
      </c>
      <c r="C2726" t="s">
        <v>44</v>
      </c>
      <c r="D2726">
        <v>605</v>
      </c>
      <c r="E2726">
        <v>602</v>
      </c>
      <c r="F2726">
        <v>4000</v>
      </c>
      <c r="G2726">
        <v>0.434</v>
      </c>
      <c r="H2726">
        <v>0.93384553821528604</v>
      </c>
      <c r="I2726" t="s">
        <v>19</v>
      </c>
      <c r="K2726">
        <f>_xlfn.FLOOR.MATH(LOG(Table1[[#This Row],[N_NODES]],Table1[[#This Row],[N_FEATURES]]+3))</f>
        <v>1</v>
      </c>
      <c r="L2726" t="s">
        <v>36</v>
      </c>
      <c r="M2726" t="s">
        <v>37</v>
      </c>
      <c r="N2726" t="s">
        <v>22</v>
      </c>
      <c r="O2726">
        <v>28</v>
      </c>
      <c r="P2726">
        <f>IF(Table1[[#This Row],[N_COMPONENTS]]&lt;&gt;"-",Table1[[#This Row],[N_COMPONENTS]],Table1[[#This Row],[N_DATASET_FEATURES]])</f>
        <v>602</v>
      </c>
      <c r="Q2726">
        <f>Table1[[#This Row],[N_NODES]]*Table1[[#This Row],[MAX_NODE_SAMPLES]]</f>
        <v>2420000</v>
      </c>
    </row>
    <row r="2727" spans="1:17" hidden="1" x14ac:dyDescent="0.25">
      <c r="A2727">
        <v>159</v>
      </c>
      <c r="B2727" t="s">
        <v>17</v>
      </c>
      <c r="C2727" t="s">
        <v>44</v>
      </c>
      <c r="D2727">
        <v>605</v>
      </c>
      <c r="E2727">
        <v>602</v>
      </c>
      <c r="F2727">
        <v>4000</v>
      </c>
      <c r="G2727">
        <v>0.432</v>
      </c>
      <c r="H2727">
        <v>0.93399059623849501</v>
      </c>
      <c r="I2727" t="s">
        <v>24</v>
      </c>
      <c r="K2727">
        <f>_xlfn.FLOOR.MATH(LOG(Table1[[#This Row],[N_NODES]],Table1[[#This Row],[N_FEATURES]]+3))</f>
        <v>1</v>
      </c>
      <c r="L2727" t="s">
        <v>36</v>
      </c>
      <c r="M2727" t="s">
        <v>37</v>
      </c>
      <c r="N2727" t="s">
        <v>22</v>
      </c>
      <c r="O2727">
        <v>28</v>
      </c>
      <c r="P2727">
        <f>IF(Table1[[#This Row],[N_COMPONENTS]]&lt;&gt;"-",Table1[[#This Row],[N_COMPONENTS]],Table1[[#This Row],[N_DATASET_FEATURES]])</f>
        <v>602</v>
      </c>
      <c r="Q2727">
        <f>Table1[[#This Row],[N_NODES]]*Table1[[#This Row],[MAX_NODE_SAMPLES]]</f>
        <v>2420000</v>
      </c>
    </row>
    <row r="2728" spans="1:17" hidden="1" x14ac:dyDescent="0.25">
      <c r="A2728">
        <v>160</v>
      </c>
      <c r="B2728" t="s">
        <v>17</v>
      </c>
      <c r="C2728" t="s">
        <v>44</v>
      </c>
      <c r="D2728">
        <v>605</v>
      </c>
      <c r="E2728">
        <v>602</v>
      </c>
      <c r="F2728">
        <v>3000</v>
      </c>
      <c r="G2728">
        <v>0.42899999999999999</v>
      </c>
      <c r="H2728">
        <v>0.93323329331732696</v>
      </c>
      <c r="I2728" t="s">
        <v>19</v>
      </c>
      <c r="K2728">
        <f>_xlfn.FLOOR.MATH(LOG(Table1[[#This Row],[N_NODES]],Table1[[#This Row],[N_FEATURES]]+3))</f>
        <v>1</v>
      </c>
      <c r="L2728" t="s">
        <v>36</v>
      </c>
      <c r="M2728" t="s">
        <v>37</v>
      </c>
      <c r="N2728" t="s">
        <v>22</v>
      </c>
      <c r="O2728">
        <v>28</v>
      </c>
      <c r="P2728">
        <f>IF(Table1[[#This Row],[N_COMPONENTS]]&lt;&gt;"-",Table1[[#This Row],[N_COMPONENTS]],Table1[[#This Row],[N_DATASET_FEATURES]])</f>
        <v>602</v>
      </c>
      <c r="Q2728">
        <f>Table1[[#This Row],[N_NODES]]*Table1[[#This Row],[MAX_NODE_SAMPLES]]</f>
        <v>1815000</v>
      </c>
    </row>
    <row r="2729" spans="1:17" hidden="1" x14ac:dyDescent="0.25">
      <c r="A2729">
        <v>161</v>
      </c>
      <c r="B2729" t="s">
        <v>17</v>
      </c>
      <c r="C2729" t="s">
        <v>44</v>
      </c>
      <c r="D2729">
        <v>605</v>
      </c>
      <c r="E2729">
        <v>602</v>
      </c>
      <c r="F2729">
        <v>3000</v>
      </c>
      <c r="G2729">
        <v>0.43149999999999999</v>
      </c>
      <c r="H2729">
        <v>0.93334733893557398</v>
      </c>
      <c r="I2729" t="s">
        <v>24</v>
      </c>
      <c r="K2729">
        <f>_xlfn.FLOOR.MATH(LOG(Table1[[#This Row],[N_NODES]],Table1[[#This Row],[N_FEATURES]]+3))</f>
        <v>1</v>
      </c>
      <c r="L2729" t="s">
        <v>36</v>
      </c>
      <c r="M2729" t="s">
        <v>37</v>
      </c>
      <c r="N2729" t="s">
        <v>22</v>
      </c>
      <c r="O2729">
        <v>28</v>
      </c>
      <c r="P2729">
        <f>IF(Table1[[#This Row],[N_COMPONENTS]]&lt;&gt;"-",Table1[[#This Row],[N_COMPONENTS]],Table1[[#This Row],[N_DATASET_FEATURES]])</f>
        <v>602</v>
      </c>
      <c r="Q2729">
        <f>Table1[[#This Row],[N_NODES]]*Table1[[#This Row],[MAX_NODE_SAMPLES]]</f>
        <v>1815000</v>
      </c>
    </row>
    <row r="2730" spans="1:17" hidden="1" x14ac:dyDescent="0.25">
      <c r="A2730">
        <v>162</v>
      </c>
      <c r="B2730" t="s">
        <v>17</v>
      </c>
      <c r="C2730" t="s">
        <v>44</v>
      </c>
      <c r="D2730">
        <v>605</v>
      </c>
      <c r="E2730">
        <v>602</v>
      </c>
      <c r="F2730">
        <v>2500</v>
      </c>
      <c r="G2730">
        <v>0.43149999999999999</v>
      </c>
      <c r="H2730">
        <v>0.93263905562224803</v>
      </c>
      <c r="I2730" t="s">
        <v>19</v>
      </c>
      <c r="K2730">
        <f>_xlfn.FLOOR.MATH(LOG(Table1[[#This Row],[N_NODES]],Table1[[#This Row],[N_FEATURES]]+3))</f>
        <v>1</v>
      </c>
      <c r="L2730" t="s">
        <v>36</v>
      </c>
      <c r="M2730" t="s">
        <v>37</v>
      </c>
      <c r="N2730" t="s">
        <v>22</v>
      </c>
      <c r="O2730">
        <v>28</v>
      </c>
      <c r="P2730">
        <f>IF(Table1[[#This Row],[N_COMPONENTS]]&lt;&gt;"-",Table1[[#This Row],[N_COMPONENTS]],Table1[[#This Row],[N_DATASET_FEATURES]])</f>
        <v>602</v>
      </c>
      <c r="Q2730">
        <f>Table1[[#This Row],[N_NODES]]*Table1[[#This Row],[MAX_NODE_SAMPLES]]</f>
        <v>1512500</v>
      </c>
    </row>
    <row r="2731" spans="1:17" hidden="1" x14ac:dyDescent="0.25">
      <c r="A2731">
        <v>163</v>
      </c>
      <c r="B2731" t="s">
        <v>17</v>
      </c>
      <c r="C2731" t="s">
        <v>44</v>
      </c>
      <c r="D2731">
        <v>605</v>
      </c>
      <c r="E2731">
        <v>602</v>
      </c>
      <c r="F2731">
        <v>2500</v>
      </c>
      <c r="G2731">
        <v>0.42799999999999999</v>
      </c>
      <c r="H2731">
        <v>0.93290416166466505</v>
      </c>
      <c r="I2731" t="s">
        <v>24</v>
      </c>
      <c r="K2731">
        <f>_xlfn.FLOOR.MATH(LOG(Table1[[#This Row],[N_NODES]],Table1[[#This Row],[N_FEATURES]]+3))</f>
        <v>1</v>
      </c>
      <c r="L2731" t="s">
        <v>36</v>
      </c>
      <c r="M2731" t="s">
        <v>37</v>
      </c>
      <c r="N2731" t="s">
        <v>22</v>
      </c>
      <c r="O2731">
        <v>28</v>
      </c>
      <c r="P2731">
        <f>IF(Table1[[#This Row],[N_COMPONENTS]]&lt;&gt;"-",Table1[[#This Row],[N_COMPONENTS]],Table1[[#This Row],[N_DATASET_FEATURES]])</f>
        <v>602</v>
      </c>
      <c r="Q2731">
        <f>Table1[[#This Row],[N_NODES]]*Table1[[#This Row],[MAX_NODE_SAMPLES]]</f>
        <v>1512500</v>
      </c>
    </row>
    <row r="2732" spans="1:17" hidden="1" x14ac:dyDescent="0.25">
      <c r="A2732">
        <v>164</v>
      </c>
      <c r="B2732" t="s">
        <v>17</v>
      </c>
      <c r="C2732" t="s">
        <v>44</v>
      </c>
      <c r="D2732">
        <v>605</v>
      </c>
      <c r="E2732">
        <v>602</v>
      </c>
      <c r="F2732">
        <v>2000</v>
      </c>
      <c r="G2732">
        <v>0.4385</v>
      </c>
      <c r="H2732">
        <v>0.92247999199679798</v>
      </c>
      <c r="I2732" t="s">
        <v>19</v>
      </c>
      <c r="K2732">
        <f>_xlfn.FLOOR.MATH(LOG(Table1[[#This Row],[N_NODES]],Table1[[#This Row],[N_FEATURES]]+3))</f>
        <v>1</v>
      </c>
      <c r="L2732" t="s">
        <v>36</v>
      </c>
      <c r="M2732" t="s">
        <v>37</v>
      </c>
      <c r="N2732" t="s">
        <v>22</v>
      </c>
      <c r="O2732">
        <v>28</v>
      </c>
      <c r="P2732">
        <f>IF(Table1[[#This Row],[N_COMPONENTS]]&lt;&gt;"-",Table1[[#This Row],[N_COMPONENTS]],Table1[[#This Row],[N_DATASET_FEATURES]])</f>
        <v>602</v>
      </c>
      <c r="Q2732">
        <f>Table1[[#This Row],[N_NODES]]*Table1[[#This Row],[MAX_NODE_SAMPLES]]</f>
        <v>1210000</v>
      </c>
    </row>
    <row r="2733" spans="1:17" hidden="1" x14ac:dyDescent="0.25">
      <c r="A2733">
        <v>165</v>
      </c>
      <c r="B2733" t="s">
        <v>17</v>
      </c>
      <c r="C2733" t="s">
        <v>44</v>
      </c>
      <c r="D2733">
        <v>605</v>
      </c>
      <c r="E2733">
        <v>602</v>
      </c>
      <c r="F2733">
        <v>2000</v>
      </c>
      <c r="G2733">
        <v>0.42649999999999999</v>
      </c>
      <c r="H2733">
        <v>0.93225990396158398</v>
      </c>
      <c r="I2733" t="s">
        <v>24</v>
      </c>
      <c r="K2733">
        <f>_xlfn.FLOOR.MATH(LOG(Table1[[#This Row],[N_NODES]],Table1[[#This Row],[N_FEATURES]]+3))</f>
        <v>1</v>
      </c>
      <c r="L2733" t="s">
        <v>36</v>
      </c>
      <c r="M2733" t="s">
        <v>37</v>
      </c>
      <c r="N2733" t="s">
        <v>22</v>
      </c>
      <c r="O2733">
        <v>28</v>
      </c>
      <c r="P2733">
        <f>IF(Table1[[#This Row],[N_COMPONENTS]]&lt;&gt;"-",Table1[[#This Row],[N_COMPONENTS]],Table1[[#This Row],[N_DATASET_FEATURES]])</f>
        <v>602</v>
      </c>
      <c r="Q2733">
        <f>Table1[[#This Row],[N_NODES]]*Table1[[#This Row],[MAX_NODE_SAMPLES]]</f>
        <v>1210000</v>
      </c>
    </row>
    <row r="2734" spans="1:17" hidden="1" x14ac:dyDescent="0.25">
      <c r="A2734">
        <v>166</v>
      </c>
      <c r="B2734" t="s">
        <v>17</v>
      </c>
      <c r="C2734" t="s">
        <v>44</v>
      </c>
      <c r="D2734">
        <v>605</v>
      </c>
      <c r="E2734">
        <v>602</v>
      </c>
      <c r="F2734">
        <v>1500</v>
      </c>
      <c r="G2734">
        <v>0.42299999999999999</v>
      </c>
      <c r="H2734">
        <v>0.93093337334933901</v>
      </c>
      <c r="I2734" t="s">
        <v>19</v>
      </c>
      <c r="K2734">
        <f>_xlfn.FLOOR.MATH(LOG(Table1[[#This Row],[N_NODES]],Table1[[#This Row],[N_FEATURES]]+3))</f>
        <v>1</v>
      </c>
      <c r="L2734" t="s">
        <v>36</v>
      </c>
      <c r="M2734" t="s">
        <v>37</v>
      </c>
      <c r="N2734" t="s">
        <v>22</v>
      </c>
      <c r="O2734">
        <v>28</v>
      </c>
      <c r="P2734">
        <f>IF(Table1[[#This Row],[N_COMPONENTS]]&lt;&gt;"-",Table1[[#This Row],[N_COMPONENTS]],Table1[[#This Row],[N_DATASET_FEATURES]])</f>
        <v>602</v>
      </c>
      <c r="Q2734">
        <f>Table1[[#This Row],[N_NODES]]*Table1[[#This Row],[MAX_NODE_SAMPLES]]</f>
        <v>907500</v>
      </c>
    </row>
    <row r="2735" spans="1:17" hidden="1" x14ac:dyDescent="0.25">
      <c r="A2735">
        <v>167</v>
      </c>
      <c r="B2735" t="s">
        <v>17</v>
      </c>
      <c r="C2735" t="s">
        <v>44</v>
      </c>
      <c r="D2735">
        <v>605</v>
      </c>
      <c r="E2735">
        <v>602</v>
      </c>
      <c r="F2735">
        <v>1500</v>
      </c>
      <c r="G2735">
        <v>0.42549999999999999</v>
      </c>
      <c r="H2735">
        <v>0.93114745898359297</v>
      </c>
      <c r="I2735" t="s">
        <v>24</v>
      </c>
      <c r="K2735">
        <f>_xlfn.FLOOR.MATH(LOG(Table1[[#This Row],[N_NODES]],Table1[[#This Row],[N_FEATURES]]+3))</f>
        <v>1</v>
      </c>
      <c r="L2735" t="s">
        <v>36</v>
      </c>
      <c r="M2735" t="s">
        <v>37</v>
      </c>
      <c r="N2735" t="s">
        <v>22</v>
      </c>
      <c r="O2735">
        <v>28</v>
      </c>
      <c r="P2735">
        <f>IF(Table1[[#This Row],[N_COMPONENTS]]&lt;&gt;"-",Table1[[#This Row],[N_COMPONENTS]],Table1[[#This Row],[N_DATASET_FEATURES]])</f>
        <v>602</v>
      </c>
      <c r="Q2735">
        <f>Table1[[#This Row],[N_NODES]]*Table1[[#This Row],[MAX_NODE_SAMPLES]]</f>
        <v>907500</v>
      </c>
    </row>
    <row r="2736" spans="1:17" hidden="1" x14ac:dyDescent="0.25">
      <c r="A2736">
        <v>168</v>
      </c>
      <c r="B2736" t="s">
        <v>17</v>
      </c>
      <c r="C2736" t="s">
        <v>44</v>
      </c>
      <c r="D2736">
        <v>605</v>
      </c>
      <c r="E2736">
        <v>602</v>
      </c>
      <c r="F2736">
        <v>1250</v>
      </c>
      <c r="G2736">
        <v>0.41949999999999998</v>
      </c>
      <c r="H2736">
        <v>0.91819627851140395</v>
      </c>
      <c r="I2736" t="s">
        <v>19</v>
      </c>
      <c r="K2736">
        <f>_xlfn.FLOOR.MATH(LOG(Table1[[#This Row],[N_NODES]],Table1[[#This Row],[N_FEATURES]]+3))</f>
        <v>1</v>
      </c>
      <c r="L2736" t="s">
        <v>36</v>
      </c>
      <c r="M2736" t="s">
        <v>37</v>
      </c>
      <c r="N2736" t="s">
        <v>22</v>
      </c>
      <c r="O2736">
        <v>28</v>
      </c>
      <c r="P2736">
        <f>IF(Table1[[#This Row],[N_COMPONENTS]]&lt;&gt;"-",Table1[[#This Row],[N_COMPONENTS]],Table1[[#This Row],[N_DATASET_FEATURES]])</f>
        <v>602</v>
      </c>
      <c r="Q2736">
        <f>Table1[[#This Row],[N_NODES]]*Table1[[#This Row],[MAX_NODE_SAMPLES]]</f>
        <v>756250</v>
      </c>
    </row>
    <row r="2737" spans="1:17" hidden="1" x14ac:dyDescent="0.25">
      <c r="A2737">
        <v>169</v>
      </c>
      <c r="B2737" t="s">
        <v>17</v>
      </c>
      <c r="C2737" t="s">
        <v>44</v>
      </c>
      <c r="D2737">
        <v>605</v>
      </c>
      <c r="E2737">
        <v>602</v>
      </c>
      <c r="F2737">
        <v>1250</v>
      </c>
      <c r="G2737">
        <v>0.42449999999999999</v>
      </c>
      <c r="H2737">
        <v>0.93042116846738598</v>
      </c>
      <c r="I2737" t="s">
        <v>24</v>
      </c>
      <c r="K2737">
        <f>_xlfn.FLOOR.MATH(LOG(Table1[[#This Row],[N_NODES]],Table1[[#This Row],[N_FEATURES]]+3))</f>
        <v>1</v>
      </c>
      <c r="L2737" t="s">
        <v>36</v>
      </c>
      <c r="M2737" t="s">
        <v>37</v>
      </c>
      <c r="N2737" t="s">
        <v>22</v>
      </c>
      <c r="O2737">
        <v>28</v>
      </c>
      <c r="P2737">
        <f>IF(Table1[[#This Row],[N_COMPONENTS]]&lt;&gt;"-",Table1[[#This Row],[N_COMPONENTS]],Table1[[#This Row],[N_DATASET_FEATURES]])</f>
        <v>602</v>
      </c>
      <c r="Q2737">
        <f>Table1[[#This Row],[N_NODES]]*Table1[[#This Row],[MAX_NODE_SAMPLES]]</f>
        <v>756250</v>
      </c>
    </row>
    <row r="2738" spans="1:17" hidden="1" x14ac:dyDescent="0.25">
      <c r="A2738">
        <v>170</v>
      </c>
      <c r="B2738" t="s">
        <v>17</v>
      </c>
      <c r="C2738" t="s">
        <v>44</v>
      </c>
      <c r="D2738">
        <v>605</v>
      </c>
      <c r="E2738">
        <v>602</v>
      </c>
      <c r="F2738">
        <v>1000</v>
      </c>
      <c r="G2738">
        <v>0.42449999999999999</v>
      </c>
      <c r="H2738">
        <v>0.92906662665065998</v>
      </c>
      <c r="I2738" t="s">
        <v>19</v>
      </c>
      <c r="K2738">
        <f>_xlfn.FLOOR.MATH(LOG(Table1[[#This Row],[N_NODES]],Table1[[#This Row],[N_FEATURES]]+3))</f>
        <v>1</v>
      </c>
      <c r="L2738" t="s">
        <v>36</v>
      </c>
      <c r="M2738" t="s">
        <v>37</v>
      </c>
      <c r="N2738" t="s">
        <v>22</v>
      </c>
      <c r="O2738">
        <v>28</v>
      </c>
      <c r="P2738">
        <f>IF(Table1[[#This Row],[N_COMPONENTS]]&lt;&gt;"-",Table1[[#This Row],[N_COMPONENTS]],Table1[[#This Row],[N_DATASET_FEATURES]])</f>
        <v>602</v>
      </c>
      <c r="Q2738">
        <f>Table1[[#This Row],[N_NODES]]*Table1[[#This Row],[MAX_NODE_SAMPLES]]</f>
        <v>605000</v>
      </c>
    </row>
    <row r="2739" spans="1:17" hidden="1" x14ac:dyDescent="0.25">
      <c r="A2739">
        <v>171</v>
      </c>
      <c r="B2739" t="s">
        <v>17</v>
      </c>
      <c r="C2739" t="s">
        <v>44</v>
      </c>
      <c r="D2739">
        <v>605</v>
      </c>
      <c r="E2739">
        <v>602</v>
      </c>
      <c r="F2739">
        <v>1000</v>
      </c>
      <c r="G2739">
        <v>0.42449999999999999</v>
      </c>
      <c r="H2739">
        <v>0.92941576630652201</v>
      </c>
      <c r="I2739" t="s">
        <v>24</v>
      </c>
      <c r="K2739">
        <f>_xlfn.FLOOR.MATH(LOG(Table1[[#This Row],[N_NODES]],Table1[[#This Row],[N_FEATURES]]+3))</f>
        <v>1</v>
      </c>
      <c r="L2739" t="s">
        <v>36</v>
      </c>
      <c r="M2739" t="s">
        <v>37</v>
      </c>
      <c r="N2739" t="s">
        <v>22</v>
      </c>
      <c r="O2739">
        <v>28</v>
      </c>
      <c r="P2739">
        <f>IF(Table1[[#This Row],[N_COMPONENTS]]&lt;&gt;"-",Table1[[#This Row],[N_COMPONENTS]],Table1[[#This Row],[N_DATASET_FEATURES]])</f>
        <v>602</v>
      </c>
      <c r="Q2739">
        <f>Table1[[#This Row],[N_NODES]]*Table1[[#This Row],[MAX_NODE_SAMPLES]]</f>
        <v>605000</v>
      </c>
    </row>
    <row r="2740" spans="1:17" hidden="1" x14ac:dyDescent="0.25">
      <c r="A2740">
        <v>172</v>
      </c>
      <c r="B2740" t="s">
        <v>17</v>
      </c>
      <c r="C2740" t="s">
        <v>44</v>
      </c>
      <c r="D2740">
        <v>605</v>
      </c>
      <c r="E2740">
        <v>602</v>
      </c>
      <c r="F2740">
        <v>500</v>
      </c>
      <c r="G2740">
        <v>0.42599999999999999</v>
      </c>
      <c r="H2740">
        <v>0.92549419767907104</v>
      </c>
      <c r="I2740" t="s">
        <v>19</v>
      </c>
      <c r="K2740">
        <f>_xlfn.FLOOR.MATH(LOG(Table1[[#This Row],[N_NODES]],Table1[[#This Row],[N_FEATURES]]+3))</f>
        <v>1</v>
      </c>
      <c r="L2740" t="s">
        <v>36</v>
      </c>
      <c r="M2740" t="s">
        <v>37</v>
      </c>
      <c r="N2740" t="s">
        <v>22</v>
      </c>
      <c r="O2740">
        <v>28</v>
      </c>
      <c r="P2740">
        <f>IF(Table1[[#This Row],[N_COMPONENTS]]&lt;&gt;"-",Table1[[#This Row],[N_COMPONENTS]],Table1[[#This Row],[N_DATASET_FEATURES]])</f>
        <v>602</v>
      </c>
      <c r="Q2740">
        <f>Table1[[#This Row],[N_NODES]]*Table1[[#This Row],[MAX_NODE_SAMPLES]]</f>
        <v>302500</v>
      </c>
    </row>
    <row r="2741" spans="1:17" hidden="1" x14ac:dyDescent="0.25">
      <c r="A2741">
        <v>173</v>
      </c>
      <c r="B2741" t="s">
        <v>17</v>
      </c>
      <c r="C2741" t="s">
        <v>44</v>
      </c>
      <c r="D2741">
        <v>605</v>
      </c>
      <c r="E2741">
        <v>602</v>
      </c>
      <c r="F2741">
        <v>500</v>
      </c>
      <c r="G2741">
        <v>0.42149999999999999</v>
      </c>
      <c r="H2741">
        <v>0.92550920368147205</v>
      </c>
      <c r="I2741" t="s">
        <v>24</v>
      </c>
      <c r="K2741">
        <f>_xlfn.FLOOR.MATH(LOG(Table1[[#This Row],[N_NODES]],Table1[[#This Row],[N_FEATURES]]+3))</f>
        <v>1</v>
      </c>
      <c r="L2741" t="s">
        <v>36</v>
      </c>
      <c r="M2741" t="s">
        <v>37</v>
      </c>
      <c r="N2741" t="s">
        <v>22</v>
      </c>
      <c r="O2741">
        <v>28</v>
      </c>
      <c r="P2741">
        <f>IF(Table1[[#This Row],[N_COMPONENTS]]&lt;&gt;"-",Table1[[#This Row],[N_COMPONENTS]],Table1[[#This Row],[N_DATASET_FEATURES]])</f>
        <v>602</v>
      </c>
      <c r="Q2741">
        <f>Table1[[#This Row],[N_NODES]]*Table1[[#This Row],[MAX_NODE_SAMPLES]]</f>
        <v>302500</v>
      </c>
    </row>
    <row r="2742" spans="1:17" hidden="1" x14ac:dyDescent="0.25">
      <c r="A2742">
        <v>174</v>
      </c>
      <c r="B2742" t="s">
        <v>17</v>
      </c>
      <c r="C2742" t="s">
        <v>44</v>
      </c>
      <c r="D2742">
        <v>605</v>
      </c>
      <c r="E2742">
        <v>602</v>
      </c>
      <c r="F2742">
        <v>200</v>
      </c>
      <c r="G2742">
        <v>0.373</v>
      </c>
      <c r="H2742">
        <v>0.87201380552220797</v>
      </c>
      <c r="I2742" t="s">
        <v>19</v>
      </c>
      <c r="K2742">
        <f>_xlfn.FLOOR.MATH(LOG(Table1[[#This Row],[N_NODES]],Table1[[#This Row],[N_FEATURES]]+3))</f>
        <v>1</v>
      </c>
      <c r="L2742" t="s">
        <v>36</v>
      </c>
      <c r="M2742" t="s">
        <v>37</v>
      </c>
      <c r="N2742" t="s">
        <v>22</v>
      </c>
      <c r="O2742">
        <v>28</v>
      </c>
      <c r="P2742">
        <f>IF(Table1[[#This Row],[N_COMPONENTS]]&lt;&gt;"-",Table1[[#This Row],[N_COMPONENTS]],Table1[[#This Row],[N_DATASET_FEATURES]])</f>
        <v>602</v>
      </c>
      <c r="Q2742">
        <f>Table1[[#This Row],[N_NODES]]*Table1[[#This Row],[MAX_NODE_SAMPLES]]</f>
        <v>121000</v>
      </c>
    </row>
    <row r="2743" spans="1:17" hidden="1" x14ac:dyDescent="0.25">
      <c r="A2743">
        <v>175</v>
      </c>
      <c r="B2743" t="s">
        <v>17</v>
      </c>
      <c r="C2743" t="s">
        <v>44</v>
      </c>
      <c r="D2743">
        <v>605</v>
      </c>
      <c r="E2743">
        <v>602</v>
      </c>
      <c r="F2743">
        <v>200</v>
      </c>
      <c r="G2743">
        <v>0.41949999999999998</v>
      </c>
      <c r="H2743">
        <v>0.91849439775910302</v>
      </c>
      <c r="I2743" t="s">
        <v>24</v>
      </c>
      <c r="K2743">
        <f>_xlfn.FLOOR.MATH(LOG(Table1[[#This Row],[N_NODES]],Table1[[#This Row],[N_FEATURES]]+3))</f>
        <v>1</v>
      </c>
      <c r="L2743" t="s">
        <v>36</v>
      </c>
      <c r="M2743" t="s">
        <v>37</v>
      </c>
      <c r="N2743" t="s">
        <v>22</v>
      </c>
      <c r="O2743">
        <v>28</v>
      </c>
      <c r="P2743">
        <f>IF(Table1[[#This Row],[N_COMPONENTS]]&lt;&gt;"-",Table1[[#This Row],[N_COMPONENTS]],Table1[[#This Row],[N_DATASET_FEATURES]])</f>
        <v>602</v>
      </c>
      <c r="Q2743">
        <f>Table1[[#This Row],[N_NODES]]*Table1[[#This Row],[MAX_NODE_SAMPLES]]</f>
        <v>121000</v>
      </c>
    </row>
    <row r="2744" spans="1:17" hidden="1" x14ac:dyDescent="0.25">
      <c r="A2744">
        <v>176</v>
      </c>
      <c r="B2744" t="s">
        <v>17</v>
      </c>
      <c r="C2744" t="s">
        <v>44</v>
      </c>
      <c r="D2744">
        <v>605</v>
      </c>
      <c r="E2744">
        <v>602</v>
      </c>
      <c r="F2744">
        <v>100</v>
      </c>
      <c r="G2744">
        <v>0.43</v>
      </c>
      <c r="H2744">
        <v>0.83280712284913905</v>
      </c>
      <c r="I2744" t="s">
        <v>19</v>
      </c>
      <c r="K2744">
        <f>_xlfn.FLOOR.MATH(LOG(Table1[[#This Row],[N_NODES]],Table1[[#This Row],[N_FEATURES]]+3))</f>
        <v>1</v>
      </c>
      <c r="L2744" t="s">
        <v>36</v>
      </c>
      <c r="M2744" t="s">
        <v>37</v>
      </c>
      <c r="N2744" t="s">
        <v>22</v>
      </c>
      <c r="O2744">
        <v>28</v>
      </c>
      <c r="P2744">
        <f>IF(Table1[[#This Row],[N_COMPONENTS]]&lt;&gt;"-",Table1[[#This Row],[N_COMPONENTS]],Table1[[#This Row],[N_DATASET_FEATURES]])</f>
        <v>602</v>
      </c>
      <c r="Q2744">
        <f>Table1[[#This Row],[N_NODES]]*Table1[[#This Row],[MAX_NODE_SAMPLES]]</f>
        <v>60500</v>
      </c>
    </row>
    <row r="2745" spans="1:17" hidden="1" x14ac:dyDescent="0.25">
      <c r="A2745">
        <v>177</v>
      </c>
      <c r="B2745" t="s">
        <v>17</v>
      </c>
      <c r="C2745" t="s">
        <v>44</v>
      </c>
      <c r="D2745">
        <v>605</v>
      </c>
      <c r="E2745">
        <v>602</v>
      </c>
      <c r="F2745">
        <v>100</v>
      </c>
      <c r="G2745">
        <v>0.40749999999999997</v>
      </c>
      <c r="H2745">
        <v>0.91289815926370499</v>
      </c>
      <c r="I2745" t="s">
        <v>24</v>
      </c>
      <c r="K2745">
        <f>_xlfn.FLOOR.MATH(LOG(Table1[[#This Row],[N_NODES]],Table1[[#This Row],[N_FEATURES]]+3))</f>
        <v>1</v>
      </c>
      <c r="L2745" t="s">
        <v>36</v>
      </c>
      <c r="M2745" t="s">
        <v>37</v>
      </c>
      <c r="N2745" t="s">
        <v>22</v>
      </c>
      <c r="O2745">
        <v>28</v>
      </c>
      <c r="P2745">
        <f>IF(Table1[[#This Row],[N_COMPONENTS]]&lt;&gt;"-",Table1[[#This Row],[N_COMPONENTS]],Table1[[#This Row],[N_DATASET_FEATURES]])</f>
        <v>602</v>
      </c>
      <c r="Q2745">
        <f>Table1[[#This Row],[N_NODES]]*Table1[[#This Row],[MAX_NODE_SAMPLES]]</f>
        <v>60500</v>
      </c>
    </row>
    <row r="2746" spans="1:17" hidden="1" x14ac:dyDescent="0.25">
      <c r="A2746">
        <v>178</v>
      </c>
      <c r="B2746" t="s">
        <v>17</v>
      </c>
      <c r="C2746" t="s">
        <v>44</v>
      </c>
      <c r="D2746">
        <v>605</v>
      </c>
      <c r="E2746">
        <v>602</v>
      </c>
      <c r="F2746">
        <v>50</v>
      </c>
      <c r="G2746">
        <v>0.32500000000000001</v>
      </c>
      <c r="H2746">
        <v>0.69464085634253703</v>
      </c>
      <c r="I2746" t="s">
        <v>19</v>
      </c>
      <c r="K2746">
        <f>_xlfn.FLOOR.MATH(LOG(Table1[[#This Row],[N_NODES]],Table1[[#This Row],[N_FEATURES]]+3))</f>
        <v>1</v>
      </c>
      <c r="L2746" t="s">
        <v>36</v>
      </c>
      <c r="M2746" t="s">
        <v>37</v>
      </c>
      <c r="N2746" t="s">
        <v>22</v>
      </c>
      <c r="O2746">
        <v>28</v>
      </c>
      <c r="P2746">
        <f>IF(Table1[[#This Row],[N_COMPONENTS]]&lt;&gt;"-",Table1[[#This Row],[N_COMPONENTS]],Table1[[#This Row],[N_DATASET_FEATURES]])</f>
        <v>602</v>
      </c>
      <c r="Q2746">
        <f>Table1[[#This Row],[N_NODES]]*Table1[[#This Row],[MAX_NODE_SAMPLES]]</f>
        <v>30250</v>
      </c>
    </row>
    <row r="2747" spans="1:17" hidden="1" x14ac:dyDescent="0.25">
      <c r="A2747">
        <v>179</v>
      </c>
      <c r="B2747" t="s">
        <v>17</v>
      </c>
      <c r="C2747" t="s">
        <v>44</v>
      </c>
      <c r="D2747">
        <v>605</v>
      </c>
      <c r="E2747">
        <v>602</v>
      </c>
      <c r="F2747">
        <v>50</v>
      </c>
      <c r="G2747">
        <v>0.40350000000000003</v>
      </c>
      <c r="H2747">
        <v>0.90656762705081995</v>
      </c>
      <c r="I2747" t="s">
        <v>24</v>
      </c>
      <c r="K2747">
        <f>_xlfn.FLOOR.MATH(LOG(Table1[[#This Row],[N_NODES]],Table1[[#This Row],[N_FEATURES]]+3))</f>
        <v>1</v>
      </c>
      <c r="L2747" t="s">
        <v>36</v>
      </c>
      <c r="M2747" t="s">
        <v>37</v>
      </c>
      <c r="N2747" t="s">
        <v>22</v>
      </c>
      <c r="O2747">
        <v>28</v>
      </c>
      <c r="P2747">
        <f>IF(Table1[[#This Row],[N_COMPONENTS]]&lt;&gt;"-",Table1[[#This Row],[N_COMPONENTS]],Table1[[#This Row],[N_DATASET_FEATURES]])</f>
        <v>602</v>
      </c>
      <c r="Q2747">
        <f>Table1[[#This Row],[N_NODES]]*Table1[[#This Row],[MAX_NODE_SAMPLES]]</f>
        <v>30250</v>
      </c>
    </row>
    <row r="2748" spans="1:17" hidden="1" x14ac:dyDescent="0.25">
      <c r="A2748">
        <v>180</v>
      </c>
      <c r="B2748" t="s">
        <v>17</v>
      </c>
      <c r="C2748" t="s">
        <v>44</v>
      </c>
      <c r="D2748">
        <v>605</v>
      </c>
      <c r="E2748">
        <v>602</v>
      </c>
      <c r="F2748">
        <v>25</v>
      </c>
      <c r="G2748">
        <v>0.24049999999999999</v>
      </c>
      <c r="H2748">
        <v>0.67991896758703396</v>
      </c>
      <c r="I2748" t="s">
        <v>19</v>
      </c>
      <c r="K2748">
        <f>_xlfn.FLOOR.MATH(LOG(Table1[[#This Row],[N_NODES]],Table1[[#This Row],[N_FEATURES]]+3))</f>
        <v>1</v>
      </c>
      <c r="L2748" t="s">
        <v>36</v>
      </c>
      <c r="M2748" t="s">
        <v>37</v>
      </c>
      <c r="N2748" t="s">
        <v>22</v>
      </c>
      <c r="O2748">
        <v>28</v>
      </c>
      <c r="P2748">
        <f>IF(Table1[[#This Row],[N_COMPONENTS]]&lt;&gt;"-",Table1[[#This Row],[N_COMPONENTS]],Table1[[#This Row],[N_DATASET_FEATURES]])</f>
        <v>602</v>
      </c>
      <c r="Q2748">
        <f>Table1[[#This Row],[N_NODES]]*Table1[[#This Row],[MAX_NODE_SAMPLES]]</f>
        <v>15125</v>
      </c>
    </row>
    <row r="2749" spans="1:17" hidden="1" x14ac:dyDescent="0.25">
      <c r="A2749">
        <v>181</v>
      </c>
      <c r="B2749" t="s">
        <v>17</v>
      </c>
      <c r="C2749" t="s">
        <v>44</v>
      </c>
      <c r="D2749">
        <v>605</v>
      </c>
      <c r="E2749">
        <v>602</v>
      </c>
      <c r="F2749">
        <v>25</v>
      </c>
      <c r="G2749">
        <v>0.37</v>
      </c>
      <c r="H2749">
        <v>0.89950080032012802</v>
      </c>
      <c r="I2749" t="s">
        <v>24</v>
      </c>
      <c r="K2749">
        <f>_xlfn.FLOOR.MATH(LOG(Table1[[#This Row],[N_NODES]],Table1[[#This Row],[N_FEATURES]]+3))</f>
        <v>1</v>
      </c>
      <c r="L2749" t="s">
        <v>36</v>
      </c>
      <c r="M2749" t="s">
        <v>37</v>
      </c>
      <c r="N2749" t="s">
        <v>22</v>
      </c>
      <c r="O2749">
        <v>28</v>
      </c>
      <c r="P2749">
        <f>IF(Table1[[#This Row],[N_COMPONENTS]]&lt;&gt;"-",Table1[[#This Row],[N_COMPONENTS]],Table1[[#This Row],[N_DATASET_FEATURES]])</f>
        <v>602</v>
      </c>
      <c r="Q2749">
        <f>Table1[[#This Row],[N_NODES]]*Table1[[#This Row],[MAX_NODE_SAMPLES]]</f>
        <v>15125</v>
      </c>
    </row>
    <row r="2750" spans="1:17" hidden="1" x14ac:dyDescent="0.25">
      <c r="A2750">
        <v>182</v>
      </c>
      <c r="B2750" t="s">
        <v>17</v>
      </c>
      <c r="C2750" t="s">
        <v>44</v>
      </c>
      <c r="D2750">
        <v>405</v>
      </c>
      <c r="E2750">
        <v>402</v>
      </c>
      <c r="F2750">
        <v>6000</v>
      </c>
      <c r="G2750">
        <v>0.4325</v>
      </c>
      <c r="H2750">
        <v>0.93537515006002403</v>
      </c>
      <c r="I2750" t="s">
        <v>19</v>
      </c>
      <c r="K2750">
        <f>_xlfn.FLOOR.MATH(LOG(Table1[[#This Row],[N_NODES]],Table1[[#This Row],[N_FEATURES]]+3))</f>
        <v>1</v>
      </c>
      <c r="L2750" t="s">
        <v>36</v>
      </c>
      <c r="M2750" t="s">
        <v>37</v>
      </c>
      <c r="N2750" t="s">
        <v>22</v>
      </c>
      <c r="O2750">
        <v>28</v>
      </c>
      <c r="P2750">
        <f>IF(Table1[[#This Row],[N_COMPONENTS]]&lt;&gt;"-",Table1[[#This Row],[N_COMPONENTS]],Table1[[#This Row],[N_DATASET_FEATURES]])</f>
        <v>402</v>
      </c>
      <c r="Q2750">
        <f>Table1[[#This Row],[N_NODES]]*Table1[[#This Row],[MAX_NODE_SAMPLES]]</f>
        <v>2430000</v>
      </c>
    </row>
    <row r="2751" spans="1:17" hidden="1" x14ac:dyDescent="0.25">
      <c r="A2751">
        <v>183</v>
      </c>
      <c r="B2751" t="s">
        <v>17</v>
      </c>
      <c r="C2751" t="s">
        <v>44</v>
      </c>
      <c r="D2751">
        <v>405</v>
      </c>
      <c r="E2751">
        <v>402</v>
      </c>
      <c r="F2751">
        <v>6000</v>
      </c>
      <c r="G2751">
        <v>0.432</v>
      </c>
      <c r="H2751">
        <v>0.93533513405362101</v>
      </c>
      <c r="I2751" t="s">
        <v>24</v>
      </c>
      <c r="K2751">
        <f>_xlfn.FLOOR.MATH(LOG(Table1[[#This Row],[N_NODES]],Table1[[#This Row],[N_FEATURES]]+3))</f>
        <v>1</v>
      </c>
      <c r="L2751" t="s">
        <v>36</v>
      </c>
      <c r="M2751" t="s">
        <v>37</v>
      </c>
      <c r="N2751" t="s">
        <v>22</v>
      </c>
      <c r="O2751">
        <v>28</v>
      </c>
      <c r="P2751">
        <f>IF(Table1[[#This Row],[N_COMPONENTS]]&lt;&gt;"-",Table1[[#This Row],[N_COMPONENTS]],Table1[[#This Row],[N_DATASET_FEATURES]])</f>
        <v>402</v>
      </c>
      <c r="Q2751">
        <f>Table1[[#This Row],[N_NODES]]*Table1[[#This Row],[MAX_NODE_SAMPLES]]</f>
        <v>2430000</v>
      </c>
    </row>
    <row r="2752" spans="1:17" hidden="1" x14ac:dyDescent="0.25">
      <c r="A2752">
        <v>184</v>
      </c>
      <c r="B2752" t="s">
        <v>17</v>
      </c>
      <c r="C2752" t="s">
        <v>44</v>
      </c>
      <c r="D2752">
        <v>405</v>
      </c>
      <c r="E2752">
        <v>402</v>
      </c>
      <c r="F2752">
        <v>4000</v>
      </c>
      <c r="G2752">
        <v>0.433</v>
      </c>
      <c r="H2752">
        <v>0.93423369347739005</v>
      </c>
      <c r="I2752" t="s">
        <v>19</v>
      </c>
      <c r="K2752">
        <f>_xlfn.FLOOR.MATH(LOG(Table1[[#This Row],[N_NODES]],Table1[[#This Row],[N_FEATURES]]+3))</f>
        <v>1</v>
      </c>
      <c r="L2752" t="s">
        <v>36</v>
      </c>
      <c r="M2752" t="s">
        <v>37</v>
      </c>
      <c r="N2752" t="s">
        <v>22</v>
      </c>
      <c r="O2752">
        <v>28</v>
      </c>
      <c r="P2752">
        <f>IF(Table1[[#This Row],[N_COMPONENTS]]&lt;&gt;"-",Table1[[#This Row],[N_COMPONENTS]],Table1[[#This Row],[N_DATASET_FEATURES]])</f>
        <v>402</v>
      </c>
      <c r="Q2752">
        <f>Table1[[#This Row],[N_NODES]]*Table1[[#This Row],[MAX_NODE_SAMPLES]]</f>
        <v>1620000</v>
      </c>
    </row>
    <row r="2753" spans="1:17" hidden="1" x14ac:dyDescent="0.25">
      <c r="A2753">
        <v>185</v>
      </c>
      <c r="B2753" t="s">
        <v>17</v>
      </c>
      <c r="C2753" t="s">
        <v>44</v>
      </c>
      <c r="D2753">
        <v>405</v>
      </c>
      <c r="E2753">
        <v>402</v>
      </c>
      <c r="F2753">
        <v>4000</v>
      </c>
      <c r="G2753">
        <v>0.43149999999999999</v>
      </c>
      <c r="H2753">
        <v>0.93434473789515804</v>
      </c>
      <c r="I2753" t="s">
        <v>24</v>
      </c>
      <c r="K2753">
        <f>_xlfn.FLOOR.MATH(LOG(Table1[[#This Row],[N_NODES]],Table1[[#This Row],[N_FEATURES]]+3))</f>
        <v>1</v>
      </c>
      <c r="L2753" t="s">
        <v>36</v>
      </c>
      <c r="M2753" t="s">
        <v>37</v>
      </c>
      <c r="N2753" t="s">
        <v>22</v>
      </c>
      <c r="O2753">
        <v>28</v>
      </c>
      <c r="P2753">
        <f>IF(Table1[[#This Row],[N_COMPONENTS]]&lt;&gt;"-",Table1[[#This Row],[N_COMPONENTS]],Table1[[#This Row],[N_DATASET_FEATURES]])</f>
        <v>402</v>
      </c>
      <c r="Q2753">
        <f>Table1[[#This Row],[N_NODES]]*Table1[[#This Row],[MAX_NODE_SAMPLES]]</f>
        <v>1620000</v>
      </c>
    </row>
    <row r="2754" spans="1:17" hidden="1" x14ac:dyDescent="0.25">
      <c r="A2754">
        <v>186</v>
      </c>
      <c r="B2754" t="s">
        <v>17</v>
      </c>
      <c r="C2754" t="s">
        <v>44</v>
      </c>
      <c r="D2754">
        <v>405</v>
      </c>
      <c r="E2754">
        <v>402</v>
      </c>
      <c r="F2754">
        <v>3000</v>
      </c>
      <c r="G2754">
        <v>0.42449999999999999</v>
      </c>
      <c r="H2754">
        <v>0.92971788715486103</v>
      </c>
      <c r="I2754" t="s">
        <v>19</v>
      </c>
      <c r="K2754">
        <f>_xlfn.FLOOR.MATH(LOG(Table1[[#This Row],[N_NODES]],Table1[[#This Row],[N_FEATURES]]+3))</f>
        <v>1</v>
      </c>
      <c r="L2754" t="s">
        <v>36</v>
      </c>
      <c r="M2754" t="s">
        <v>37</v>
      </c>
      <c r="N2754" t="s">
        <v>22</v>
      </c>
      <c r="O2754">
        <v>28</v>
      </c>
      <c r="P2754">
        <f>IF(Table1[[#This Row],[N_COMPONENTS]]&lt;&gt;"-",Table1[[#This Row],[N_COMPONENTS]],Table1[[#This Row],[N_DATASET_FEATURES]])</f>
        <v>402</v>
      </c>
      <c r="Q2754">
        <f>Table1[[#This Row],[N_NODES]]*Table1[[#This Row],[MAX_NODE_SAMPLES]]</f>
        <v>1215000</v>
      </c>
    </row>
    <row r="2755" spans="1:17" hidden="1" x14ac:dyDescent="0.25">
      <c r="A2755">
        <v>187</v>
      </c>
      <c r="B2755" t="s">
        <v>17</v>
      </c>
      <c r="C2755" t="s">
        <v>44</v>
      </c>
      <c r="D2755">
        <v>405</v>
      </c>
      <c r="E2755">
        <v>402</v>
      </c>
      <c r="F2755">
        <v>3000</v>
      </c>
      <c r="G2755">
        <v>0.432</v>
      </c>
      <c r="H2755">
        <v>0.93367146858743399</v>
      </c>
      <c r="I2755" t="s">
        <v>24</v>
      </c>
      <c r="K2755">
        <f>_xlfn.FLOOR.MATH(LOG(Table1[[#This Row],[N_NODES]],Table1[[#This Row],[N_FEATURES]]+3))</f>
        <v>1</v>
      </c>
      <c r="L2755" t="s">
        <v>36</v>
      </c>
      <c r="M2755" t="s">
        <v>37</v>
      </c>
      <c r="N2755" t="s">
        <v>22</v>
      </c>
      <c r="O2755">
        <v>28</v>
      </c>
      <c r="P2755">
        <f>IF(Table1[[#This Row],[N_COMPONENTS]]&lt;&gt;"-",Table1[[#This Row],[N_COMPONENTS]],Table1[[#This Row],[N_DATASET_FEATURES]])</f>
        <v>402</v>
      </c>
      <c r="Q2755">
        <f>Table1[[#This Row],[N_NODES]]*Table1[[#This Row],[MAX_NODE_SAMPLES]]</f>
        <v>1215000</v>
      </c>
    </row>
    <row r="2756" spans="1:17" hidden="1" x14ac:dyDescent="0.25">
      <c r="A2756">
        <v>188</v>
      </c>
      <c r="B2756" t="s">
        <v>17</v>
      </c>
      <c r="C2756" t="s">
        <v>44</v>
      </c>
      <c r="D2756">
        <v>405</v>
      </c>
      <c r="E2756">
        <v>402</v>
      </c>
      <c r="F2756">
        <v>2500</v>
      </c>
      <c r="G2756">
        <v>0.432</v>
      </c>
      <c r="H2756">
        <v>0.93310224089635796</v>
      </c>
      <c r="I2756" t="s">
        <v>19</v>
      </c>
      <c r="K2756">
        <f>_xlfn.FLOOR.MATH(LOG(Table1[[#This Row],[N_NODES]],Table1[[#This Row],[N_FEATURES]]+3))</f>
        <v>1</v>
      </c>
      <c r="L2756" t="s">
        <v>36</v>
      </c>
      <c r="M2756" t="s">
        <v>37</v>
      </c>
      <c r="N2756" t="s">
        <v>22</v>
      </c>
      <c r="O2756">
        <v>28</v>
      </c>
      <c r="P2756">
        <f>IF(Table1[[#This Row],[N_COMPONENTS]]&lt;&gt;"-",Table1[[#This Row],[N_COMPONENTS]],Table1[[#This Row],[N_DATASET_FEATURES]])</f>
        <v>402</v>
      </c>
      <c r="Q2756">
        <f>Table1[[#This Row],[N_NODES]]*Table1[[#This Row],[MAX_NODE_SAMPLES]]</f>
        <v>1012500</v>
      </c>
    </row>
    <row r="2757" spans="1:17" hidden="1" x14ac:dyDescent="0.25">
      <c r="A2757">
        <v>189</v>
      </c>
      <c r="B2757" t="s">
        <v>17</v>
      </c>
      <c r="C2757" t="s">
        <v>44</v>
      </c>
      <c r="D2757">
        <v>405</v>
      </c>
      <c r="E2757">
        <v>402</v>
      </c>
      <c r="F2757">
        <v>2500</v>
      </c>
      <c r="G2757">
        <v>0.43099999999999999</v>
      </c>
      <c r="H2757">
        <v>0.93314625850340105</v>
      </c>
      <c r="I2757" t="s">
        <v>24</v>
      </c>
      <c r="K2757">
        <f>_xlfn.FLOOR.MATH(LOG(Table1[[#This Row],[N_NODES]],Table1[[#This Row],[N_FEATURES]]+3))</f>
        <v>1</v>
      </c>
      <c r="L2757" t="s">
        <v>36</v>
      </c>
      <c r="M2757" t="s">
        <v>37</v>
      </c>
      <c r="N2757" t="s">
        <v>22</v>
      </c>
      <c r="O2757">
        <v>28</v>
      </c>
      <c r="P2757">
        <f>IF(Table1[[#This Row],[N_COMPONENTS]]&lt;&gt;"-",Table1[[#This Row],[N_COMPONENTS]],Table1[[#This Row],[N_DATASET_FEATURES]])</f>
        <v>402</v>
      </c>
      <c r="Q2757">
        <f>Table1[[#This Row],[N_NODES]]*Table1[[#This Row],[MAX_NODE_SAMPLES]]</f>
        <v>1012500</v>
      </c>
    </row>
    <row r="2758" spans="1:17" hidden="1" x14ac:dyDescent="0.25">
      <c r="A2758">
        <v>190</v>
      </c>
      <c r="B2758" t="s">
        <v>17</v>
      </c>
      <c r="C2758" t="s">
        <v>44</v>
      </c>
      <c r="D2758">
        <v>405</v>
      </c>
      <c r="E2758">
        <v>402</v>
      </c>
      <c r="F2758">
        <v>2000</v>
      </c>
      <c r="G2758">
        <v>0.42849999999999999</v>
      </c>
      <c r="H2758">
        <v>0.92371448579431703</v>
      </c>
      <c r="I2758" t="s">
        <v>19</v>
      </c>
      <c r="K2758">
        <f>_xlfn.FLOOR.MATH(LOG(Table1[[#This Row],[N_NODES]],Table1[[#This Row],[N_FEATURES]]+3))</f>
        <v>1</v>
      </c>
      <c r="L2758" t="s">
        <v>36</v>
      </c>
      <c r="M2758" t="s">
        <v>37</v>
      </c>
      <c r="N2758" t="s">
        <v>22</v>
      </c>
      <c r="O2758">
        <v>28</v>
      </c>
      <c r="P2758">
        <f>IF(Table1[[#This Row],[N_COMPONENTS]]&lt;&gt;"-",Table1[[#This Row],[N_COMPONENTS]],Table1[[#This Row],[N_DATASET_FEATURES]])</f>
        <v>402</v>
      </c>
      <c r="Q2758">
        <f>Table1[[#This Row],[N_NODES]]*Table1[[#This Row],[MAX_NODE_SAMPLES]]</f>
        <v>810000</v>
      </c>
    </row>
    <row r="2759" spans="1:17" hidden="1" x14ac:dyDescent="0.25">
      <c r="A2759">
        <v>191</v>
      </c>
      <c r="B2759" t="s">
        <v>17</v>
      </c>
      <c r="C2759" t="s">
        <v>44</v>
      </c>
      <c r="D2759">
        <v>405</v>
      </c>
      <c r="E2759">
        <v>402</v>
      </c>
      <c r="F2759">
        <v>2000</v>
      </c>
      <c r="G2759">
        <v>0.43099999999999999</v>
      </c>
      <c r="H2759">
        <v>0.93240696278511404</v>
      </c>
      <c r="I2759" t="s">
        <v>24</v>
      </c>
      <c r="K2759">
        <f>_xlfn.FLOOR.MATH(LOG(Table1[[#This Row],[N_NODES]],Table1[[#This Row],[N_FEATURES]]+3))</f>
        <v>1</v>
      </c>
      <c r="L2759" t="s">
        <v>36</v>
      </c>
      <c r="M2759" t="s">
        <v>37</v>
      </c>
      <c r="N2759" t="s">
        <v>22</v>
      </c>
      <c r="O2759">
        <v>28</v>
      </c>
      <c r="P2759">
        <f>IF(Table1[[#This Row],[N_COMPONENTS]]&lt;&gt;"-",Table1[[#This Row],[N_COMPONENTS]],Table1[[#This Row],[N_DATASET_FEATURES]])</f>
        <v>402</v>
      </c>
      <c r="Q2759">
        <f>Table1[[#This Row],[N_NODES]]*Table1[[#This Row],[MAX_NODE_SAMPLES]]</f>
        <v>810000</v>
      </c>
    </row>
    <row r="2760" spans="1:17" hidden="1" x14ac:dyDescent="0.25">
      <c r="A2760">
        <v>192</v>
      </c>
      <c r="B2760" t="s">
        <v>17</v>
      </c>
      <c r="C2760" t="s">
        <v>44</v>
      </c>
      <c r="D2760">
        <v>405</v>
      </c>
      <c r="E2760">
        <v>402</v>
      </c>
      <c r="F2760">
        <v>1500</v>
      </c>
      <c r="G2760">
        <v>0.42899999999999999</v>
      </c>
      <c r="H2760">
        <v>0.93148659463785499</v>
      </c>
      <c r="I2760" t="s">
        <v>19</v>
      </c>
      <c r="K2760">
        <f>_xlfn.FLOOR.MATH(LOG(Table1[[#This Row],[N_NODES]],Table1[[#This Row],[N_FEATURES]]+3))</f>
        <v>1</v>
      </c>
      <c r="L2760" t="s">
        <v>36</v>
      </c>
      <c r="M2760" t="s">
        <v>37</v>
      </c>
      <c r="N2760" t="s">
        <v>22</v>
      </c>
      <c r="O2760">
        <v>28</v>
      </c>
      <c r="P2760">
        <f>IF(Table1[[#This Row],[N_COMPONENTS]]&lt;&gt;"-",Table1[[#This Row],[N_COMPONENTS]],Table1[[#This Row],[N_DATASET_FEATURES]])</f>
        <v>402</v>
      </c>
      <c r="Q2760">
        <f>Table1[[#This Row],[N_NODES]]*Table1[[#This Row],[MAX_NODE_SAMPLES]]</f>
        <v>607500</v>
      </c>
    </row>
    <row r="2761" spans="1:17" hidden="1" x14ac:dyDescent="0.25">
      <c r="A2761">
        <v>193</v>
      </c>
      <c r="B2761" t="s">
        <v>17</v>
      </c>
      <c r="C2761" t="s">
        <v>44</v>
      </c>
      <c r="D2761">
        <v>405</v>
      </c>
      <c r="E2761">
        <v>402</v>
      </c>
      <c r="F2761">
        <v>1500</v>
      </c>
      <c r="G2761">
        <v>0.43149999999999999</v>
      </c>
      <c r="H2761">
        <v>0.93127050820328106</v>
      </c>
      <c r="I2761" t="s">
        <v>24</v>
      </c>
      <c r="K2761">
        <f>_xlfn.FLOOR.MATH(LOG(Table1[[#This Row],[N_NODES]],Table1[[#This Row],[N_FEATURES]]+3))</f>
        <v>1</v>
      </c>
      <c r="L2761" t="s">
        <v>36</v>
      </c>
      <c r="M2761" t="s">
        <v>37</v>
      </c>
      <c r="N2761" t="s">
        <v>22</v>
      </c>
      <c r="O2761">
        <v>28</v>
      </c>
      <c r="P2761">
        <f>IF(Table1[[#This Row],[N_COMPONENTS]]&lt;&gt;"-",Table1[[#This Row],[N_COMPONENTS]],Table1[[#This Row],[N_DATASET_FEATURES]])</f>
        <v>402</v>
      </c>
      <c r="Q2761">
        <f>Table1[[#This Row],[N_NODES]]*Table1[[#This Row],[MAX_NODE_SAMPLES]]</f>
        <v>607500</v>
      </c>
    </row>
    <row r="2762" spans="1:17" hidden="1" x14ac:dyDescent="0.25">
      <c r="A2762">
        <v>194</v>
      </c>
      <c r="B2762" t="s">
        <v>17</v>
      </c>
      <c r="C2762" t="s">
        <v>44</v>
      </c>
      <c r="D2762">
        <v>405</v>
      </c>
      <c r="E2762">
        <v>402</v>
      </c>
      <c r="F2762">
        <v>1250</v>
      </c>
      <c r="G2762">
        <v>0.40799999999999997</v>
      </c>
      <c r="H2762">
        <v>0.920209083633453</v>
      </c>
      <c r="I2762" t="s">
        <v>19</v>
      </c>
      <c r="K2762">
        <f>_xlfn.FLOOR.MATH(LOG(Table1[[#This Row],[N_NODES]],Table1[[#This Row],[N_FEATURES]]+3))</f>
        <v>1</v>
      </c>
      <c r="L2762" t="s">
        <v>36</v>
      </c>
      <c r="M2762" t="s">
        <v>37</v>
      </c>
      <c r="N2762" t="s">
        <v>22</v>
      </c>
      <c r="O2762">
        <v>28</v>
      </c>
      <c r="P2762">
        <f>IF(Table1[[#This Row],[N_COMPONENTS]]&lt;&gt;"-",Table1[[#This Row],[N_COMPONENTS]],Table1[[#This Row],[N_DATASET_FEATURES]])</f>
        <v>402</v>
      </c>
      <c r="Q2762">
        <f>Table1[[#This Row],[N_NODES]]*Table1[[#This Row],[MAX_NODE_SAMPLES]]</f>
        <v>506250</v>
      </c>
    </row>
    <row r="2763" spans="1:17" hidden="1" x14ac:dyDescent="0.25">
      <c r="A2763">
        <v>195</v>
      </c>
      <c r="B2763" t="s">
        <v>17</v>
      </c>
      <c r="C2763" t="s">
        <v>44</v>
      </c>
      <c r="D2763">
        <v>405</v>
      </c>
      <c r="E2763">
        <v>402</v>
      </c>
      <c r="F2763">
        <v>1250</v>
      </c>
      <c r="G2763">
        <v>0.42949999999999999</v>
      </c>
      <c r="H2763">
        <v>0.93043817527010797</v>
      </c>
      <c r="I2763" t="s">
        <v>24</v>
      </c>
      <c r="K2763">
        <f>_xlfn.FLOOR.MATH(LOG(Table1[[#This Row],[N_NODES]],Table1[[#This Row],[N_FEATURES]]+3))</f>
        <v>1</v>
      </c>
      <c r="L2763" t="s">
        <v>36</v>
      </c>
      <c r="M2763" t="s">
        <v>37</v>
      </c>
      <c r="N2763" t="s">
        <v>22</v>
      </c>
      <c r="O2763">
        <v>28</v>
      </c>
      <c r="P2763">
        <f>IF(Table1[[#This Row],[N_COMPONENTS]]&lt;&gt;"-",Table1[[#This Row],[N_COMPONENTS]],Table1[[#This Row],[N_DATASET_FEATURES]])</f>
        <v>402</v>
      </c>
      <c r="Q2763">
        <f>Table1[[#This Row],[N_NODES]]*Table1[[#This Row],[MAX_NODE_SAMPLES]]</f>
        <v>506250</v>
      </c>
    </row>
    <row r="2764" spans="1:17" hidden="1" x14ac:dyDescent="0.25">
      <c r="A2764">
        <v>196</v>
      </c>
      <c r="B2764" t="s">
        <v>17</v>
      </c>
      <c r="C2764" t="s">
        <v>44</v>
      </c>
      <c r="D2764">
        <v>405</v>
      </c>
      <c r="E2764">
        <v>402</v>
      </c>
      <c r="F2764">
        <v>1000</v>
      </c>
      <c r="G2764">
        <v>0.40350000000000003</v>
      </c>
      <c r="H2764">
        <v>0.90610244097639003</v>
      </c>
      <c r="I2764" t="s">
        <v>19</v>
      </c>
      <c r="K2764">
        <f>_xlfn.FLOOR.MATH(LOG(Table1[[#This Row],[N_NODES]],Table1[[#This Row],[N_FEATURES]]+3))</f>
        <v>1</v>
      </c>
      <c r="L2764" t="s">
        <v>36</v>
      </c>
      <c r="M2764" t="s">
        <v>37</v>
      </c>
      <c r="N2764" t="s">
        <v>22</v>
      </c>
      <c r="O2764">
        <v>28</v>
      </c>
      <c r="P2764">
        <f>IF(Table1[[#This Row],[N_COMPONENTS]]&lt;&gt;"-",Table1[[#This Row],[N_COMPONENTS]],Table1[[#This Row],[N_DATASET_FEATURES]])</f>
        <v>402</v>
      </c>
      <c r="Q2764">
        <f>Table1[[#This Row],[N_NODES]]*Table1[[#This Row],[MAX_NODE_SAMPLES]]</f>
        <v>405000</v>
      </c>
    </row>
    <row r="2765" spans="1:17" hidden="1" x14ac:dyDescent="0.25">
      <c r="A2765">
        <v>197</v>
      </c>
      <c r="B2765" t="s">
        <v>17</v>
      </c>
      <c r="C2765" t="s">
        <v>44</v>
      </c>
      <c r="D2765">
        <v>405</v>
      </c>
      <c r="E2765">
        <v>402</v>
      </c>
      <c r="F2765">
        <v>1000</v>
      </c>
      <c r="G2765">
        <v>0.42799999999999999</v>
      </c>
      <c r="H2765">
        <v>0.92934373749499799</v>
      </c>
      <c r="I2765" t="s">
        <v>24</v>
      </c>
      <c r="K2765">
        <f>_xlfn.FLOOR.MATH(LOG(Table1[[#This Row],[N_NODES]],Table1[[#This Row],[N_FEATURES]]+3))</f>
        <v>1</v>
      </c>
      <c r="L2765" t="s">
        <v>36</v>
      </c>
      <c r="M2765" t="s">
        <v>37</v>
      </c>
      <c r="N2765" t="s">
        <v>22</v>
      </c>
      <c r="O2765">
        <v>28</v>
      </c>
      <c r="P2765">
        <f>IF(Table1[[#This Row],[N_COMPONENTS]]&lt;&gt;"-",Table1[[#This Row],[N_COMPONENTS]],Table1[[#This Row],[N_DATASET_FEATURES]])</f>
        <v>402</v>
      </c>
      <c r="Q2765">
        <f>Table1[[#This Row],[N_NODES]]*Table1[[#This Row],[MAX_NODE_SAMPLES]]</f>
        <v>405000</v>
      </c>
    </row>
    <row r="2766" spans="1:17" hidden="1" x14ac:dyDescent="0.25">
      <c r="A2766">
        <v>198</v>
      </c>
      <c r="B2766" t="s">
        <v>17</v>
      </c>
      <c r="C2766" t="s">
        <v>44</v>
      </c>
      <c r="D2766">
        <v>405</v>
      </c>
      <c r="E2766">
        <v>402</v>
      </c>
      <c r="F2766">
        <v>500</v>
      </c>
      <c r="G2766">
        <v>0.4</v>
      </c>
      <c r="H2766">
        <v>0.90442977190876295</v>
      </c>
      <c r="I2766" t="s">
        <v>19</v>
      </c>
      <c r="K2766">
        <f>_xlfn.FLOOR.MATH(LOG(Table1[[#This Row],[N_NODES]],Table1[[#This Row],[N_FEATURES]]+3))</f>
        <v>1</v>
      </c>
      <c r="L2766" t="s">
        <v>36</v>
      </c>
      <c r="M2766" t="s">
        <v>37</v>
      </c>
      <c r="N2766" t="s">
        <v>22</v>
      </c>
      <c r="O2766">
        <v>28</v>
      </c>
      <c r="P2766">
        <f>IF(Table1[[#This Row],[N_COMPONENTS]]&lt;&gt;"-",Table1[[#This Row],[N_COMPONENTS]],Table1[[#This Row],[N_DATASET_FEATURES]])</f>
        <v>402</v>
      </c>
      <c r="Q2766">
        <f>Table1[[#This Row],[N_NODES]]*Table1[[#This Row],[MAX_NODE_SAMPLES]]</f>
        <v>202500</v>
      </c>
    </row>
    <row r="2767" spans="1:17" hidden="1" x14ac:dyDescent="0.25">
      <c r="A2767">
        <v>199</v>
      </c>
      <c r="B2767" t="s">
        <v>17</v>
      </c>
      <c r="C2767" t="s">
        <v>44</v>
      </c>
      <c r="D2767">
        <v>405</v>
      </c>
      <c r="E2767">
        <v>402</v>
      </c>
      <c r="F2767">
        <v>500</v>
      </c>
      <c r="G2767">
        <v>0.42049999999999998</v>
      </c>
      <c r="H2767">
        <v>0.924741896758703</v>
      </c>
      <c r="I2767" t="s">
        <v>24</v>
      </c>
      <c r="K2767">
        <f>_xlfn.FLOOR.MATH(LOG(Table1[[#This Row],[N_NODES]],Table1[[#This Row],[N_FEATURES]]+3))</f>
        <v>1</v>
      </c>
      <c r="L2767" t="s">
        <v>36</v>
      </c>
      <c r="M2767" t="s">
        <v>37</v>
      </c>
      <c r="N2767" t="s">
        <v>22</v>
      </c>
      <c r="O2767">
        <v>28</v>
      </c>
      <c r="P2767">
        <f>IF(Table1[[#This Row],[N_COMPONENTS]]&lt;&gt;"-",Table1[[#This Row],[N_COMPONENTS]],Table1[[#This Row],[N_DATASET_FEATURES]])</f>
        <v>402</v>
      </c>
      <c r="Q2767">
        <f>Table1[[#This Row],[N_NODES]]*Table1[[#This Row],[MAX_NODE_SAMPLES]]</f>
        <v>202500</v>
      </c>
    </row>
    <row r="2768" spans="1:17" hidden="1" x14ac:dyDescent="0.25">
      <c r="A2768">
        <v>200</v>
      </c>
      <c r="B2768" t="s">
        <v>17</v>
      </c>
      <c r="C2768" t="s">
        <v>44</v>
      </c>
      <c r="D2768">
        <v>405</v>
      </c>
      <c r="E2768">
        <v>402</v>
      </c>
      <c r="F2768">
        <v>200</v>
      </c>
      <c r="G2768">
        <v>0.41399999999999998</v>
      </c>
      <c r="H2768">
        <v>0.91680272108843497</v>
      </c>
      <c r="I2768" t="s">
        <v>19</v>
      </c>
      <c r="K2768">
        <f>_xlfn.FLOOR.MATH(LOG(Table1[[#This Row],[N_NODES]],Table1[[#This Row],[N_FEATURES]]+3))</f>
        <v>1</v>
      </c>
      <c r="L2768" t="s">
        <v>36</v>
      </c>
      <c r="M2768" t="s">
        <v>37</v>
      </c>
      <c r="N2768" t="s">
        <v>22</v>
      </c>
      <c r="O2768">
        <v>28</v>
      </c>
      <c r="P2768">
        <f>IF(Table1[[#This Row],[N_COMPONENTS]]&lt;&gt;"-",Table1[[#This Row],[N_COMPONENTS]],Table1[[#This Row],[N_DATASET_FEATURES]])</f>
        <v>402</v>
      </c>
      <c r="Q2768">
        <f>Table1[[#This Row],[N_NODES]]*Table1[[#This Row],[MAX_NODE_SAMPLES]]</f>
        <v>81000</v>
      </c>
    </row>
    <row r="2769" spans="1:17" hidden="1" x14ac:dyDescent="0.25">
      <c r="A2769">
        <v>201</v>
      </c>
      <c r="B2769" t="s">
        <v>17</v>
      </c>
      <c r="C2769" t="s">
        <v>44</v>
      </c>
      <c r="D2769">
        <v>405</v>
      </c>
      <c r="E2769">
        <v>402</v>
      </c>
      <c r="F2769">
        <v>200</v>
      </c>
      <c r="G2769">
        <v>0.41199999999999998</v>
      </c>
      <c r="H2769">
        <v>0.91744197679071604</v>
      </c>
      <c r="I2769" t="s">
        <v>24</v>
      </c>
      <c r="K2769">
        <f>_xlfn.FLOOR.MATH(LOG(Table1[[#This Row],[N_NODES]],Table1[[#This Row],[N_FEATURES]]+3))</f>
        <v>1</v>
      </c>
      <c r="L2769" t="s">
        <v>36</v>
      </c>
      <c r="M2769" t="s">
        <v>37</v>
      </c>
      <c r="N2769" t="s">
        <v>22</v>
      </c>
      <c r="O2769">
        <v>28</v>
      </c>
      <c r="P2769">
        <f>IF(Table1[[#This Row],[N_COMPONENTS]]&lt;&gt;"-",Table1[[#This Row],[N_COMPONENTS]],Table1[[#This Row],[N_DATASET_FEATURES]])</f>
        <v>402</v>
      </c>
      <c r="Q2769">
        <f>Table1[[#This Row],[N_NODES]]*Table1[[#This Row],[MAX_NODE_SAMPLES]]</f>
        <v>81000</v>
      </c>
    </row>
    <row r="2770" spans="1:17" hidden="1" x14ac:dyDescent="0.25">
      <c r="A2770">
        <v>202</v>
      </c>
      <c r="B2770" t="s">
        <v>17</v>
      </c>
      <c r="C2770" t="s">
        <v>44</v>
      </c>
      <c r="D2770">
        <v>405</v>
      </c>
      <c r="E2770">
        <v>402</v>
      </c>
      <c r="F2770">
        <v>100</v>
      </c>
      <c r="G2770">
        <v>0.23899999999999999</v>
      </c>
      <c r="H2770">
        <v>0.81682172869147596</v>
      </c>
      <c r="I2770" t="s">
        <v>19</v>
      </c>
      <c r="K2770">
        <f>_xlfn.FLOOR.MATH(LOG(Table1[[#This Row],[N_NODES]],Table1[[#This Row],[N_FEATURES]]+3))</f>
        <v>1</v>
      </c>
      <c r="L2770" t="s">
        <v>36</v>
      </c>
      <c r="M2770" t="s">
        <v>37</v>
      </c>
      <c r="N2770" t="s">
        <v>22</v>
      </c>
      <c r="O2770">
        <v>28</v>
      </c>
      <c r="P2770">
        <f>IF(Table1[[#This Row],[N_COMPONENTS]]&lt;&gt;"-",Table1[[#This Row],[N_COMPONENTS]],Table1[[#This Row],[N_DATASET_FEATURES]])</f>
        <v>402</v>
      </c>
      <c r="Q2770">
        <f>Table1[[#This Row],[N_NODES]]*Table1[[#This Row],[MAX_NODE_SAMPLES]]</f>
        <v>40500</v>
      </c>
    </row>
    <row r="2771" spans="1:17" hidden="1" x14ac:dyDescent="0.25">
      <c r="A2771">
        <v>203</v>
      </c>
      <c r="B2771" t="s">
        <v>17</v>
      </c>
      <c r="C2771" t="s">
        <v>44</v>
      </c>
      <c r="D2771">
        <v>405</v>
      </c>
      <c r="E2771">
        <v>402</v>
      </c>
      <c r="F2771">
        <v>100</v>
      </c>
      <c r="G2771">
        <v>0.40350000000000003</v>
      </c>
      <c r="H2771">
        <v>0.91288915566226403</v>
      </c>
      <c r="I2771" t="s">
        <v>24</v>
      </c>
      <c r="K2771">
        <f>_xlfn.FLOOR.MATH(LOG(Table1[[#This Row],[N_NODES]],Table1[[#This Row],[N_FEATURES]]+3))</f>
        <v>1</v>
      </c>
      <c r="L2771" t="s">
        <v>36</v>
      </c>
      <c r="M2771" t="s">
        <v>37</v>
      </c>
      <c r="N2771" t="s">
        <v>22</v>
      </c>
      <c r="O2771">
        <v>28</v>
      </c>
      <c r="P2771">
        <f>IF(Table1[[#This Row],[N_COMPONENTS]]&lt;&gt;"-",Table1[[#This Row],[N_COMPONENTS]],Table1[[#This Row],[N_DATASET_FEATURES]])</f>
        <v>402</v>
      </c>
      <c r="Q2771">
        <f>Table1[[#This Row],[N_NODES]]*Table1[[#This Row],[MAX_NODE_SAMPLES]]</f>
        <v>40500</v>
      </c>
    </row>
    <row r="2772" spans="1:17" hidden="1" x14ac:dyDescent="0.25">
      <c r="A2772">
        <v>204</v>
      </c>
      <c r="B2772" t="s">
        <v>17</v>
      </c>
      <c r="C2772" t="s">
        <v>44</v>
      </c>
      <c r="D2772">
        <v>405</v>
      </c>
      <c r="E2772">
        <v>402</v>
      </c>
      <c r="F2772">
        <v>50</v>
      </c>
      <c r="G2772">
        <v>0.39650000000000002</v>
      </c>
      <c r="H2772">
        <v>0.90243797519007596</v>
      </c>
      <c r="I2772" t="s">
        <v>19</v>
      </c>
      <c r="K2772">
        <f>_xlfn.FLOOR.MATH(LOG(Table1[[#This Row],[N_NODES]],Table1[[#This Row],[N_FEATURES]]+3))</f>
        <v>1</v>
      </c>
      <c r="L2772" t="s">
        <v>36</v>
      </c>
      <c r="M2772" t="s">
        <v>37</v>
      </c>
      <c r="N2772" t="s">
        <v>22</v>
      </c>
      <c r="O2772">
        <v>28</v>
      </c>
      <c r="P2772">
        <f>IF(Table1[[#This Row],[N_COMPONENTS]]&lt;&gt;"-",Table1[[#This Row],[N_COMPONENTS]],Table1[[#This Row],[N_DATASET_FEATURES]])</f>
        <v>402</v>
      </c>
      <c r="Q2772">
        <f>Table1[[#This Row],[N_NODES]]*Table1[[#This Row],[MAX_NODE_SAMPLES]]</f>
        <v>20250</v>
      </c>
    </row>
    <row r="2773" spans="1:17" hidden="1" x14ac:dyDescent="0.25">
      <c r="A2773">
        <v>205</v>
      </c>
      <c r="B2773" t="s">
        <v>17</v>
      </c>
      <c r="C2773" t="s">
        <v>44</v>
      </c>
      <c r="D2773">
        <v>405</v>
      </c>
      <c r="E2773">
        <v>402</v>
      </c>
      <c r="F2773">
        <v>50</v>
      </c>
      <c r="G2773">
        <v>0.39950000000000002</v>
      </c>
      <c r="H2773">
        <v>0.90672969187675001</v>
      </c>
      <c r="I2773" t="s">
        <v>24</v>
      </c>
      <c r="K2773">
        <f>_xlfn.FLOOR.MATH(LOG(Table1[[#This Row],[N_NODES]],Table1[[#This Row],[N_FEATURES]]+3))</f>
        <v>1</v>
      </c>
      <c r="L2773" t="s">
        <v>36</v>
      </c>
      <c r="M2773" t="s">
        <v>37</v>
      </c>
      <c r="N2773" t="s">
        <v>22</v>
      </c>
      <c r="O2773">
        <v>28</v>
      </c>
      <c r="P2773">
        <f>IF(Table1[[#This Row],[N_COMPONENTS]]&lt;&gt;"-",Table1[[#This Row],[N_COMPONENTS]],Table1[[#This Row],[N_DATASET_FEATURES]])</f>
        <v>402</v>
      </c>
      <c r="Q2773">
        <f>Table1[[#This Row],[N_NODES]]*Table1[[#This Row],[MAX_NODE_SAMPLES]]</f>
        <v>20250</v>
      </c>
    </row>
    <row r="2774" spans="1:17" hidden="1" x14ac:dyDescent="0.25">
      <c r="A2774">
        <v>206</v>
      </c>
      <c r="B2774" t="s">
        <v>17</v>
      </c>
      <c r="C2774" t="s">
        <v>44</v>
      </c>
      <c r="D2774">
        <v>405</v>
      </c>
      <c r="E2774">
        <v>402</v>
      </c>
      <c r="F2774">
        <v>25</v>
      </c>
      <c r="G2774">
        <v>0.38550000000000001</v>
      </c>
      <c r="H2774">
        <v>0.606038415366146</v>
      </c>
      <c r="I2774" t="s">
        <v>19</v>
      </c>
      <c r="K2774">
        <f>_xlfn.FLOOR.MATH(LOG(Table1[[#This Row],[N_NODES]],Table1[[#This Row],[N_FEATURES]]+3))</f>
        <v>1</v>
      </c>
      <c r="L2774" t="s">
        <v>36</v>
      </c>
      <c r="M2774" t="s">
        <v>37</v>
      </c>
      <c r="N2774" t="s">
        <v>22</v>
      </c>
      <c r="O2774">
        <v>28</v>
      </c>
      <c r="P2774">
        <f>IF(Table1[[#This Row],[N_COMPONENTS]]&lt;&gt;"-",Table1[[#This Row],[N_COMPONENTS]],Table1[[#This Row],[N_DATASET_FEATURES]])</f>
        <v>402</v>
      </c>
      <c r="Q2774">
        <f>Table1[[#This Row],[N_NODES]]*Table1[[#This Row],[MAX_NODE_SAMPLES]]</f>
        <v>10125</v>
      </c>
    </row>
    <row r="2775" spans="1:17" hidden="1" x14ac:dyDescent="0.25">
      <c r="A2775">
        <v>207</v>
      </c>
      <c r="B2775" t="s">
        <v>17</v>
      </c>
      <c r="C2775" t="s">
        <v>44</v>
      </c>
      <c r="D2775">
        <v>405</v>
      </c>
      <c r="E2775">
        <v>402</v>
      </c>
      <c r="F2775">
        <v>25</v>
      </c>
      <c r="G2775">
        <v>0.39200000000000002</v>
      </c>
      <c r="H2775">
        <v>0.90197278911564605</v>
      </c>
      <c r="I2775" t="s">
        <v>24</v>
      </c>
      <c r="K2775">
        <f>_xlfn.FLOOR.MATH(LOG(Table1[[#This Row],[N_NODES]],Table1[[#This Row],[N_FEATURES]]+3))</f>
        <v>1</v>
      </c>
      <c r="L2775" t="s">
        <v>36</v>
      </c>
      <c r="M2775" t="s">
        <v>37</v>
      </c>
      <c r="N2775" t="s">
        <v>22</v>
      </c>
      <c r="O2775">
        <v>28</v>
      </c>
      <c r="P2775">
        <f>IF(Table1[[#This Row],[N_COMPONENTS]]&lt;&gt;"-",Table1[[#This Row],[N_COMPONENTS]],Table1[[#This Row],[N_DATASET_FEATURES]])</f>
        <v>402</v>
      </c>
      <c r="Q2775">
        <f>Table1[[#This Row],[N_NODES]]*Table1[[#This Row],[MAX_NODE_SAMPLES]]</f>
        <v>10125</v>
      </c>
    </row>
    <row r="2776" spans="1:17" hidden="1" x14ac:dyDescent="0.25">
      <c r="A2776">
        <v>208</v>
      </c>
      <c r="B2776" t="s">
        <v>17</v>
      </c>
      <c r="C2776" t="s">
        <v>44</v>
      </c>
      <c r="D2776">
        <v>205</v>
      </c>
      <c r="E2776">
        <v>202</v>
      </c>
      <c r="F2776">
        <v>6000</v>
      </c>
      <c r="G2776">
        <v>0.42599999999999999</v>
      </c>
      <c r="H2776">
        <v>0.93086834733893498</v>
      </c>
      <c r="I2776" t="s">
        <v>19</v>
      </c>
      <c r="K2776">
        <f>_xlfn.FLOOR.MATH(LOG(Table1[[#This Row],[N_NODES]],Table1[[#This Row],[N_FEATURES]]+3))</f>
        <v>1</v>
      </c>
      <c r="L2776" t="s">
        <v>36</v>
      </c>
      <c r="M2776" t="s">
        <v>37</v>
      </c>
      <c r="N2776" t="s">
        <v>22</v>
      </c>
      <c r="O2776">
        <v>28</v>
      </c>
      <c r="P2776">
        <f>IF(Table1[[#This Row],[N_COMPONENTS]]&lt;&gt;"-",Table1[[#This Row],[N_COMPONENTS]],Table1[[#This Row],[N_DATASET_FEATURES]])</f>
        <v>202</v>
      </c>
      <c r="Q2776">
        <f>Table1[[#This Row],[N_NODES]]*Table1[[#This Row],[MAX_NODE_SAMPLES]]</f>
        <v>1230000</v>
      </c>
    </row>
    <row r="2777" spans="1:17" hidden="1" x14ac:dyDescent="0.25">
      <c r="A2777">
        <v>209</v>
      </c>
      <c r="B2777" t="s">
        <v>17</v>
      </c>
      <c r="C2777" t="s">
        <v>44</v>
      </c>
      <c r="D2777">
        <v>205</v>
      </c>
      <c r="E2777">
        <v>202</v>
      </c>
      <c r="F2777">
        <v>6000</v>
      </c>
      <c r="G2777">
        <v>0.42849999999999999</v>
      </c>
      <c r="H2777">
        <v>0.93431472589035602</v>
      </c>
      <c r="I2777" t="s">
        <v>24</v>
      </c>
      <c r="K2777">
        <f>_xlfn.FLOOR.MATH(LOG(Table1[[#This Row],[N_NODES]],Table1[[#This Row],[N_FEATURES]]+3))</f>
        <v>1</v>
      </c>
      <c r="L2777" t="s">
        <v>36</v>
      </c>
      <c r="M2777" t="s">
        <v>37</v>
      </c>
      <c r="N2777" t="s">
        <v>22</v>
      </c>
      <c r="O2777">
        <v>28</v>
      </c>
      <c r="P2777">
        <f>IF(Table1[[#This Row],[N_COMPONENTS]]&lt;&gt;"-",Table1[[#This Row],[N_COMPONENTS]],Table1[[#This Row],[N_DATASET_FEATURES]])</f>
        <v>202</v>
      </c>
      <c r="Q2777">
        <f>Table1[[#This Row],[N_NODES]]*Table1[[#This Row],[MAX_NODE_SAMPLES]]</f>
        <v>1230000</v>
      </c>
    </row>
    <row r="2778" spans="1:17" hidden="1" x14ac:dyDescent="0.25">
      <c r="A2778">
        <v>210</v>
      </c>
      <c r="B2778" t="s">
        <v>17</v>
      </c>
      <c r="C2778" t="s">
        <v>44</v>
      </c>
      <c r="D2778">
        <v>205</v>
      </c>
      <c r="E2778">
        <v>202</v>
      </c>
      <c r="F2778">
        <v>4000</v>
      </c>
      <c r="G2778">
        <v>0.43099999999999999</v>
      </c>
      <c r="H2778">
        <v>0.92278511404561803</v>
      </c>
      <c r="I2778" t="s">
        <v>19</v>
      </c>
      <c r="K2778">
        <f>_xlfn.FLOOR.MATH(LOG(Table1[[#This Row],[N_NODES]],Table1[[#This Row],[N_FEATURES]]+3))</f>
        <v>1</v>
      </c>
      <c r="L2778" t="s">
        <v>36</v>
      </c>
      <c r="M2778" t="s">
        <v>37</v>
      </c>
      <c r="N2778" t="s">
        <v>22</v>
      </c>
      <c r="O2778">
        <v>28</v>
      </c>
      <c r="P2778">
        <f>IF(Table1[[#This Row],[N_COMPONENTS]]&lt;&gt;"-",Table1[[#This Row],[N_COMPONENTS]],Table1[[#This Row],[N_DATASET_FEATURES]])</f>
        <v>202</v>
      </c>
      <c r="Q2778">
        <f>Table1[[#This Row],[N_NODES]]*Table1[[#This Row],[MAX_NODE_SAMPLES]]</f>
        <v>820000</v>
      </c>
    </row>
    <row r="2779" spans="1:17" hidden="1" x14ac:dyDescent="0.25">
      <c r="A2779">
        <v>211</v>
      </c>
      <c r="B2779" t="s">
        <v>17</v>
      </c>
      <c r="C2779" t="s">
        <v>44</v>
      </c>
      <c r="D2779">
        <v>205</v>
      </c>
      <c r="E2779">
        <v>202</v>
      </c>
      <c r="F2779">
        <v>4000</v>
      </c>
      <c r="G2779">
        <v>0.42749999999999999</v>
      </c>
      <c r="H2779">
        <v>0.93266306522608999</v>
      </c>
      <c r="I2779" t="s">
        <v>24</v>
      </c>
      <c r="K2779">
        <f>_xlfn.FLOOR.MATH(LOG(Table1[[#This Row],[N_NODES]],Table1[[#This Row],[N_FEATURES]]+3))</f>
        <v>1</v>
      </c>
      <c r="L2779" t="s">
        <v>36</v>
      </c>
      <c r="M2779" t="s">
        <v>37</v>
      </c>
      <c r="N2779" t="s">
        <v>22</v>
      </c>
      <c r="O2779">
        <v>28</v>
      </c>
      <c r="P2779">
        <f>IF(Table1[[#This Row],[N_COMPONENTS]]&lt;&gt;"-",Table1[[#This Row],[N_COMPONENTS]],Table1[[#This Row],[N_DATASET_FEATURES]])</f>
        <v>202</v>
      </c>
      <c r="Q2779">
        <f>Table1[[#This Row],[N_NODES]]*Table1[[#This Row],[MAX_NODE_SAMPLES]]</f>
        <v>820000</v>
      </c>
    </row>
    <row r="2780" spans="1:17" hidden="1" x14ac:dyDescent="0.25">
      <c r="A2780">
        <v>212</v>
      </c>
      <c r="B2780" t="s">
        <v>17</v>
      </c>
      <c r="C2780" t="s">
        <v>44</v>
      </c>
      <c r="D2780">
        <v>205</v>
      </c>
      <c r="E2780">
        <v>202</v>
      </c>
      <c r="F2780">
        <v>3000</v>
      </c>
      <c r="G2780">
        <v>0.41699999999999998</v>
      </c>
      <c r="H2780">
        <v>0.92420768307322898</v>
      </c>
      <c r="I2780" t="s">
        <v>19</v>
      </c>
      <c r="K2780">
        <f>_xlfn.FLOOR.MATH(LOG(Table1[[#This Row],[N_NODES]],Table1[[#This Row],[N_FEATURES]]+3))</f>
        <v>1</v>
      </c>
      <c r="L2780" t="s">
        <v>36</v>
      </c>
      <c r="M2780" t="s">
        <v>37</v>
      </c>
      <c r="N2780" t="s">
        <v>22</v>
      </c>
      <c r="O2780">
        <v>28</v>
      </c>
      <c r="P2780">
        <f>IF(Table1[[#This Row],[N_COMPONENTS]]&lt;&gt;"-",Table1[[#This Row],[N_COMPONENTS]],Table1[[#This Row],[N_DATASET_FEATURES]])</f>
        <v>202</v>
      </c>
      <c r="Q2780">
        <f>Table1[[#This Row],[N_NODES]]*Table1[[#This Row],[MAX_NODE_SAMPLES]]</f>
        <v>615000</v>
      </c>
    </row>
    <row r="2781" spans="1:17" hidden="1" x14ac:dyDescent="0.25">
      <c r="A2781">
        <v>213</v>
      </c>
      <c r="B2781" t="s">
        <v>17</v>
      </c>
      <c r="C2781" t="s">
        <v>44</v>
      </c>
      <c r="D2781">
        <v>205</v>
      </c>
      <c r="E2781">
        <v>202</v>
      </c>
      <c r="F2781">
        <v>3000</v>
      </c>
      <c r="G2781">
        <v>0.42599999999999999</v>
      </c>
      <c r="H2781">
        <v>0.93106542617046795</v>
      </c>
      <c r="I2781" t="s">
        <v>24</v>
      </c>
      <c r="K2781">
        <f>_xlfn.FLOOR.MATH(LOG(Table1[[#This Row],[N_NODES]],Table1[[#This Row],[N_FEATURES]]+3))</f>
        <v>1</v>
      </c>
      <c r="L2781" t="s">
        <v>36</v>
      </c>
      <c r="M2781" t="s">
        <v>37</v>
      </c>
      <c r="N2781" t="s">
        <v>22</v>
      </c>
      <c r="O2781">
        <v>28</v>
      </c>
      <c r="P2781">
        <f>IF(Table1[[#This Row],[N_COMPONENTS]]&lt;&gt;"-",Table1[[#This Row],[N_COMPONENTS]],Table1[[#This Row],[N_DATASET_FEATURES]])</f>
        <v>202</v>
      </c>
      <c r="Q2781">
        <f>Table1[[#This Row],[N_NODES]]*Table1[[#This Row],[MAX_NODE_SAMPLES]]</f>
        <v>615000</v>
      </c>
    </row>
    <row r="2782" spans="1:17" hidden="1" x14ac:dyDescent="0.25">
      <c r="A2782">
        <v>214</v>
      </c>
      <c r="B2782" t="s">
        <v>17</v>
      </c>
      <c r="C2782" t="s">
        <v>44</v>
      </c>
      <c r="D2782">
        <v>205</v>
      </c>
      <c r="E2782">
        <v>202</v>
      </c>
      <c r="F2782">
        <v>2500</v>
      </c>
      <c r="G2782">
        <v>0.42499999999999999</v>
      </c>
      <c r="H2782">
        <v>0.92970088035214005</v>
      </c>
      <c r="I2782" t="s">
        <v>19</v>
      </c>
      <c r="K2782">
        <f>_xlfn.FLOOR.MATH(LOG(Table1[[#This Row],[N_NODES]],Table1[[#This Row],[N_FEATURES]]+3))</f>
        <v>1</v>
      </c>
      <c r="L2782" t="s">
        <v>36</v>
      </c>
      <c r="M2782" t="s">
        <v>37</v>
      </c>
      <c r="N2782" t="s">
        <v>22</v>
      </c>
      <c r="O2782">
        <v>28</v>
      </c>
      <c r="P2782">
        <f>IF(Table1[[#This Row],[N_COMPONENTS]]&lt;&gt;"-",Table1[[#This Row],[N_COMPONENTS]],Table1[[#This Row],[N_DATASET_FEATURES]])</f>
        <v>202</v>
      </c>
      <c r="Q2782">
        <f>Table1[[#This Row],[N_NODES]]*Table1[[#This Row],[MAX_NODE_SAMPLES]]</f>
        <v>512500</v>
      </c>
    </row>
    <row r="2783" spans="1:17" hidden="1" x14ac:dyDescent="0.25">
      <c r="A2783">
        <v>215</v>
      </c>
      <c r="B2783" t="s">
        <v>17</v>
      </c>
      <c r="C2783" t="s">
        <v>44</v>
      </c>
      <c r="D2783">
        <v>205</v>
      </c>
      <c r="E2783">
        <v>202</v>
      </c>
      <c r="F2783">
        <v>2500</v>
      </c>
      <c r="G2783">
        <v>0.42499999999999999</v>
      </c>
      <c r="H2783">
        <v>0.92982392957182802</v>
      </c>
      <c r="I2783" t="s">
        <v>24</v>
      </c>
      <c r="K2783">
        <f>_xlfn.FLOOR.MATH(LOG(Table1[[#This Row],[N_NODES]],Table1[[#This Row],[N_FEATURES]]+3))</f>
        <v>1</v>
      </c>
      <c r="L2783" t="s">
        <v>36</v>
      </c>
      <c r="M2783" t="s">
        <v>37</v>
      </c>
      <c r="N2783" t="s">
        <v>22</v>
      </c>
      <c r="O2783">
        <v>28</v>
      </c>
      <c r="P2783">
        <f>IF(Table1[[#This Row],[N_COMPONENTS]]&lt;&gt;"-",Table1[[#This Row],[N_COMPONENTS]],Table1[[#This Row],[N_DATASET_FEATURES]])</f>
        <v>202</v>
      </c>
      <c r="Q2783">
        <f>Table1[[#This Row],[N_NODES]]*Table1[[#This Row],[MAX_NODE_SAMPLES]]</f>
        <v>512500</v>
      </c>
    </row>
    <row r="2784" spans="1:17" hidden="1" x14ac:dyDescent="0.25">
      <c r="A2784">
        <v>216</v>
      </c>
      <c r="B2784" t="s">
        <v>17</v>
      </c>
      <c r="C2784" t="s">
        <v>44</v>
      </c>
      <c r="D2784">
        <v>205</v>
      </c>
      <c r="E2784">
        <v>202</v>
      </c>
      <c r="F2784">
        <v>2000</v>
      </c>
      <c r="G2784">
        <v>0.42149999999999999</v>
      </c>
      <c r="H2784">
        <v>0.92786014405762296</v>
      </c>
      <c r="I2784" t="s">
        <v>19</v>
      </c>
      <c r="K2784">
        <f>_xlfn.FLOOR.MATH(LOG(Table1[[#This Row],[N_NODES]],Table1[[#This Row],[N_FEATURES]]+3))</f>
        <v>1</v>
      </c>
      <c r="L2784" t="s">
        <v>36</v>
      </c>
      <c r="M2784" t="s">
        <v>37</v>
      </c>
      <c r="N2784" t="s">
        <v>22</v>
      </c>
      <c r="O2784">
        <v>28</v>
      </c>
      <c r="P2784">
        <f>IF(Table1[[#This Row],[N_COMPONENTS]]&lt;&gt;"-",Table1[[#This Row],[N_COMPONENTS]],Table1[[#This Row],[N_DATASET_FEATURES]])</f>
        <v>202</v>
      </c>
      <c r="Q2784">
        <f>Table1[[#This Row],[N_NODES]]*Table1[[#This Row],[MAX_NODE_SAMPLES]]</f>
        <v>410000</v>
      </c>
    </row>
    <row r="2785" spans="1:17" hidden="1" x14ac:dyDescent="0.25">
      <c r="A2785">
        <v>217</v>
      </c>
      <c r="B2785" t="s">
        <v>17</v>
      </c>
      <c r="C2785" t="s">
        <v>44</v>
      </c>
      <c r="D2785">
        <v>205</v>
      </c>
      <c r="E2785">
        <v>202</v>
      </c>
      <c r="F2785">
        <v>2000</v>
      </c>
      <c r="G2785">
        <v>0.42299999999999999</v>
      </c>
      <c r="H2785">
        <v>0.92808823529411699</v>
      </c>
      <c r="I2785" t="s">
        <v>24</v>
      </c>
      <c r="K2785">
        <f>_xlfn.FLOOR.MATH(LOG(Table1[[#This Row],[N_NODES]],Table1[[#This Row],[N_FEATURES]]+3))</f>
        <v>1</v>
      </c>
      <c r="L2785" t="s">
        <v>36</v>
      </c>
      <c r="M2785" t="s">
        <v>37</v>
      </c>
      <c r="N2785" t="s">
        <v>22</v>
      </c>
      <c r="O2785">
        <v>28</v>
      </c>
      <c r="P2785">
        <f>IF(Table1[[#This Row],[N_COMPONENTS]]&lt;&gt;"-",Table1[[#This Row],[N_COMPONENTS]],Table1[[#This Row],[N_DATASET_FEATURES]])</f>
        <v>202</v>
      </c>
      <c r="Q2785">
        <f>Table1[[#This Row],[N_NODES]]*Table1[[#This Row],[MAX_NODE_SAMPLES]]</f>
        <v>410000</v>
      </c>
    </row>
    <row r="2786" spans="1:17" hidden="1" x14ac:dyDescent="0.25">
      <c r="A2786">
        <v>218</v>
      </c>
      <c r="B2786" t="s">
        <v>17</v>
      </c>
      <c r="C2786" t="s">
        <v>44</v>
      </c>
      <c r="D2786">
        <v>205</v>
      </c>
      <c r="E2786">
        <v>202</v>
      </c>
      <c r="F2786">
        <v>1500</v>
      </c>
      <c r="G2786">
        <v>0.39850000000000002</v>
      </c>
      <c r="H2786">
        <v>0.91625950380151999</v>
      </c>
      <c r="I2786" t="s">
        <v>19</v>
      </c>
      <c r="K2786">
        <f>_xlfn.FLOOR.MATH(LOG(Table1[[#This Row],[N_NODES]],Table1[[#This Row],[N_FEATURES]]+3))</f>
        <v>1</v>
      </c>
      <c r="L2786" t="s">
        <v>36</v>
      </c>
      <c r="M2786" t="s">
        <v>37</v>
      </c>
      <c r="N2786" t="s">
        <v>22</v>
      </c>
      <c r="O2786">
        <v>28</v>
      </c>
      <c r="P2786">
        <f>IF(Table1[[#This Row],[N_COMPONENTS]]&lt;&gt;"-",Table1[[#This Row],[N_COMPONENTS]],Table1[[#This Row],[N_DATASET_FEATURES]])</f>
        <v>202</v>
      </c>
      <c r="Q2786">
        <f>Table1[[#This Row],[N_NODES]]*Table1[[#This Row],[MAX_NODE_SAMPLES]]</f>
        <v>307500</v>
      </c>
    </row>
    <row r="2787" spans="1:17" hidden="1" x14ac:dyDescent="0.25">
      <c r="A2787">
        <v>219</v>
      </c>
      <c r="B2787" t="s">
        <v>17</v>
      </c>
      <c r="C2787" t="s">
        <v>44</v>
      </c>
      <c r="D2787">
        <v>205</v>
      </c>
      <c r="E2787">
        <v>202</v>
      </c>
      <c r="F2787">
        <v>1500</v>
      </c>
      <c r="G2787">
        <v>0.41799999999999998</v>
      </c>
      <c r="H2787">
        <v>0.92565326130452097</v>
      </c>
      <c r="I2787" t="s">
        <v>24</v>
      </c>
      <c r="K2787">
        <f>_xlfn.FLOOR.MATH(LOG(Table1[[#This Row],[N_NODES]],Table1[[#This Row],[N_FEATURES]]+3))</f>
        <v>1</v>
      </c>
      <c r="L2787" t="s">
        <v>36</v>
      </c>
      <c r="M2787" t="s">
        <v>37</v>
      </c>
      <c r="N2787" t="s">
        <v>22</v>
      </c>
      <c r="O2787">
        <v>28</v>
      </c>
      <c r="P2787">
        <f>IF(Table1[[#This Row],[N_COMPONENTS]]&lt;&gt;"-",Table1[[#This Row],[N_COMPONENTS]],Table1[[#This Row],[N_DATASET_FEATURES]])</f>
        <v>202</v>
      </c>
      <c r="Q2787">
        <f>Table1[[#This Row],[N_NODES]]*Table1[[#This Row],[MAX_NODE_SAMPLES]]</f>
        <v>307500</v>
      </c>
    </row>
    <row r="2788" spans="1:17" hidden="1" x14ac:dyDescent="0.25">
      <c r="A2788">
        <v>220</v>
      </c>
      <c r="B2788" t="s">
        <v>17</v>
      </c>
      <c r="C2788" t="s">
        <v>44</v>
      </c>
      <c r="D2788">
        <v>205</v>
      </c>
      <c r="E2788">
        <v>202</v>
      </c>
      <c r="F2788">
        <v>1250</v>
      </c>
      <c r="G2788">
        <v>0.42049999999999998</v>
      </c>
      <c r="H2788">
        <v>0.90927370948379305</v>
      </c>
      <c r="I2788" t="s">
        <v>19</v>
      </c>
      <c r="K2788">
        <f>_xlfn.FLOOR.MATH(LOG(Table1[[#This Row],[N_NODES]],Table1[[#This Row],[N_FEATURES]]+3))</f>
        <v>1</v>
      </c>
      <c r="L2788" t="s">
        <v>36</v>
      </c>
      <c r="M2788" t="s">
        <v>37</v>
      </c>
      <c r="N2788" t="s">
        <v>22</v>
      </c>
      <c r="O2788">
        <v>28</v>
      </c>
      <c r="P2788">
        <f>IF(Table1[[#This Row],[N_COMPONENTS]]&lt;&gt;"-",Table1[[#This Row],[N_COMPONENTS]],Table1[[#This Row],[N_DATASET_FEATURES]])</f>
        <v>202</v>
      </c>
      <c r="Q2788">
        <f>Table1[[#This Row],[N_NODES]]*Table1[[#This Row],[MAX_NODE_SAMPLES]]</f>
        <v>256250</v>
      </c>
    </row>
    <row r="2789" spans="1:17" hidden="1" x14ac:dyDescent="0.25">
      <c r="A2789">
        <v>221</v>
      </c>
      <c r="B2789" t="s">
        <v>17</v>
      </c>
      <c r="C2789" t="s">
        <v>44</v>
      </c>
      <c r="D2789">
        <v>205</v>
      </c>
      <c r="E2789">
        <v>202</v>
      </c>
      <c r="F2789">
        <v>1250</v>
      </c>
      <c r="G2789">
        <v>0.41499999999999998</v>
      </c>
      <c r="H2789">
        <v>0.92416266506602596</v>
      </c>
      <c r="I2789" t="s">
        <v>24</v>
      </c>
      <c r="K2789">
        <f>_xlfn.FLOOR.MATH(LOG(Table1[[#This Row],[N_NODES]],Table1[[#This Row],[N_FEATURES]]+3))</f>
        <v>1</v>
      </c>
      <c r="L2789" t="s">
        <v>36</v>
      </c>
      <c r="M2789" t="s">
        <v>37</v>
      </c>
      <c r="N2789" t="s">
        <v>22</v>
      </c>
      <c r="O2789">
        <v>28</v>
      </c>
      <c r="P2789">
        <f>IF(Table1[[#This Row],[N_COMPONENTS]]&lt;&gt;"-",Table1[[#This Row],[N_COMPONENTS]],Table1[[#This Row],[N_DATASET_FEATURES]])</f>
        <v>202</v>
      </c>
      <c r="Q2789">
        <f>Table1[[#This Row],[N_NODES]]*Table1[[#This Row],[MAX_NODE_SAMPLES]]</f>
        <v>256250</v>
      </c>
    </row>
    <row r="2790" spans="1:17" hidden="1" x14ac:dyDescent="0.25">
      <c r="A2790">
        <v>222</v>
      </c>
      <c r="B2790" t="s">
        <v>17</v>
      </c>
      <c r="C2790" t="s">
        <v>44</v>
      </c>
      <c r="D2790">
        <v>205</v>
      </c>
      <c r="E2790">
        <v>202</v>
      </c>
      <c r="F2790">
        <v>1000</v>
      </c>
      <c r="G2790">
        <v>0.38450000000000001</v>
      </c>
      <c r="H2790">
        <v>0.91062424969987998</v>
      </c>
      <c r="I2790" t="s">
        <v>19</v>
      </c>
      <c r="K2790">
        <f>_xlfn.FLOOR.MATH(LOG(Table1[[#This Row],[N_NODES]],Table1[[#This Row],[N_FEATURES]]+3))</f>
        <v>1</v>
      </c>
      <c r="L2790" t="s">
        <v>36</v>
      </c>
      <c r="M2790" t="s">
        <v>37</v>
      </c>
      <c r="N2790" t="s">
        <v>22</v>
      </c>
      <c r="O2790">
        <v>28</v>
      </c>
      <c r="P2790">
        <f>IF(Table1[[#This Row],[N_COMPONENTS]]&lt;&gt;"-",Table1[[#This Row],[N_COMPONENTS]],Table1[[#This Row],[N_DATASET_FEATURES]])</f>
        <v>202</v>
      </c>
      <c r="Q2790">
        <f>Table1[[#This Row],[N_NODES]]*Table1[[#This Row],[MAX_NODE_SAMPLES]]</f>
        <v>205000</v>
      </c>
    </row>
    <row r="2791" spans="1:17" hidden="1" x14ac:dyDescent="0.25">
      <c r="A2791">
        <v>223</v>
      </c>
      <c r="B2791" t="s">
        <v>17</v>
      </c>
      <c r="C2791" t="s">
        <v>44</v>
      </c>
      <c r="D2791">
        <v>205</v>
      </c>
      <c r="E2791">
        <v>202</v>
      </c>
      <c r="F2791">
        <v>1000</v>
      </c>
      <c r="G2791">
        <v>0.41299999999999998</v>
      </c>
      <c r="H2791">
        <v>0.92168167266906698</v>
      </c>
      <c r="I2791" t="s">
        <v>24</v>
      </c>
      <c r="K2791">
        <f>_xlfn.FLOOR.MATH(LOG(Table1[[#This Row],[N_NODES]],Table1[[#This Row],[N_FEATURES]]+3))</f>
        <v>1</v>
      </c>
      <c r="L2791" t="s">
        <v>36</v>
      </c>
      <c r="M2791" t="s">
        <v>37</v>
      </c>
      <c r="N2791" t="s">
        <v>22</v>
      </c>
      <c r="O2791">
        <v>28</v>
      </c>
      <c r="P2791">
        <f>IF(Table1[[#This Row],[N_COMPONENTS]]&lt;&gt;"-",Table1[[#This Row],[N_COMPONENTS]],Table1[[#This Row],[N_DATASET_FEATURES]])</f>
        <v>202</v>
      </c>
      <c r="Q2791">
        <f>Table1[[#This Row],[N_NODES]]*Table1[[#This Row],[MAX_NODE_SAMPLES]]</f>
        <v>205000</v>
      </c>
    </row>
    <row r="2792" spans="1:17" hidden="1" x14ac:dyDescent="0.25">
      <c r="A2792">
        <v>224</v>
      </c>
      <c r="B2792" t="s">
        <v>17</v>
      </c>
      <c r="C2792" t="s">
        <v>44</v>
      </c>
      <c r="D2792">
        <v>205</v>
      </c>
      <c r="E2792">
        <v>202</v>
      </c>
      <c r="F2792">
        <v>500</v>
      </c>
      <c r="G2792">
        <v>0.40649999999999997</v>
      </c>
      <c r="H2792">
        <v>0.91317226890756298</v>
      </c>
      <c r="I2792" t="s">
        <v>19</v>
      </c>
      <c r="K2792">
        <f>_xlfn.FLOOR.MATH(LOG(Table1[[#This Row],[N_NODES]],Table1[[#This Row],[N_FEATURES]]+3))</f>
        <v>1</v>
      </c>
      <c r="L2792" t="s">
        <v>36</v>
      </c>
      <c r="M2792" t="s">
        <v>37</v>
      </c>
      <c r="N2792" t="s">
        <v>22</v>
      </c>
      <c r="O2792">
        <v>28</v>
      </c>
      <c r="P2792">
        <f>IF(Table1[[#This Row],[N_COMPONENTS]]&lt;&gt;"-",Table1[[#This Row],[N_COMPONENTS]],Table1[[#This Row],[N_DATASET_FEATURES]])</f>
        <v>202</v>
      </c>
      <c r="Q2792">
        <f>Table1[[#This Row],[N_NODES]]*Table1[[#This Row],[MAX_NODE_SAMPLES]]</f>
        <v>102500</v>
      </c>
    </row>
    <row r="2793" spans="1:17" hidden="1" x14ac:dyDescent="0.25">
      <c r="A2793">
        <v>225</v>
      </c>
      <c r="B2793" t="s">
        <v>17</v>
      </c>
      <c r="C2793" t="s">
        <v>44</v>
      </c>
      <c r="D2793">
        <v>205</v>
      </c>
      <c r="E2793">
        <v>202</v>
      </c>
      <c r="F2793">
        <v>500</v>
      </c>
      <c r="G2793">
        <v>0.40899999999999997</v>
      </c>
      <c r="H2793">
        <v>0.91356842737094801</v>
      </c>
      <c r="I2793" t="s">
        <v>24</v>
      </c>
      <c r="K2793">
        <f>_xlfn.FLOOR.MATH(LOG(Table1[[#This Row],[N_NODES]],Table1[[#This Row],[N_FEATURES]]+3))</f>
        <v>1</v>
      </c>
      <c r="L2793" t="s">
        <v>36</v>
      </c>
      <c r="M2793" t="s">
        <v>37</v>
      </c>
      <c r="N2793" t="s">
        <v>22</v>
      </c>
      <c r="O2793">
        <v>28</v>
      </c>
      <c r="P2793">
        <f>IF(Table1[[#This Row],[N_COMPONENTS]]&lt;&gt;"-",Table1[[#This Row],[N_COMPONENTS]],Table1[[#This Row],[N_DATASET_FEATURES]])</f>
        <v>202</v>
      </c>
      <c r="Q2793">
        <f>Table1[[#This Row],[N_NODES]]*Table1[[#This Row],[MAX_NODE_SAMPLES]]</f>
        <v>102500</v>
      </c>
    </row>
    <row r="2794" spans="1:17" hidden="1" x14ac:dyDescent="0.25">
      <c r="A2794">
        <v>226</v>
      </c>
      <c r="B2794" t="s">
        <v>17</v>
      </c>
      <c r="C2794" t="s">
        <v>44</v>
      </c>
      <c r="D2794">
        <v>205</v>
      </c>
      <c r="E2794">
        <v>202</v>
      </c>
      <c r="F2794">
        <v>200</v>
      </c>
      <c r="G2794">
        <v>0.44</v>
      </c>
      <c r="H2794">
        <v>0.880751300520208</v>
      </c>
      <c r="I2794" t="s">
        <v>19</v>
      </c>
      <c r="K2794">
        <f>_xlfn.FLOOR.MATH(LOG(Table1[[#This Row],[N_NODES]],Table1[[#This Row],[N_FEATURES]]+3))</f>
        <v>1</v>
      </c>
      <c r="L2794" t="s">
        <v>36</v>
      </c>
      <c r="M2794" t="s">
        <v>37</v>
      </c>
      <c r="N2794" t="s">
        <v>22</v>
      </c>
      <c r="O2794">
        <v>28</v>
      </c>
      <c r="P2794">
        <f>IF(Table1[[#This Row],[N_COMPONENTS]]&lt;&gt;"-",Table1[[#This Row],[N_COMPONENTS]],Table1[[#This Row],[N_DATASET_FEATURES]])</f>
        <v>202</v>
      </c>
      <c r="Q2794">
        <f>Table1[[#This Row],[N_NODES]]*Table1[[#This Row],[MAX_NODE_SAMPLES]]</f>
        <v>41000</v>
      </c>
    </row>
    <row r="2795" spans="1:17" hidden="1" x14ac:dyDescent="0.25">
      <c r="A2795">
        <v>227</v>
      </c>
      <c r="B2795" t="s">
        <v>17</v>
      </c>
      <c r="C2795" t="s">
        <v>44</v>
      </c>
      <c r="D2795">
        <v>205</v>
      </c>
      <c r="E2795">
        <v>202</v>
      </c>
      <c r="F2795">
        <v>200</v>
      </c>
      <c r="G2795">
        <v>0.39700000000000002</v>
      </c>
      <c r="H2795">
        <v>0.90343637454981995</v>
      </c>
      <c r="I2795" t="s">
        <v>24</v>
      </c>
      <c r="K2795">
        <f>_xlfn.FLOOR.MATH(LOG(Table1[[#This Row],[N_NODES]],Table1[[#This Row],[N_FEATURES]]+3))</f>
        <v>1</v>
      </c>
      <c r="L2795" t="s">
        <v>36</v>
      </c>
      <c r="M2795" t="s">
        <v>37</v>
      </c>
      <c r="N2795" t="s">
        <v>22</v>
      </c>
      <c r="O2795">
        <v>28</v>
      </c>
      <c r="P2795">
        <f>IF(Table1[[#This Row],[N_COMPONENTS]]&lt;&gt;"-",Table1[[#This Row],[N_COMPONENTS]],Table1[[#This Row],[N_DATASET_FEATURES]])</f>
        <v>202</v>
      </c>
      <c r="Q2795">
        <f>Table1[[#This Row],[N_NODES]]*Table1[[#This Row],[MAX_NODE_SAMPLES]]</f>
        <v>41000</v>
      </c>
    </row>
    <row r="2796" spans="1:17" hidden="1" x14ac:dyDescent="0.25">
      <c r="A2796">
        <v>228</v>
      </c>
      <c r="B2796" t="s">
        <v>17</v>
      </c>
      <c r="C2796" t="s">
        <v>44</v>
      </c>
      <c r="D2796">
        <v>205</v>
      </c>
      <c r="E2796">
        <v>202</v>
      </c>
      <c r="F2796">
        <v>100</v>
      </c>
      <c r="G2796">
        <v>0.377</v>
      </c>
      <c r="H2796">
        <v>0.835196078431372</v>
      </c>
      <c r="I2796" t="s">
        <v>19</v>
      </c>
      <c r="K2796">
        <f>_xlfn.FLOOR.MATH(LOG(Table1[[#This Row],[N_NODES]],Table1[[#This Row],[N_FEATURES]]+3))</f>
        <v>1</v>
      </c>
      <c r="L2796" t="s">
        <v>36</v>
      </c>
      <c r="M2796" t="s">
        <v>37</v>
      </c>
      <c r="N2796" t="s">
        <v>22</v>
      </c>
      <c r="O2796">
        <v>28</v>
      </c>
      <c r="P2796">
        <f>IF(Table1[[#This Row],[N_COMPONENTS]]&lt;&gt;"-",Table1[[#This Row],[N_COMPONENTS]],Table1[[#This Row],[N_DATASET_FEATURES]])</f>
        <v>202</v>
      </c>
      <c r="Q2796">
        <f>Table1[[#This Row],[N_NODES]]*Table1[[#This Row],[MAX_NODE_SAMPLES]]</f>
        <v>20500</v>
      </c>
    </row>
    <row r="2797" spans="1:17" hidden="1" x14ac:dyDescent="0.25">
      <c r="A2797">
        <v>229</v>
      </c>
      <c r="B2797" t="s">
        <v>17</v>
      </c>
      <c r="C2797" t="s">
        <v>44</v>
      </c>
      <c r="D2797">
        <v>205</v>
      </c>
      <c r="E2797">
        <v>202</v>
      </c>
      <c r="F2797">
        <v>100</v>
      </c>
      <c r="G2797">
        <v>0.38750000000000001</v>
      </c>
      <c r="H2797">
        <v>0.89414265706282503</v>
      </c>
      <c r="I2797" t="s">
        <v>24</v>
      </c>
      <c r="K2797">
        <f>_xlfn.FLOOR.MATH(LOG(Table1[[#This Row],[N_NODES]],Table1[[#This Row],[N_FEATURES]]+3))</f>
        <v>1</v>
      </c>
      <c r="L2797" t="s">
        <v>36</v>
      </c>
      <c r="M2797" t="s">
        <v>37</v>
      </c>
      <c r="N2797" t="s">
        <v>22</v>
      </c>
      <c r="O2797">
        <v>28</v>
      </c>
      <c r="P2797">
        <f>IF(Table1[[#This Row],[N_COMPONENTS]]&lt;&gt;"-",Table1[[#This Row],[N_COMPONENTS]],Table1[[#This Row],[N_DATASET_FEATURES]])</f>
        <v>202</v>
      </c>
      <c r="Q2797">
        <f>Table1[[#This Row],[N_NODES]]*Table1[[#This Row],[MAX_NODE_SAMPLES]]</f>
        <v>20500</v>
      </c>
    </row>
    <row r="2798" spans="1:17" hidden="1" x14ac:dyDescent="0.25">
      <c r="A2798">
        <v>230</v>
      </c>
      <c r="B2798" t="s">
        <v>17</v>
      </c>
      <c r="C2798" t="s">
        <v>44</v>
      </c>
      <c r="D2798">
        <v>205</v>
      </c>
      <c r="E2798">
        <v>202</v>
      </c>
      <c r="F2798">
        <v>50</v>
      </c>
      <c r="G2798">
        <v>0.33500000000000002</v>
      </c>
      <c r="H2798">
        <v>0.65920568227290899</v>
      </c>
      <c r="I2798" t="s">
        <v>19</v>
      </c>
      <c r="K2798">
        <f>_xlfn.FLOOR.MATH(LOG(Table1[[#This Row],[N_NODES]],Table1[[#This Row],[N_FEATURES]]+3))</f>
        <v>1</v>
      </c>
      <c r="L2798" t="s">
        <v>36</v>
      </c>
      <c r="M2798" t="s">
        <v>37</v>
      </c>
      <c r="N2798" t="s">
        <v>22</v>
      </c>
      <c r="O2798">
        <v>28</v>
      </c>
      <c r="P2798">
        <f>IF(Table1[[#This Row],[N_COMPONENTS]]&lt;&gt;"-",Table1[[#This Row],[N_COMPONENTS]],Table1[[#This Row],[N_DATASET_FEATURES]])</f>
        <v>202</v>
      </c>
      <c r="Q2798">
        <f>Table1[[#This Row],[N_NODES]]*Table1[[#This Row],[MAX_NODE_SAMPLES]]</f>
        <v>10250</v>
      </c>
    </row>
    <row r="2799" spans="1:17" hidden="1" x14ac:dyDescent="0.25">
      <c r="A2799">
        <v>231</v>
      </c>
      <c r="B2799" t="s">
        <v>17</v>
      </c>
      <c r="C2799" t="s">
        <v>44</v>
      </c>
      <c r="D2799">
        <v>205</v>
      </c>
      <c r="E2799">
        <v>202</v>
      </c>
      <c r="F2799">
        <v>50</v>
      </c>
      <c r="G2799">
        <v>0.3785</v>
      </c>
      <c r="H2799">
        <v>0.88583533413365301</v>
      </c>
      <c r="I2799" t="s">
        <v>24</v>
      </c>
      <c r="K2799">
        <f>_xlfn.FLOOR.MATH(LOG(Table1[[#This Row],[N_NODES]],Table1[[#This Row],[N_FEATURES]]+3))</f>
        <v>1</v>
      </c>
      <c r="L2799" t="s">
        <v>36</v>
      </c>
      <c r="M2799" t="s">
        <v>37</v>
      </c>
      <c r="N2799" t="s">
        <v>22</v>
      </c>
      <c r="O2799">
        <v>28</v>
      </c>
      <c r="P2799">
        <f>IF(Table1[[#This Row],[N_COMPONENTS]]&lt;&gt;"-",Table1[[#This Row],[N_COMPONENTS]],Table1[[#This Row],[N_DATASET_FEATURES]])</f>
        <v>202</v>
      </c>
      <c r="Q2799">
        <f>Table1[[#This Row],[N_NODES]]*Table1[[#This Row],[MAX_NODE_SAMPLES]]</f>
        <v>10250</v>
      </c>
    </row>
    <row r="2800" spans="1:17" hidden="1" x14ac:dyDescent="0.25">
      <c r="A2800">
        <v>232</v>
      </c>
      <c r="B2800" t="s">
        <v>17</v>
      </c>
      <c r="C2800" t="s">
        <v>44</v>
      </c>
      <c r="D2800">
        <v>205</v>
      </c>
      <c r="E2800">
        <v>202</v>
      </c>
      <c r="F2800">
        <v>25</v>
      </c>
      <c r="G2800">
        <v>0.312</v>
      </c>
      <c r="H2800">
        <v>0.80713885554221598</v>
      </c>
      <c r="I2800" t="s">
        <v>19</v>
      </c>
      <c r="K2800">
        <f>_xlfn.FLOOR.MATH(LOG(Table1[[#This Row],[N_NODES]],Table1[[#This Row],[N_FEATURES]]+3))</f>
        <v>1</v>
      </c>
      <c r="L2800" t="s">
        <v>36</v>
      </c>
      <c r="M2800" t="s">
        <v>37</v>
      </c>
      <c r="N2800" t="s">
        <v>22</v>
      </c>
      <c r="O2800">
        <v>28</v>
      </c>
      <c r="P2800">
        <f>IF(Table1[[#This Row],[N_COMPONENTS]]&lt;&gt;"-",Table1[[#This Row],[N_COMPONENTS]],Table1[[#This Row],[N_DATASET_FEATURES]])</f>
        <v>202</v>
      </c>
      <c r="Q2800">
        <f>Table1[[#This Row],[N_NODES]]*Table1[[#This Row],[MAX_NODE_SAMPLES]]</f>
        <v>5125</v>
      </c>
    </row>
    <row r="2801" spans="1:17" hidden="1" x14ac:dyDescent="0.25">
      <c r="A2801">
        <v>233</v>
      </c>
      <c r="B2801" t="s">
        <v>17</v>
      </c>
      <c r="C2801" t="s">
        <v>44</v>
      </c>
      <c r="D2801">
        <v>205</v>
      </c>
      <c r="E2801">
        <v>202</v>
      </c>
      <c r="F2801">
        <v>25</v>
      </c>
      <c r="G2801">
        <v>0.376</v>
      </c>
      <c r="H2801">
        <v>0.87055322128851498</v>
      </c>
      <c r="I2801" t="s">
        <v>24</v>
      </c>
      <c r="K2801">
        <f>_xlfn.FLOOR.MATH(LOG(Table1[[#This Row],[N_NODES]],Table1[[#This Row],[N_FEATURES]]+3))</f>
        <v>1</v>
      </c>
      <c r="L2801" t="s">
        <v>36</v>
      </c>
      <c r="M2801" t="s">
        <v>37</v>
      </c>
      <c r="N2801" t="s">
        <v>22</v>
      </c>
      <c r="O2801">
        <v>28</v>
      </c>
      <c r="P2801">
        <f>IF(Table1[[#This Row],[N_COMPONENTS]]&lt;&gt;"-",Table1[[#This Row],[N_COMPONENTS]],Table1[[#This Row],[N_DATASET_FEATURES]])</f>
        <v>202</v>
      </c>
      <c r="Q2801">
        <f>Table1[[#This Row],[N_NODES]]*Table1[[#This Row],[MAX_NODE_SAMPLES]]</f>
        <v>5125</v>
      </c>
    </row>
    <row r="2802" spans="1:17" hidden="1" x14ac:dyDescent="0.25">
      <c r="A2802">
        <v>234</v>
      </c>
      <c r="B2802" t="s">
        <v>17</v>
      </c>
      <c r="C2802" t="s">
        <v>44</v>
      </c>
      <c r="D2802">
        <v>5</v>
      </c>
      <c r="E2802">
        <v>2</v>
      </c>
      <c r="F2802">
        <v>6000</v>
      </c>
      <c r="G2802">
        <v>0.26350000000000001</v>
      </c>
      <c r="H2802">
        <v>0.56339035614245703</v>
      </c>
      <c r="I2802" t="s">
        <v>19</v>
      </c>
      <c r="K2802">
        <f>_xlfn.FLOOR.MATH(LOG(Table1[[#This Row],[N_NODES]],Table1[[#This Row],[N_FEATURES]]+3))</f>
        <v>1</v>
      </c>
      <c r="L2802" t="s">
        <v>36</v>
      </c>
      <c r="M2802" t="s">
        <v>37</v>
      </c>
      <c r="N2802" t="s">
        <v>22</v>
      </c>
      <c r="O2802">
        <v>28</v>
      </c>
      <c r="P2802">
        <f>IF(Table1[[#This Row],[N_COMPONENTS]]&lt;&gt;"-",Table1[[#This Row],[N_COMPONENTS]],Table1[[#This Row],[N_DATASET_FEATURES]])</f>
        <v>2</v>
      </c>
      <c r="Q2802">
        <f>Table1[[#This Row],[N_NODES]]*Table1[[#This Row],[MAX_NODE_SAMPLES]]</f>
        <v>30000</v>
      </c>
    </row>
    <row r="2803" spans="1:17" hidden="1" x14ac:dyDescent="0.25">
      <c r="A2803">
        <v>235</v>
      </c>
      <c r="B2803" t="s">
        <v>17</v>
      </c>
      <c r="C2803" t="s">
        <v>44</v>
      </c>
      <c r="D2803">
        <v>5</v>
      </c>
      <c r="E2803">
        <v>2</v>
      </c>
      <c r="F2803">
        <v>6000</v>
      </c>
      <c r="G2803">
        <v>0.27050000000000002</v>
      </c>
      <c r="H2803">
        <v>0.56353441376550595</v>
      </c>
      <c r="I2803" t="s">
        <v>24</v>
      </c>
      <c r="K2803">
        <f>_xlfn.FLOOR.MATH(LOG(Table1[[#This Row],[N_NODES]],Table1[[#This Row],[N_FEATURES]]+3))</f>
        <v>1</v>
      </c>
      <c r="L2803" t="s">
        <v>36</v>
      </c>
      <c r="M2803" t="s">
        <v>37</v>
      </c>
      <c r="N2803" t="s">
        <v>22</v>
      </c>
      <c r="O2803">
        <v>28</v>
      </c>
      <c r="P2803">
        <f>IF(Table1[[#This Row],[N_COMPONENTS]]&lt;&gt;"-",Table1[[#This Row],[N_COMPONENTS]],Table1[[#This Row],[N_DATASET_FEATURES]])</f>
        <v>2</v>
      </c>
      <c r="Q2803">
        <f>Table1[[#This Row],[N_NODES]]*Table1[[#This Row],[MAX_NODE_SAMPLES]]</f>
        <v>30000</v>
      </c>
    </row>
    <row r="2804" spans="1:17" hidden="1" x14ac:dyDescent="0.25">
      <c r="A2804">
        <v>236</v>
      </c>
      <c r="B2804" t="s">
        <v>17</v>
      </c>
      <c r="C2804" t="s">
        <v>44</v>
      </c>
      <c r="D2804">
        <v>5</v>
      </c>
      <c r="E2804">
        <v>2</v>
      </c>
      <c r="F2804">
        <v>4000</v>
      </c>
      <c r="G2804">
        <v>0.26850000000000002</v>
      </c>
      <c r="H2804">
        <v>0.56303121248499399</v>
      </c>
      <c r="I2804" t="s">
        <v>19</v>
      </c>
      <c r="K2804">
        <f>_xlfn.FLOOR.MATH(LOG(Table1[[#This Row],[N_NODES]],Table1[[#This Row],[N_FEATURES]]+3))</f>
        <v>1</v>
      </c>
      <c r="L2804" t="s">
        <v>36</v>
      </c>
      <c r="M2804" t="s">
        <v>37</v>
      </c>
      <c r="N2804" t="s">
        <v>22</v>
      </c>
      <c r="O2804">
        <v>28</v>
      </c>
      <c r="P2804">
        <f>IF(Table1[[#This Row],[N_COMPONENTS]]&lt;&gt;"-",Table1[[#This Row],[N_COMPONENTS]],Table1[[#This Row],[N_DATASET_FEATURES]])</f>
        <v>2</v>
      </c>
      <c r="Q2804">
        <f>Table1[[#This Row],[N_NODES]]*Table1[[#This Row],[MAX_NODE_SAMPLES]]</f>
        <v>20000</v>
      </c>
    </row>
    <row r="2805" spans="1:17" hidden="1" x14ac:dyDescent="0.25">
      <c r="A2805">
        <v>237</v>
      </c>
      <c r="B2805" t="s">
        <v>17</v>
      </c>
      <c r="C2805" t="s">
        <v>44</v>
      </c>
      <c r="D2805">
        <v>5</v>
      </c>
      <c r="E2805">
        <v>2</v>
      </c>
      <c r="F2805">
        <v>4000</v>
      </c>
      <c r="G2805">
        <v>0.26900000000000002</v>
      </c>
      <c r="H2805">
        <v>0.56348639455782301</v>
      </c>
      <c r="I2805" t="s">
        <v>24</v>
      </c>
      <c r="K2805">
        <f>_xlfn.FLOOR.MATH(LOG(Table1[[#This Row],[N_NODES]],Table1[[#This Row],[N_FEATURES]]+3))</f>
        <v>1</v>
      </c>
      <c r="L2805" t="s">
        <v>36</v>
      </c>
      <c r="M2805" t="s">
        <v>37</v>
      </c>
      <c r="N2805" t="s">
        <v>22</v>
      </c>
      <c r="O2805">
        <v>28</v>
      </c>
      <c r="P2805">
        <f>IF(Table1[[#This Row],[N_COMPONENTS]]&lt;&gt;"-",Table1[[#This Row],[N_COMPONENTS]],Table1[[#This Row],[N_DATASET_FEATURES]])</f>
        <v>2</v>
      </c>
      <c r="Q2805">
        <f>Table1[[#This Row],[N_NODES]]*Table1[[#This Row],[MAX_NODE_SAMPLES]]</f>
        <v>20000</v>
      </c>
    </row>
    <row r="2806" spans="1:17" hidden="1" x14ac:dyDescent="0.25">
      <c r="A2806">
        <v>238</v>
      </c>
      <c r="B2806" t="s">
        <v>17</v>
      </c>
      <c r="C2806" t="s">
        <v>44</v>
      </c>
      <c r="D2806">
        <v>5</v>
      </c>
      <c r="E2806">
        <v>2</v>
      </c>
      <c r="F2806">
        <v>3000</v>
      </c>
      <c r="G2806">
        <v>0.27</v>
      </c>
      <c r="H2806">
        <v>0.56268607442977103</v>
      </c>
      <c r="I2806" t="s">
        <v>19</v>
      </c>
      <c r="K2806">
        <f>_xlfn.FLOOR.MATH(LOG(Table1[[#This Row],[N_NODES]],Table1[[#This Row],[N_FEATURES]]+3))</f>
        <v>1</v>
      </c>
      <c r="L2806" t="s">
        <v>36</v>
      </c>
      <c r="M2806" t="s">
        <v>37</v>
      </c>
      <c r="N2806" t="s">
        <v>22</v>
      </c>
      <c r="O2806">
        <v>28</v>
      </c>
      <c r="P2806">
        <f>IF(Table1[[#This Row],[N_COMPONENTS]]&lt;&gt;"-",Table1[[#This Row],[N_COMPONENTS]],Table1[[#This Row],[N_DATASET_FEATURES]])</f>
        <v>2</v>
      </c>
      <c r="Q2806">
        <f>Table1[[#This Row],[N_NODES]]*Table1[[#This Row],[MAX_NODE_SAMPLES]]</f>
        <v>15000</v>
      </c>
    </row>
    <row r="2807" spans="1:17" hidden="1" x14ac:dyDescent="0.25">
      <c r="A2807">
        <v>239</v>
      </c>
      <c r="B2807" t="s">
        <v>17</v>
      </c>
      <c r="C2807" t="s">
        <v>44</v>
      </c>
      <c r="D2807">
        <v>5</v>
      </c>
      <c r="E2807">
        <v>2</v>
      </c>
      <c r="F2807">
        <v>3000</v>
      </c>
      <c r="G2807">
        <v>0.27</v>
      </c>
      <c r="H2807">
        <v>0.56355242096838698</v>
      </c>
      <c r="I2807" t="s">
        <v>24</v>
      </c>
      <c r="K2807">
        <f>_xlfn.FLOOR.MATH(LOG(Table1[[#This Row],[N_NODES]],Table1[[#This Row],[N_FEATURES]]+3))</f>
        <v>1</v>
      </c>
      <c r="L2807" t="s">
        <v>36</v>
      </c>
      <c r="M2807" t="s">
        <v>37</v>
      </c>
      <c r="N2807" t="s">
        <v>22</v>
      </c>
      <c r="O2807">
        <v>28</v>
      </c>
      <c r="P2807">
        <f>IF(Table1[[#This Row],[N_COMPONENTS]]&lt;&gt;"-",Table1[[#This Row],[N_COMPONENTS]],Table1[[#This Row],[N_DATASET_FEATURES]])</f>
        <v>2</v>
      </c>
      <c r="Q2807">
        <f>Table1[[#This Row],[N_NODES]]*Table1[[#This Row],[MAX_NODE_SAMPLES]]</f>
        <v>15000</v>
      </c>
    </row>
    <row r="2808" spans="1:17" hidden="1" x14ac:dyDescent="0.25">
      <c r="A2808">
        <v>240</v>
      </c>
      <c r="B2808" t="s">
        <v>17</v>
      </c>
      <c r="C2808" t="s">
        <v>44</v>
      </c>
      <c r="D2808">
        <v>5</v>
      </c>
      <c r="E2808">
        <v>2</v>
      </c>
      <c r="F2808">
        <v>2500</v>
      </c>
      <c r="G2808">
        <v>0.29149999999999998</v>
      </c>
      <c r="H2808">
        <v>0.56251900760304097</v>
      </c>
      <c r="I2808" t="s">
        <v>19</v>
      </c>
      <c r="K2808">
        <f>_xlfn.FLOOR.MATH(LOG(Table1[[#This Row],[N_NODES]],Table1[[#This Row],[N_FEATURES]]+3))</f>
        <v>1</v>
      </c>
      <c r="L2808" t="s">
        <v>36</v>
      </c>
      <c r="M2808" t="s">
        <v>37</v>
      </c>
      <c r="N2808" t="s">
        <v>22</v>
      </c>
      <c r="O2808">
        <v>28</v>
      </c>
      <c r="P2808">
        <f>IF(Table1[[#This Row],[N_COMPONENTS]]&lt;&gt;"-",Table1[[#This Row],[N_COMPONENTS]],Table1[[#This Row],[N_DATASET_FEATURES]])</f>
        <v>2</v>
      </c>
      <c r="Q2808">
        <f>Table1[[#This Row],[N_NODES]]*Table1[[#This Row],[MAX_NODE_SAMPLES]]</f>
        <v>12500</v>
      </c>
    </row>
    <row r="2809" spans="1:17" hidden="1" x14ac:dyDescent="0.25">
      <c r="A2809">
        <v>241</v>
      </c>
      <c r="B2809" t="s">
        <v>17</v>
      </c>
      <c r="C2809" t="s">
        <v>44</v>
      </c>
      <c r="D2809">
        <v>5</v>
      </c>
      <c r="E2809">
        <v>2</v>
      </c>
      <c r="F2809">
        <v>2500</v>
      </c>
      <c r="G2809">
        <v>0.26900000000000002</v>
      </c>
      <c r="H2809">
        <v>0.56349039615846297</v>
      </c>
      <c r="I2809" t="s">
        <v>24</v>
      </c>
      <c r="K2809">
        <f>_xlfn.FLOOR.MATH(LOG(Table1[[#This Row],[N_NODES]],Table1[[#This Row],[N_FEATURES]]+3))</f>
        <v>1</v>
      </c>
      <c r="L2809" t="s">
        <v>36</v>
      </c>
      <c r="M2809" t="s">
        <v>37</v>
      </c>
      <c r="N2809" t="s">
        <v>22</v>
      </c>
      <c r="O2809">
        <v>28</v>
      </c>
      <c r="P2809">
        <f>IF(Table1[[#This Row],[N_COMPONENTS]]&lt;&gt;"-",Table1[[#This Row],[N_COMPONENTS]],Table1[[#This Row],[N_DATASET_FEATURES]])</f>
        <v>2</v>
      </c>
      <c r="Q2809">
        <f>Table1[[#This Row],[N_NODES]]*Table1[[#This Row],[MAX_NODE_SAMPLES]]</f>
        <v>12500</v>
      </c>
    </row>
    <row r="2810" spans="1:17" hidden="1" x14ac:dyDescent="0.25">
      <c r="A2810">
        <v>242</v>
      </c>
      <c r="B2810" t="s">
        <v>17</v>
      </c>
      <c r="C2810" t="s">
        <v>44</v>
      </c>
      <c r="D2810">
        <v>5</v>
      </c>
      <c r="E2810">
        <v>2</v>
      </c>
      <c r="F2810">
        <v>2000</v>
      </c>
      <c r="G2810">
        <v>0.26750000000000002</v>
      </c>
      <c r="H2810">
        <v>0.56294917967186797</v>
      </c>
      <c r="I2810" t="s">
        <v>19</v>
      </c>
      <c r="K2810">
        <f>_xlfn.FLOOR.MATH(LOG(Table1[[#This Row],[N_NODES]],Table1[[#This Row],[N_FEATURES]]+3))</f>
        <v>1</v>
      </c>
      <c r="L2810" t="s">
        <v>36</v>
      </c>
      <c r="M2810" t="s">
        <v>37</v>
      </c>
      <c r="N2810" t="s">
        <v>22</v>
      </c>
      <c r="O2810">
        <v>28</v>
      </c>
      <c r="P2810">
        <f>IF(Table1[[#This Row],[N_COMPONENTS]]&lt;&gt;"-",Table1[[#This Row],[N_COMPONENTS]],Table1[[#This Row],[N_DATASET_FEATURES]])</f>
        <v>2</v>
      </c>
      <c r="Q2810">
        <f>Table1[[#This Row],[N_NODES]]*Table1[[#This Row],[MAX_NODE_SAMPLES]]</f>
        <v>10000</v>
      </c>
    </row>
    <row r="2811" spans="1:17" hidden="1" x14ac:dyDescent="0.25">
      <c r="A2811">
        <v>243</v>
      </c>
      <c r="B2811" t="s">
        <v>17</v>
      </c>
      <c r="C2811" t="s">
        <v>44</v>
      </c>
      <c r="D2811">
        <v>5</v>
      </c>
      <c r="E2811">
        <v>2</v>
      </c>
      <c r="F2811">
        <v>2000</v>
      </c>
      <c r="G2811">
        <v>0.26700000000000002</v>
      </c>
      <c r="H2811">
        <v>0.56352440976390505</v>
      </c>
      <c r="I2811" t="s">
        <v>24</v>
      </c>
      <c r="K2811">
        <f>_xlfn.FLOOR.MATH(LOG(Table1[[#This Row],[N_NODES]],Table1[[#This Row],[N_FEATURES]]+3))</f>
        <v>1</v>
      </c>
      <c r="L2811" t="s">
        <v>36</v>
      </c>
      <c r="M2811" t="s">
        <v>37</v>
      </c>
      <c r="N2811" t="s">
        <v>22</v>
      </c>
      <c r="O2811">
        <v>28</v>
      </c>
      <c r="P2811">
        <f>IF(Table1[[#This Row],[N_COMPONENTS]]&lt;&gt;"-",Table1[[#This Row],[N_COMPONENTS]],Table1[[#This Row],[N_DATASET_FEATURES]])</f>
        <v>2</v>
      </c>
      <c r="Q2811">
        <f>Table1[[#This Row],[N_NODES]]*Table1[[#This Row],[MAX_NODE_SAMPLES]]</f>
        <v>10000</v>
      </c>
    </row>
    <row r="2812" spans="1:17" hidden="1" x14ac:dyDescent="0.25">
      <c r="A2812">
        <v>244</v>
      </c>
      <c r="B2812" t="s">
        <v>17</v>
      </c>
      <c r="C2812" t="s">
        <v>44</v>
      </c>
      <c r="D2812">
        <v>5</v>
      </c>
      <c r="E2812">
        <v>2</v>
      </c>
      <c r="F2812">
        <v>1500</v>
      </c>
      <c r="G2812">
        <v>0.318</v>
      </c>
      <c r="H2812">
        <v>0.56356742697078799</v>
      </c>
      <c r="I2812" t="s">
        <v>19</v>
      </c>
      <c r="K2812">
        <f>_xlfn.FLOOR.MATH(LOG(Table1[[#This Row],[N_NODES]],Table1[[#This Row],[N_FEATURES]]+3))</f>
        <v>1</v>
      </c>
      <c r="L2812" t="s">
        <v>36</v>
      </c>
      <c r="M2812" t="s">
        <v>37</v>
      </c>
      <c r="N2812" t="s">
        <v>22</v>
      </c>
      <c r="O2812">
        <v>28</v>
      </c>
      <c r="P2812">
        <f>IF(Table1[[#This Row],[N_COMPONENTS]]&lt;&gt;"-",Table1[[#This Row],[N_COMPONENTS]],Table1[[#This Row],[N_DATASET_FEATURES]])</f>
        <v>2</v>
      </c>
      <c r="Q2812">
        <f>Table1[[#This Row],[N_NODES]]*Table1[[#This Row],[MAX_NODE_SAMPLES]]</f>
        <v>7500</v>
      </c>
    </row>
    <row r="2813" spans="1:17" hidden="1" x14ac:dyDescent="0.25">
      <c r="A2813">
        <v>245</v>
      </c>
      <c r="B2813" t="s">
        <v>17</v>
      </c>
      <c r="C2813" t="s">
        <v>44</v>
      </c>
      <c r="D2813">
        <v>5</v>
      </c>
      <c r="E2813">
        <v>2</v>
      </c>
      <c r="F2813">
        <v>1500</v>
      </c>
      <c r="G2813">
        <v>0.26950000000000002</v>
      </c>
      <c r="H2813">
        <v>0.56321728691476503</v>
      </c>
      <c r="I2813" t="s">
        <v>24</v>
      </c>
      <c r="K2813">
        <f>_xlfn.FLOOR.MATH(LOG(Table1[[#This Row],[N_NODES]],Table1[[#This Row],[N_FEATURES]]+3))</f>
        <v>1</v>
      </c>
      <c r="L2813" t="s">
        <v>36</v>
      </c>
      <c r="M2813" t="s">
        <v>37</v>
      </c>
      <c r="N2813" t="s">
        <v>22</v>
      </c>
      <c r="O2813">
        <v>28</v>
      </c>
      <c r="P2813">
        <f>IF(Table1[[#This Row],[N_COMPONENTS]]&lt;&gt;"-",Table1[[#This Row],[N_COMPONENTS]],Table1[[#This Row],[N_DATASET_FEATURES]])</f>
        <v>2</v>
      </c>
      <c r="Q2813">
        <f>Table1[[#This Row],[N_NODES]]*Table1[[#This Row],[MAX_NODE_SAMPLES]]</f>
        <v>7500</v>
      </c>
    </row>
    <row r="2814" spans="1:17" hidden="1" x14ac:dyDescent="0.25">
      <c r="A2814">
        <v>246</v>
      </c>
      <c r="B2814" t="s">
        <v>17</v>
      </c>
      <c r="C2814" t="s">
        <v>44</v>
      </c>
      <c r="D2814">
        <v>5</v>
      </c>
      <c r="E2814">
        <v>2</v>
      </c>
      <c r="F2814">
        <v>1250</v>
      </c>
      <c r="G2814">
        <v>0.29949999999999999</v>
      </c>
      <c r="H2814">
        <v>0.56104741896758703</v>
      </c>
      <c r="I2814" t="s">
        <v>19</v>
      </c>
      <c r="K2814">
        <f>_xlfn.FLOOR.MATH(LOG(Table1[[#This Row],[N_NODES]],Table1[[#This Row],[N_FEATURES]]+3))</f>
        <v>1</v>
      </c>
      <c r="L2814" t="s">
        <v>36</v>
      </c>
      <c r="M2814" t="s">
        <v>37</v>
      </c>
      <c r="N2814" t="s">
        <v>22</v>
      </c>
      <c r="O2814">
        <v>28</v>
      </c>
      <c r="P2814">
        <f>IF(Table1[[#This Row],[N_COMPONENTS]]&lt;&gt;"-",Table1[[#This Row],[N_COMPONENTS]],Table1[[#This Row],[N_DATASET_FEATURES]])</f>
        <v>2</v>
      </c>
      <c r="Q2814">
        <f>Table1[[#This Row],[N_NODES]]*Table1[[#This Row],[MAX_NODE_SAMPLES]]</f>
        <v>6250</v>
      </c>
    </row>
    <row r="2815" spans="1:17" hidden="1" x14ac:dyDescent="0.25">
      <c r="A2815">
        <v>247</v>
      </c>
      <c r="B2815" t="s">
        <v>17</v>
      </c>
      <c r="C2815" t="s">
        <v>44</v>
      </c>
      <c r="D2815">
        <v>5</v>
      </c>
      <c r="E2815">
        <v>2</v>
      </c>
      <c r="F2815">
        <v>1250</v>
      </c>
      <c r="G2815">
        <v>0.27500000000000002</v>
      </c>
      <c r="H2815">
        <v>0.56279711884753902</v>
      </c>
      <c r="I2815" t="s">
        <v>24</v>
      </c>
      <c r="K2815">
        <f>_xlfn.FLOOR.MATH(LOG(Table1[[#This Row],[N_NODES]],Table1[[#This Row],[N_FEATURES]]+3))</f>
        <v>1</v>
      </c>
      <c r="L2815" t="s">
        <v>36</v>
      </c>
      <c r="M2815" t="s">
        <v>37</v>
      </c>
      <c r="N2815" t="s">
        <v>22</v>
      </c>
      <c r="O2815">
        <v>28</v>
      </c>
      <c r="P2815">
        <f>IF(Table1[[#This Row],[N_COMPONENTS]]&lt;&gt;"-",Table1[[#This Row],[N_COMPONENTS]],Table1[[#This Row],[N_DATASET_FEATURES]])</f>
        <v>2</v>
      </c>
      <c r="Q2815">
        <f>Table1[[#This Row],[N_NODES]]*Table1[[#This Row],[MAX_NODE_SAMPLES]]</f>
        <v>6250</v>
      </c>
    </row>
    <row r="2816" spans="1:17" hidden="1" x14ac:dyDescent="0.25">
      <c r="A2816">
        <v>248</v>
      </c>
      <c r="B2816" t="s">
        <v>17</v>
      </c>
      <c r="C2816" t="s">
        <v>44</v>
      </c>
      <c r="D2816">
        <v>5</v>
      </c>
      <c r="E2816">
        <v>2</v>
      </c>
      <c r="F2816">
        <v>1000</v>
      </c>
      <c r="G2816">
        <v>0.3755</v>
      </c>
      <c r="H2816">
        <v>0.56255002000800303</v>
      </c>
      <c r="I2816" t="s">
        <v>19</v>
      </c>
      <c r="K2816">
        <f>_xlfn.FLOOR.MATH(LOG(Table1[[#This Row],[N_NODES]],Table1[[#This Row],[N_FEATURES]]+3))</f>
        <v>1</v>
      </c>
      <c r="L2816" t="s">
        <v>36</v>
      </c>
      <c r="M2816" t="s">
        <v>37</v>
      </c>
      <c r="N2816" t="s">
        <v>22</v>
      </c>
      <c r="O2816">
        <v>28</v>
      </c>
      <c r="P2816">
        <f>IF(Table1[[#This Row],[N_COMPONENTS]]&lt;&gt;"-",Table1[[#This Row],[N_COMPONENTS]],Table1[[#This Row],[N_DATASET_FEATURES]])</f>
        <v>2</v>
      </c>
      <c r="Q2816">
        <f>Table1[[#This Row],[N_NODES]]*Table1[[#This Row],[MAX_NODE_SAMPLES]]</f>
        <v>5000</v>
      </c>
    </row>
    <row r="2817" spans="1:17" hidden="1" x14ac:dyDescent="0.25">
      <c r="A2817">
        <v>249</v>
      </c>
      <c r="B2817" t="s">
        <v>17</v>
      </c>
      <c r="C2817" t="s">
        <v>44</v>
      </c>
      <c r="D2817">
        <v>5</v>
      </c>
      <c r="E2817">
        <v>2</v>
      </c>
      <c r="F2817">
        <v>1000</v>
      </c>
      <c r="G2817">
        <v>0.27950000000000003</v>
      </c>
      <c r="H2817">
        <v>0.56346938775510202</v>
      </c>
      <c r="I2817" t="s">
        <v>24</v>
      </c>
      <c r="K2817">
        <f>_xlfn.FLOOR.MATH(LOG(Table1[[#This Row],[N_NODES]],Table1[[#This Row],[N_FEATURES]]+3))</f>
        <v>1</v>
      </c>
      <c r="L2817" t="s">
        <v>36</v>
      </c>
      <c r="M2817" t="s">
        <v>37</v>
      </c>
      <c r="N2817" t="s">
        <v>22</v>
      </c>
      <c r="O2817">
        <v>28</v>
      </c>
      <c r="P2817">
        <f>IF(Table1[[#This Row],[N_COMPONENTS]]&lt;&gt;"-",Table1[[#This Row],[N_COMPONENTS]],Table1[[#This Row],[N_DATASET_FEATURES]])</f>
        <v>2</v>
      </c>
      <c r="Q2817">
        <f>Table1[[#This Row],[N_NODES]]*Table1[[#This Row],[MAX_NODE_SAMPLES]]</f>
        <v>5000</v>
      </c>
    </row>
    <row r="2818" spans="1:17" hidden="1" x14ac:dyDescent="0.25">
      <c r="A2818">
        <v>250</v>
      </c>
      <c r="B2818" t="s">
        <v>17</v>
      </c>
      <c r="C2818" t="s">
        <v>44</v>
      </c>
      <c r="D2818">
        <v>5</v>
      </c>
      <c r="E2818">
        <v>2</v>
      </c>
      <c r="F2818">
        <v>500</v>
      </c>
      <c r="G2818">
        <v>0.28699999999999998</v>
      </c>
      <c r="H2818">
        <v>0.56353541416566599</v>
      </c>
      <c r="I2818" t="s">
        <v>19</v>
      </c>
      <c r="K2818">
        <f>_xlfn.FLOOR.MATH(LOG(Table1[[#This Row],[N_NODES]],Table1[[#This Row],[N_FEATURES]]+3))</f>
        <v>1</v>
      </c>
      <c r="L2818" t="s">
        <v>36</v>
      </c>
      <c r="M2818" t="s">
        <v>37</v>
      </c>
      <c r="N2818" t="s">
        <v>22</v>
      </c>
      <c r="O2818">
        <v>28</v>
      </c>
      <c r="P2818">
        <f>IF(Table1[[#This Row],[N_COMPONENTS]]&lt;&gt;"-",Table1[[#This Row],[N_COMPONENTS]],Table1[[#This Row],[N_DATASET_FEATURES]])</f>
        <v>2</v>
      </c>
      <c r="Q2818">
        <f>Table1[[#This Row],[N_NODES]]*Table1[[#This Row],[MAX_NODE_SAMPLES]]</f>
        <v>2500</v>
      </c>
    </row>
    <row r="2819" spans="1:17" hidden="1" x14ac:dyDescent="0.25">
      <c r="A2819">
        <v>251</v>
      </c>
      <c r="B2819" t="s">
        <v>17</v>
      </c>
      <c r="C2819" t="s">
        <v>44</v>
      </c>
      <c r="D2819">
        <v>5</v>
      </c>
      <c r="E2819">
        <v>2</v>
      </c>
      <c r="F2819">
        <v>500</v>
      </c>
      <c r="G2819">
        <v>0.30299999999999999</v>
      </c>
      <c r="H2819">
        <v>0.56352741096438497</v>
      </c>
      <c r="I2819" t="s">
        <v>24</v>
      </c>
      <c r="K2819">
        <f>_xlfn.FLOOR.MATH(LOG(Table1[[#This Row],[N_NODES]],Table1[[#This Row],[N_FEATURES]]+3))</f>
        <v>1</v>
      </c>
      <c r="L2819" t="s">
        <v>36</v>
      </c>
      <c r="M2819" t="s">
        <v>37</v>
      </c>
      <c r="N2819" t="s">
        <v>22</v>
      </c>
      <c r="O2819">
        <v>28</v>
      </c>
      <c r="P2819">
        <f>IF(Table1[[#This Row],[N_COMPONENTS]]&lt;&gt;"-",Table1[[#This Row],[N_COMPONENTS]],Table1[[#This Row],[N_DATASET_FEATURES]])</f>
        <v>2</v>
      </c>
      <c r="Q2819">
        <f>Table1[[#This Row],[N_NODES]]*Table1[[#This Row],[MAX_NODE_SAMPLES]]</f>
        <v>2500</v>
      </c>
    </row>
    <row r="2820" spans="1:17" hidden="1" x14ac:dyDescent="0.25">
      <c r="A2820">
        <v>252</v>
      </c>
      <c r="B2820" t="s">
        <v>17</v>
      </c>
      <c r="C2820" t="s">
        <v>44</v>
      </c>
      <c r="D2820">
        <v>5</v>
      </c>
      <c r="E2820">
        <v>2</v>
      </c>
      <c r="F2820">
        <v>200</v>
      </c>
      <c r="G2820">
        <v>0.38400000000000001</v>
      </c>
      <c r="H2820">
        <v>0.56181172468987595</v>
      </c>
      <c r="I2820" t="s">
        <v>19</v>
      </c>
      <c r="K2820">
        <f>_xlfn.FLOOR.MATH(LOG(Table1[[#This Row],[N_NODES]],Table1[[#This Row],[N_FEATURES]]+3))</f>
        <v>1</v>
      </c>
      <c r="L2820" t="s">
        <v>36</v>
      </c>
      <c r="M2820" t="s">
        <v>37</v>
      </c>
      <c r="N2820" t="s">
        <v>22</v>
      </c>
      <c r="O2820">
        <v>28</v>
      </c>
      <c r="P2820">
        <f>IF(Table1[[#This Row],[N_COMPONENTS]]&lt;&gt;"-",Table1[[#This Row],[N_COMPONENTS]],Table1[[#This Row],[N_DATASET_FEATURES]])</f>
        <v>2</v>
      </c>
      <c r="Q2820">
        <f>Table1[[#This Row],[N_NODES]]*Table1[[#This Row],[MAX_NODE_SAMPLES]]</f>
        <v>1000</v>
      </c>
    </row>
    <row r="2821" spans="1:17" hidden="1" x14ac:dyDescent="0.25">
      <c r="A2821">
        <v>253</v>
      </c>
      <c r="B2821" t="s">
        <v>17</v>
      </c>
      <c r="C2821" t="s">
        <v>44</v>
      </c>
      <c r="D2821">
        <v>5</v>
      </c>
      <c r="E2821">
        <v>2</v>
      </c>
      <c r="F2821">
        <v>200</v>
      </c>
      <c r="G2821">
        <v>0.3775</v>
      </c>
      <c r="H2821">
        <v>0.56292917166866696</v>
      </c>
      <c r="I2821" t="s">
        <v>24</v>
      </c>
      <c r="K2821">
        <f>_xlfn.FLOOR.MATH(LOG(Table1[[#This Row],[N_NODES]],Table1[[#This Row],[N_FEATURES]]+3))</f>
        <v>1</v>
      </c>
      <c r="L2821" t="s">
        <v>36</v>
      </c>
      <c r="M2821" t="s">
        <v>37</v>
      </c>
      <c r="N2821" t="s">
        <v>22</v>
      </c>
      <c r="O2821">
        <v>28</v>
      </c>
      <c r="P2821">
        <f>IF(Table1[[#This Row],[N_COMPONENTS]]&lt;&gt;"-",Table1[[#This Row],[N_COMPONENTS]],Table1[[#This Row],[N_DATASET_FEATURES]])</f>
        <v>2</v>
      </c>
      <c r="Q2821">
        <f>Table1[[#This Row],[N_NODES]]*Table1[[#This Row],[MAX_NODE_SAMPLES]]</f>
        <v>1000</v>
      </c>
    </row>
    <row r="2822" spans="1:17" hidden="1" x14ac:dyDescent="0.25">
      <c r="A2822">
        <v>254</v>
      </c>
      <c r="B2822" t="s">
        <v>17</v>
      </c>
      <c r="C2822" t="s">
        <v>44</v>
      </c>
      <c r="D2822">
        <v>5</v>
      </c>
      <c r="E2822">
        <v>2</v>
      </c>
      <c r="F2822">
        <v>100</v>
      </c>
      <c r="G2822">
        <v>0.27650000000000002</v>
      </c>
      <c r="H2822">
        <v>0.56206282513005201</v>
      </c>
      <c r="I2822" t="s">
        <v>19</v>
      </c>
      <c r="K2822">
        <f>_xlfn.FLOOR.MATH(LOG(Table1[[#This Row],[N_NODES]],Table1[[#This Row],[N_FEATURES]]+3))</f>
        <v>1</v>
      </c>
      <c r="L2822" t="s">
        <v>36</v>
      </c>
      <c r="M2822" t="s">
        <v>37</v>
      </c>
      <c r="N2822" t="s">
        <v>22</v>
      </c>
      <c r="O2822">
        <v>28</v>
      </c>
      <c r="P2822">
        <f>IF(Table1[[#This Row],[N_COMPONENTS]]&lt;&gt;"-",Table1[[#This Row],[N_COMPONENTS]],Table1[[#This Row],[N_DATASET_FEATURES]])</f>
        <v>2</v>
      </c>
      <c r="Q2822">
        <f>Table1[[#This Row],[N_NODES]]*Table1[[#This Row],[MAX_NODE_SAMPLES]]</f>
        <v>500</v>
      </c>
    </row>
    <row r="2823" spans="1:17" hidden="1" x14ac:dyDescent="0.25">
      <c r="A2823">
        <v>255</v>
      </c>
      <c r="B2823" t="s">
        <v>17</v>
      </c>
      <c r="C2823" t="s">
        <v>44</v>
      </c>
      <c r="D2823">
        <v>5</v>
      </c>
      <c r="E2823">
        <v>2</v>
      </c>
      <c r="F2823">
        <v>100</v>
      </c>
      <c r="G2823">
        <v>0.26600000000000001</v>
      </c>
      <c r="H2823">
        <v>0.55694077631052397</v>
      </c>
      <c r="I2823" t="s">
        <v>24</v>
      </c>
      <c r="K2823">
        <f>_xlfn.FLOOR.MATH(LOG(Table1[[#This Row],[N_NODES]],Table1[[#This Row],[N_FEATURES]]+3))</f>
        <v>1</v>
      </c>
      <c r="L2823" t="s">
        <v>36</v>
      </c>
      <c r="M2823" t="s">
        <v>37</v>
      </c>
      <c r="N2823" t="s">
        <v>22</v>
      </c>
      <c r="O2823">
        <v>28</v>
      </c>
      <c r="P2823">
        <f>IF(Table1[[#This Row],[N_COMPONENTS]]&lt;&gt;"-",Table1[[#This Row],[N_COMPONENTS]],Table1[[#This Row],[N_DATASET_FEATURES]])</f>
        <v>2</v>
      </c>
      <c r="Q2823">
        <f>Table1[[#This Row],[N_NODES]]*Table1[[#This Row],[MAX_NODE_SAMPLES]]</f>
        <v>500</v>
      </c>
    </row>
    <row r="2824" spans="1:17" hidden="1" x14ac:dyDescent="0.25">
      <c r="A2824">
        <v>256</v>
      </c>
      <c r="B2824" t="s">
        <v>17</v>
      </c>
      <c r="C2824" t="s">
        <v>44</v>
      </c>
      <c r="D2824">
        <v>5</v>
      </c>
      <c r="E2824">
        <v>2</v>
      </c>
      <c r="F2824">
        <v>50</v>
      </c>
      <c r="G2824">
        <v>0.49</v>
      </c>
      <c r="H2824">
        <v>0.53203481392556995</v>
      </c>
      <c r="I2824" t="s">
        <v>19</v>
      </c>
      <c r="K2824">
        <f>_xlfn.FLOOR.MATH(LOG(Table1[[#This Row],[N_NODES]],Table1[[#This Row],[N_FEATURES]]+3))</f>
        <v>1</v>
      </c>
      <c r="L2824" t="s">
        <v>36</v>
      </c>
      <c r="M2824" t="s">
        <v>37</v>
      </c>
      <c r="N2824" t="s">
        <v>22</v>
      </c>
      <c r="O2824">
        <v>28</v>
      </c>
      <c r="P2824">
        <f>IF(Table1[[#This Row],[N_COMPONENTS]]&lt;&gt;"-",Table1[[#This Row],[N_COMPONENTS]],Table1[[#This Row],[N_DATASET_FEATURES]])</f>
        <v>2</v>
      </c>
      <c r="Q2824">
        <f>Table1[[#This Row],[N_NODES]]*Table1[[#This Row],[MAX_NODE_SAMPLES]]</f>
        <v>250</v>
      </c>
    </row>
    <row r="2825" spans="1:17" hidden="1" x14ac:dyDescent="0.25">
      <c r="A2825">
        <v>257</v>
      </c>
      <c r="B2825" t="s">
        <v>17</v>
      </c>
      <c r="C2825" t="s">
        <v>44</v>
      </c>
      <c r="D2825">
        <v>5</v>
      </c>
      <c r="E2825">
        <v>2</v>
      </c>
      <c r="F2825">
        <v>50</v>
      </c>
      <c r="G2825">
        <v>0.16950000000000001</v>
      </c>
      <c r="H2825">
        <v>0.55774309723889504</v>
      </c>
      <c r="I2825" t="s">
        <v>24</v>
      </c>
      <c r="K2825">
        <f>_xlfn.FLOOR.MATH(LOG(Table1[[#This Row],[N_NODES]],Table1[[#This Row],[N_FEATURES]]+3))</f>
        <v>1</v>
      </c>
      <c r="L2825" t="s">
        <v>36</v>
      </c>
      <c r="M2825" t="s">
        <v>37</v>
      </c>
      <c r="N2825" t="s">
        <v>22</v>
      </c>
      <c r="O2825">
        <v>28</v>
      </c>
      <c r="P2825">
        <f>IF(Table1[[#This Row],[N_COMPONENTS]]&lt;&gt;"-",Table1[[#This Row],[N_COMPONENTS]],Table1[[#This Row],[N_DATASET_FEATURES]])</f>
        <v>2</v>
      </c>
      <c r="Q2825">
        <f>Table1[[#This Row],[N_NODES]]*Table1[[#This Row],[MAX_NODE_SAMPLES]]</f>
        <v>250</v>
      </c>
    </row>
    <row r="2826" spans="1:17" hidden="1" x14ac:dyDescent="0.25">
      <c r="A2826">
        <v>258</v>
      </c>
      <c r="B2826" t="s">
        <v>17</v>
      </c>
      <c r="C2826" t="s">
        <v>44</v>
      </c>
      <c r="D2826">
        <v>5</v>
      </c>
      <c r="E2826">
        <v>2</v>
      </c>
      <c r="F2826">
        <v>25</v>
      </c>
      <c r="G2826">
        <v>0.41599999999999998</v>
      </c>
      <c r="H2826">
        <v>0.44313325330131997</v>
      </c>
      <c r="I2826" t="s">
        <v>19</v>
      </c>
      <c r="K2826">
        <f>_xlfn.FLOOR.MATH(LOG(Table1[[#This Row],[N_NODES]],Table1[[#This Row],[N_FEATURES]]+3))</f>
        <v>1</v>
      </c>
      <c r="L2826" t="s">
        <v>36</v>
      </c>
      <c r="M2826" t="s">
        <v>37</v>
      </c>
      <c r="N2826" t="s">
        <v>22</v>
      </c>
      <c r="O2826">
        <v>28</v>
      </c>
      <c r="P2826">
        <f>IF(Table1[[#This Row],[N_COMPONENTS]]&lt;&gt;"-",Table1[[#This Row],[N_COMPONENTS]],Table1[[#This Row],[N_DATASET_FEATURES]])</f>
        <v>2</v>
      </c>
      <c r="Q2826">
        <f>Table1[[#This Row],[N_NODES]]*Table1[[#This Row],[MAX_NODE_SAMPLES]]</f>
        <v>125</v>
      </c>
    </row>
    <row r="2827" spans="1:17" hidden="1" x14ac:dyDescent="0.25">
      <c r="A2827">
        <v>259</v>
      </c>
      <c r="B2827" t="s">
        <v>17</v>
      </c>
      <c r="C2827" t="s">
        <v>44</v>
      </c>
      <c r="D2827">
        <v>5</v>
      </c>
      <c r="E2827">
        <v>2</v>
      </c>
      <c r="F2827">
        <v>25</v>
      </c>
      <c r="G2827">
        <v>0.29299999999999998</v>
      </c>
      <c r="H2827">
        <v>0.48268107242897101</v>
      </c>
      <c r="I2827" t="s">
        <v>24</v>
      </c>
      <c r="K2827">
        <f>_xlfn.FLOOR.MATH(LOG(Table1[[#This Row],[N_NODES]],Table1[[#This Row],[N_FEATURES]]+3))</f>
        <v>1</v>
      </c>
      <c r="L2827" t="s">
        <v>36</v>
      </c>
      <c r="M2827" t="s">
        <v>37</v>
      </c>
      <c r="N2827" t="s">
        <v>22</v>
      </c>
      <c r="O2827">
        <v>28</v>
      </c>
      <c r="P2827">
        <f>IF(Table1[[#This Row],[N_COMPONENTS]]&lt;&gt;"-",Table1[[#This Row],[N_COMPONENTS]],Table1[[#This Row],[N_DATASET_FEATURES]])</f>
        <v>2</v>
      </c>
      <c r="Q2827">
        <f>Table1[[#This Row],[N_NODES]]*Table1[[#This Row],[MAX_NODE_SAMPLES]]</f>
        <v>125</v>
      </c>
    </row>
    <row r="2828" spans="1:17" hidden="1" x14ac:dyDescent="0.25">
      <c r="A2828">
        <v>0</v>
      </c>
      <c r="B2828" t="s">
        <v>17</v>
      </c>
      <c r="C2828" t="s">
        <v>39</v>
      </c>
      <c r="D2828">
        <v>15625</v>
      </c>
      <c r="E2828">
        <v>122</v>
      </c>
      <c r="F2828">
        <v>6000</v>
      </c>
      <c r="G2828">
        <v>0.38300000000000001</v>
      </c>
      <c r="H2828">
        <v>0.69546433044306299</v>
      </c>
      <c r="I2828" t="s">
        <v>19</v>
      </c>
      <c r="K2828">
        <f>_xlfn.FLOOR.MATH(LOG(Table1[[#This Row],[N_NODES]],Table1[[#This Row],[N_FEATURES]]+3))</f>
        <v>2</v>
      </c>
      <c r="L2828" t="s">
        <v>36</v>
      </c>
      <c r="M2828" t="s">
        <v>37</v>
      </c>
      <c r="N2828" t="s">
        <v>22</v>
      </c>
      <c r="O2828">
        <v>28</v>
      </c>
      <c r="P2828">
        <f>IF(Table1[[#This Row],[N_COMPONENTS]]&lt;&gt;"-",Table1[[#This Row],[N_COMPONENTS]],Table1[[#This Row],[N_DATASET_FEATURES]])</f>
        <v>122</v>
      </c>
      <c r="Q2828">
        <f>Table1[[#This Row],[N_NODES]]*Table1[[#This Row],[MAX_NODE_SAMPLES]]</f>
        <v>93750000</v>
      </c>
    </row>
    <row r="2829" spans="1:17" hidden="1" x14ac:dyDescent="0.25">
      <c r="A2829">
        <v>1</v>
      </c>
      <c r="B2829" t="s">
        <v>17</v>
      </c>
      <c r="C2829" t="s">
        <v>39</v>
      </c>
      <c r="D2829">
        <v>15625</v>
      </c>
      <c r="E2829">
        <v>122</v>
      </c>
      <c r="F2829">
        <v>6000</v>
      </c>
      <c r="G2829">
        <v>0.38350000000000001</v>
      </c>
      <c r="H2829">
        <v>0.69540431099676203</v>
      </c>
      <c r="I2829" t="s">
        <v>24</v>
      </c>
      <c r="K2829">
        <f>_xlfn.FLOOR.MATH(LOG(Table1[[#This Row],[N_NODES]],Table1[[#This Row],[N_FEATURES]]+3))</f>
        <v>2</v>
      </c>
      <c r="L2829" t="s">
        <v>36</v>
      </c>
      <c r="M2829" t="s">
        <v>37</v>
      </c>
      <c r="N2829" t="s">
        <v>22</v>
      </c>
      <c r="O2829">
        <v>28</v>
      </c>
      <c r="P2829">
        <f>IF(Table1[[#This Row],[N_COMPONENTS]]&lt;&gt;"-",Table1[[#This Row],[N_COMPONENTS]],Table1[[#This Row],[N_DATASET_FEATURES]])</f>
        <v>122</v>
      </c>
      <c r="Q2829">
        <f>Table1[[#This Row],[N_NODES]]*Table1[[#This Row],[MAX_NODE_SAMPLES]]</f>
        <v>93750000</v>
      </c>
    </row>
    <row r="2830" spans="1:17" hidden="1" x14ac:dyDescent="0.25">
      <c r="A2830">
        <v>2</v>
      </c>
      <c r="B2830" t="s">
        <v>17</v>
      </c>
      <c r="C2830" t="s">
        <v>39</v>
      </c>
      <c r="D2830">
        <v>15625</v>
      </c>
      <c r="E2830">
        <v>122</v>
      </c>
      <c r="F2830">
        <v>4000</v>
      </c>
      <c r="G2830">
        <v>0.38400000000000001</v>
      </c>
      <c r="H2830">
        <v>0.69527426886311094</v>
      </c>
      <c r="I2830" t="s">
        <v>19</v>
      </c>
      <c r="K2830">
        <f>_xlfn.FLOOR.MATH(LOG(Table1[[#This Row],[N_NODES]],Table1[[#This Row],[N_FEATURES]]+3))</f>
        <v>2</v>
      </c>
      <c r="L2830" t="s">
        <v>36</v>
      </c>
      <c r="M2830" t="s">
        <v>37</v>
      </c>
      <c r="N2830" t="s">
        <v>22</v>
      </c>
      <c r="O2830">
        <v>28</v>
      </c>
      <c r="P2830">
        <f>IF(Table1[[#This Row],[N_COMPONENTS]]&lt;&gt;"-",Table1[[#This Row],[N_COMPONENTS]],Table1[[#This Row],[N_DATASET_FEATURES]])</f>
        <v>122</v>
      </c>
      <c r="Q2830">
        <f>Table1[[#This Row],[N_NODES]]*Table1[[#This Row],[MAX_NODE_SAMPLES]]</f>
        <v>62500000</v>
      </c>
    </row>
    <row r="2831" spans="1:17" hidden="1" x14ac:dyDescent="0.25">
      <c r="A2831">
        <v>3</v>
      </c>
      <c r="B2831" t="s">
        <v>17</v>
      </c>
      <c r="C2831" t="s">
        <v>39</v>
      </c>
      <c r="D2831">
        <v>15625</v>
      </c>
      <c r="E2831">
        <v>122</v>
      </c>
      <c r="F2831">
        <v>4000</v>
      </c>
      <c r="G2831">
        <v>0.38400000000000001</v>
      </c>
      <c r="H2831">
        <v>0.69522625330607102</v>
      </c>
      <c r="I2831" t="s">
        <v>24</v>
      </c>
      <c r="K2831">
        <f>_xlfn.FLOOR.MATH(LOG(Table1[[#This Row],[N_NODES]],Table1[[#This Row],[N_FEATURES]]+3))</f>
        <v>2</v>
      </c>
      <c r="L2831" t="s">
        <v>36</v>
      </c>
      <c r="M2831" t="s">
        <v>37</v>
      </c>
      <c r="N2831" t="s">
        <v>22</v>
      </c>
      <c r="O2831">
        <v>28</v>
      </c>
      <c r="P2831">
        <f>IF(Table1[[#This Row],[N_COMPONENTS]]&lt;&gt;"-",Table1[[#This Row],[N_COMPONENTS]],Table1[[#This Row],[N_DATASET_FEATURES]])</f>
        <v>122</v>
      </c>
      <c r="Q2831">
        <f>Table1[[#This Row],[N_NODES]]*Table1[[#This Row],[MAX_NODE_SAMPLES]]</f>
        <v>62500000</v>
      </c>
    </row>
    <row r="2832" spans="1:17" hidden="1" x14ac:dyDescent="0.25">
      <c r="A2832">
        <v>4</v>
      </c>
      <c r="B2832" t="s">
        <v>17</v>
      </c>
      <c r="C2832" t="s">
        <v>39</v>
      </c>
      <c r="D2832">
        <v>15625</v>
      </c>
      <c r="E2832">
        <v>122</v>
      </c>
      <c r="F2832">
        <v>3000</v>
      </c>
      <c r="G2832">
        <v>0.38250000000000001</v>
      </c>
      <c r="H2832">
        <v>0.69496116741824299</v>
      </c>
      <c r="I2832" t="s">
        <v>19</v>
      </c>
      <c r="K2832">
        <f>_xlfn.FLOOR.MATH(LOG(Table1[[#This Row],[N_NODES]],Table1[[#This Row],[N_FEATURES]]+3))</f>
        <v>2</v>
      </c>
      <c r="L2832" t="s">
        <v>36</v>
      </c>
      <c r="M2832" t="s">
        <v>37</v>
      </c>
      <c r="N2832" t="s">
        <v>22</v>
      </c>
      <c r="O2832">
        <v>28</v>
      </c>
      <c r="P2832">
        <f>IF(Table1[[#This Row],[N_COMPONENTS]]&lt;&gt;"-",Table1[[#This Row],[N_COMPONENTS]],Table1[[#This Row],[N_DATASET_FEATURES]])</f>
        <v>122</v>
      </c>
      <c r="Q2832">
        <f>Table1[[#This Row],[N_NODES]]*Table1[[#This Row],[MAX_NODE_SAMPLES]]</f>
        <v>46875000</v>
      </c>
    </row>
    <row r="2833" spans="1:17" hidden="1" x14ac:dyDescent="0.25">
      <c r="A2833">
        <v>5</v>
      </c>
      <c r="B2833" t="s">
        <v>17</v>
      </c>
      <c r="C2833" t="s">
        <v>39</v>
      </c>
      <c r="D2833">
        <v>15625</v>
      </c>
      <c r="E2833">
        <v>122</v>
      </c>
      <c r="F2833">
        <v>3000</v>
      </c>
      <c r="G2833">
        <v>0.38250000000000001</v>
      </c>
      <c r="H2833">
        <v>0.69501118362349301</v>
      </c>
      <c r="I2833" t="s">
        <v>24</v>
      </c>
      <c r="K2833">
        <f>_xlfn.FLOOR.MATH(LOG(Table1[[#This Row],[N_NODES]],Table1[[#This Row],[N_FEATURES]]+3))</f>
        <v>2</v>
      </c>
      <c r="L2833" t="s">
        <v>36</v>
      </c>
      <c r="M2833" t="s">
        <v>37</v>
      </c>
      <c r="N2833" t="s">
        <v>22</v>
      </c>
      <c r="O2833">
        <v>28</v>
      </c>
      <c r="P2833">
        <f>IF(Table1[[#This Row],[N_COMPONENTS]]&lt;&gt;"-",Table1[[#This Row],[N_COMPONENTS]],Table1[[#This Row],[N_DATASET_FEATURES]])</f>
        <v>122</v>
      </c>
      <c r="Q2833">
        <f>Table1[[#This Row],[N_NODES]]*Table1[[#This Row],[MAX_NODE_SAMPLES]]</f>
        <v>46875000</v>
      </c>
    </row>
    <row r="2834" spans="1:17" hidden="1" x14ac:dyDescent="0.25">
      <c r="A2834">
        <v>6</v>
      </c>
      <c r="B2834" t="s">
        <v>17</v>
      </c>
      <c r="C2834" t="s">
        <v>39</v>
      </c>
      <c r="D2834">
        <v>15625</v>
      </c>
      <c r="E2834">
        <v>122</v>
      </c>
      <c r="F2834">
        <v>2500</v>
      </c>
      <c r="G2834">
        <v>0.38250000000000001</v>
      </c>
      <c r="H2834">
        <v>0.69465006662158502</v>
      </c>
      <c r="I2834" t="s">
        <v>19</v>
      </c>
      <c r="K2834">
        <f>_xlfn.FLOOR.MATH(LOG(Table1[[#This Row],[N_NODES]],Table1[[#This Row],[N_FEATURES]]+3))</f>
        <v>2</v>
      </c>
      <c r="L2834" t="s">
        <v>36</v>
      </c>
      <c r="M2834" t="s">
        <v>37</v>
      </c>
      <c r="N2834" t="s">
        <v>22</v>
      </c>
      <c r="O2834">
        <v>28</v>
      </c>
      <c r="P2834">
        <f>IF(Table1[[#This Row],[N_COMPONENTS]]&lt;&gt;"-",Table1[[#This Row],[N_COMPONENTS]],Table1[[#This Row],[N_DATASET_FEATURES]])</f>
        <v>122</v>
      </c>
      <c r="Q2834">
        <f>Table1[[#This Row],[N_NODES]]*Table1[[#This Row],[MAX_NODE_SAMPLES]]</f>
        <v>39062500</v>
      </c>
    </row>
    <row r="2835" spans="1:17" hidden="1" x14ac:dyDescent="0.25">
      <c r="A2835">
        <v>7</v>
      </c>
      <c r="B2835" t="s">
        <v>17</v>
      </c>
      <c r="C2835" t="s">
        <v>39</v>
      </c>
      <c r="D2835">
        <v>15625</v>
      </c>
      <c r="E2835">
        <v>122</v>
      </c>
      <c r="F2835">
        <v>2500</v>
      </c>
      <c r="G2835">
        <v>0.38250000000000001</v>
      </c>
      <c r="H2835">
        <v>0.69485813403542696</v>
      </c>
      <c r="I2835" t="s">
        <v>24</v>
      </c>
      <c r="K2835">
        <f>_xlfn.FLOOR.MATH(LOG(Table1[[#This Row],[N_NODES]],Table1[[#This Row],[N_FEATURES]]+3))</f>
        <v>2</v>
      </c>
      <c r="L2835" t="s">
        <v>36</v>
      </c>
      <c r="M2835" t="s">
        <v>37</v>
      </c>
      <c r="N2835" t="s">
        <v>22</v>
      </c>
      <c r="O2835">
        <v>28</v>
      </c>
      <c r="P2835">
        <f>IF(Table1[[#This Row],[N_COMPONENTS]]&lt;&gt;"-",Table1[[#This Row],[N_COMPONENTS]],Table1[[#This Row],[N_DATASET_FEATURES]])</f>
        <v>122</v>
      </c>
      <c r="Q2835">
        <f>Table1[[#This Row],[N_NODES]]*Table1[[#This Row],[MAX_NODE_SAMPLES]]</f>
        <v>39062500</v>
      </c>
    </row>
    <row r="2836" spans="1:17" hidden="1" x14ac:dyDescent="0.25">
      <c r="A2836">
        <v>8</v>
      </c>
      <c r="B2836" t="s">
        <v>17</v>
      </c>
      <c r="C2836" t="s">
        <v>39</v>
      </c>
      <c r="D2836">
        <v>15625</v>
      </c>
      <c r="E2836">
        <v>122</v>
      </c>
      <c r="F2836">
        <v>2000</v>
      </c>
      <c r="G2836">
        <v>0.38350000000000001</v>
      </c>
      <c r="H2836">
        <v>0.694851131766692</v>
      </c>
      <c r="I2836" t="s">
        <v>19</v>
      </c>
      <c r="K2836">
        <f>_xlfn.FLOOR.MATH(LOG(Table1[[#This Row],[N_NODES]],Table1[[#This Row],[N_FEATURES]]+3))</f>
        <v>2</v>
      </c>
      <c r="L2836" t="s">
        <v>36</v>
      </c>
      <c r="M2836" t="s">
        <v>37</v>
      </c>
      <c r="N2836" t="s">
        <v>22</v>
      </c>
      <c r="O2836">
        <v>28</v>
      </c>
      <c r="P2836">
        <f>IF(Table1[[#This Row],[N_COMPONENTS]]&lt;&gt;"-",Table1[[#This Row],[N_COMPONENTS]],Table1[[#This Row],[N_DATASET_FEATURES]])</f>
        <v>122</v>
      </c>
      <c r="Q2836">
        <f>Table1[[#This Row],[N_NODES]]*Table1[[#This Row],[MAX_NODE_SAMPLES]]</f>
        <v>31250000</v>
      </c>
    </row>
    <row r="2837" spans="1:17" hidden="1" x14ac:dyDescent="0.25">
      <c r="A2837">
        <v>9</v>
      </c>
      <c r="B2837" t="s">
        <v>17</v>
      </c>
      <c r="C2837" t="s">
        <v>39</v>
      </c>
      <c r="D2837">
        <v>15625</v>
      </c>
      <c r="E2837">
        <v>122</v>
      </c>
      <c r="F2837">
        <v>2000</v>
      </c>
      <c r="G2837">
        <v>0.38250000000000001</v>
      </c>
      <c r="H2837">
        <v>0.69481211912659702</v>
      </c>
      <c r="I2837" t="s">
        <v>24</v>
      </c>
      <c r="K2837">
        <f>_xlfn.FLOOR.MATH(LOG(Table1[[#This Row],[N_NODES]],Table1[[#This Row],[N_FEATURES]]+3))</f>
        <v>2</v>
      </c>
      <c r="L2837" t="s">
        <v>36</v>
      </c>
      <c r="M2837" t="s">
        <v>37</v>
      </c>
      <c r="N2837" t="s">
        <v>22</v>
      </c>
      <c r="O2837">
        <v>28</v>
      </c>
      <c r="P2837">
        <f>IF(Table1[[#This Row],[N_COMPONENTS]]&lt;&gt;"-",Table1[[#This Row],[N_COMPONENTS]],Table1[[#This Row],[N_DATASET_FEATURES]])</f>
        <v>122</v>
      </c>
      <c r="Q2837">
        <f>Table1[[#This Row],[N_NODES]]*Table1[[#This Row],[MAX_NODE_SAMPLES]]</f>
        <v>31250000</v>
      </c>
    </row>
    <row r="2838" spans="1:17" hidden="1" x14ac:dyDescent="0.25">
      <c r="A2838">
        <v>10</v>
      </c>
      <c r="B2838" t="s">
        <v>17</v>
      </c>
      <c r="C2838" t="s">
        <v>39</v>
      </c>
      <c r="D2838">
        <v>15625</v>
      </c>
      <c r="E2838">
        <v>122</v>
      </c>
      <c r="F2838">
        <v>1500</v>
      </c>
      <c r="G2838">
        <v>0.38350000000000001</v>
      </c>
      <c r="H2838">
        <v>0.694581044258339</v>
      </c>
      <c r="I2838" t="s">
        <v>19</v>
      </c>
      <c r="K2838">
        <f>_xlfn.FLOOR.MATH(LOG(Table1[[#This Row],[N_NODES]],Table1[[#This Row],[N_FEATURES]]+3))</f>
        <v>2</v>
      </c>
      <c r="L2838" t="s">
        <v>36</v>
      </c>
      <c r="M2838" t="s">
        <v>37</v>
      </c>
      <c r="N2838" t="s">
        <v>22</v>
      </c>
      <c r="O2838">
        <v>28</v>
      </c>
      <c r="P2838">
        <f>IF(Table1[[#This Row],[N_COMPONENTS]]&lt;&gt;"-",Table1[[#This Row],[N_COMPONENTS]],Table1[[#This Row],[N_DATASET_FEATURES]])</f>
        <v>122</v>
      </c>
      <c r="Q2838">
        <f>Table1[[#This Row],[N_NODES]]*Table1[[#This Row],[MAX_NODE_SAMPLES]]</f>
        <v>23437500</v>
      </c>
    </row>
    <row r="2839" spans="1:17" hidden="1" x14ac:dyDescent="0.25">
      <c r="A2839">
        <v>11</v>
      </c>
      <c r="B2839" t="s">
        <v>17</v>
      </c>
      <c r="C2839" t="s">
        <v>39</v>
      </c>
      <c r="D2839">
        <v>15625</v>
      </c>
      <c r="E2839">
        <v>122</v>
      </c>
      <c r="F2839">
        <v>1500</v>
      </c>
      <c r="G2839">
        <v>0.38300000000000001</v>
      </c>
      <c r="H2839">
        <v>0.69453702999771905</v>
      </c>
      <c r="I2839" t="s">
        <v>24</v>
      </c>
      <c r="K2839">
        <f>_xlfn.FLOOR.MATH(LOG(Table1[[#This Row],[N_NODES]],Table1[[#This Row],[N_FEATURES]]+3))</f>
        <v>2</v>
      </c>
      <c r="L2839" t="s">
        <v>36</v>
      </c>
      <c r="M2839" t="s">
        <v>37</v>
      </c>
      <c r="N2839" t="s">
        <v>22</v>
      </c>
      <c r="O2839">
        <v>28</v>
      </c>
      <c r="P2839">
        <f>IF(Table1[[#This Row],[N_COMPONENTS]]&lt;&gt;"-",Table1[[#This Row],[N_COMPONENTS]],Table1[[#This Row],[N_DATASET_FEATURES]])</f>
        <v>122</v>
      </c>
      <c r="Q2839">
        <f>Table1[[#This Row],[N_NODES]]*Table1[[#This Row],[MAX_NODE_SAMPLES]]</f>
        <v>23437500</v>
      </c>
    </row>
    <row r="2840" spans="1:17" hidden="1" x14ac:dyDescent="0.25">
      <c r="A2840">
        <v>12</v>
      </c>
      <c r="B2840" t="s">
        <v>17</v>
      </c>
      <c r="C2840" t="s">
        <v>39</v>
      </c>
      <c r="D2840">
        <v>15625</v>
      </c>
      <c r="E2840">
        <v>122</v>
      </c>
      <c r="F2840">
        <v>1250</v>
      </c>
      <c r="G2840">
        <v>0.38450000000000001</v>
      </c>
      <c r="H2840">
        <v>0.69421492563590603</v>
      </c>
      <c r="I2840" t="s">
        <v>19</v>
      </c>
      <c r="K2840">
        <f>_xlfn.FLOOR.MATH(LOG(Table1[[#This Row],[N_NODES]],Table1[[#This Row],[N_FEATURES]]+3))</f>
        <v>2</v>
      </c>
      <c r="L2840" t="s">
        <v>36</v>
      </c>
      <c r="M2840" t="s">
        <v>37</v>
      </c>
      <c r="N2840" t="s">
        <v>22</v>
      </c>
      <c r="O2840">
        <v>28</v>
      </c>
      <c r="P2840">
        <f>IF(Table1[[#This Row],[N_COMPONENTS]]&lt;&gt;"-",Table1[[#This Row],[N_COMPONENTS]],Table1[[#This Row],[N_DATASET_FEATURES]])</f>
        <v>122</v>
      </c>
      <c r="Q2840">
        <f>Table1[[#This Row],[N_NODES]]*Table1[[#This Row],[MAX_NODE_SAMPLES]]</f>
        <v>19531250</v>
      </c>
    </row>
    <row r="2841" spans="1:17" hidden="1" x14ac:dyDescent="0.25">
      <c r="A2841">
        <v>13</v>
      </c>
      <c r="B2841" t="s">
        <v>17</v>
      </c>
      <c r="C2841" t="s">
        <v>39</v>
      </c>
      <c r="D2841">
        <v>15625</v>
      </c>
      <c r="E2841">
        <v>122</v>
      </c>
      <c r="F2841">
        <v>1250</v>
      </c>
      <c r="G2841">
        <v>0.38450000000000001</v>
      </c>
      <c r="H2841">
        <v>0.69431995966693205</v>
      </c>
      <c r="I2841" t="s">
        <v>24</v>
      </c>
      <c r="K2841">
        <f>_xlfn.FLOOR.MATH(LOG(Table1[[#This Row],[N_NODES]],Table1[[#This Row],[N_FEATURES]]+3))</f>
        <v>2</v>
      </c>
      <c r="L2841" t="s">
        <v>36</v>
      </c>
      <c r="M2841" t="s">
        <v>37</v>
      </c>
      <c r="N2841" t="s">
        <v>22</v>
      </c>
      <c r="O2841">
        <v>28</v>
      </c>
      <c r="P2841">
        <f>IF(Table1[[#This Row],[N_COMPONENTS]]&lt;&gt;"-",Table1[[#This Row],[N_COMPONENTS]],Table1[[#This Row],[N_DATASET_FEATURES]])</f>
        <v>122</v>
      </c>
      <c r="Q2841">
        <f>Table1[[#This Row],[N_NODES]]*Table1[[#This Row],[MAX_NODE_SAMPLES]]</f>
        <v>19531250</v>
      </c>
    </row>
    <row r="2842" spans="1:17" hidden="1" x14ac:dyDescent="0.25">
      <c r="A2842">
        <v>14</v>
      </c>
      <c r="B2842" t="s">
        <v>17</v>
      </c>
      <c r="C2842" t="s">
        <v>39</v>
      </c>
      <c r="D2842">
        <v>15625</v>
      </c>
      <c r="E2842">
        <v>122</v>
      </c>
      <c r="F2842">
        <v>1000</v>
      </c>
      <c r="G2842">
        <v>0.38400000000000001</v>
      </c>
      <c r="H2842">
        <v>0.69403086600058395</v>
      </c>
      <c r="I2842" t="s">
        <v>19</v>
      </c>
      <c r="K2842">
        <f>_xlfn.FLOOR.MATH(LOG(Table1[[#This Row],[N_NODES]],Table1[[#This Row],[N_FEATURES]]+3))</f>
        <v>2</v>
      </c>
      <c r="L2842" t="s">
        <v>36</v>
      </c>
      <c r="M2842" t="s">
        <v>37</v>
      </c>
      <c r="N2842" t="s">
        <v>22</v>
      </c>
      <c r="O2842">
        <v>28</v>
      </c>
      <c r="P2842">
        <f>IF(Table1[[#This Row],[N_COMPONENTS]]&lt;&gt;"-",Table1[[#This Row],[N_COMPONENTS]],Table1[[#This Row],[N_DATASET_FEATURES]])</f>
        <v>122</v>
      </c>
      <c r="Q2842">
        <f>Table1[[#This Row],[N_NODES]]*Table1[[#This Row],[MAX_NODE_SAMPLES]]</f>
        <v>15625000</v>
      </c>
    </row>
    <row r="2843" spans="1:17" hidden="1" x14ac:dyDescent="0.25">
      <c r="A2843">
        <v>15</v>
      </c>
      <c r="B2843" t="s">
        <v>17</v>
      </c>
      <c r="C2843" t="s">
        <v>39</v>
      </c>
      <c r="D2843">
        <v>15625</v>
      </c>
      <c r="E2843">
        <v>122</v>
      </c>
      <c r="F2843">
        <v>1000</v>
      </c>
      <c r="G2843">
        <v>0.38400000000000001</v>
      </c>
      <c r="H2843">
        <v>0.69399285368459296</v>
      </c>
      <c r="I2843" t="s">
        <v>24</v>
      </c>
      <c r="K2843">
        <f>_xlfn.FLOOR.MATH(LOG(Table1[[#This Row],[N_NODES]],Table1[[#This Row],[N_FEATURES]]+3))</f>
        <v>2</v>
      </c>
      <c r="L2843" t="s">
        <v>36</v>
      </c>
      <c r="M2843" t="s">
        <v>37</v>
      </c>
      <c r="N2843" t="s">
        <v>22</v>
      </c>
      <c r="O2843">
        <v>28</v>
      </c>
      <c r="P2843">
        <f>IF(Table1[[#This Row],[N_COMPONENTS]]&lt;&gt;"-",Table1[[#This Row],[N_COMPONENTS]],Table1[[#This Row],[N_DATASET_FEATURES]])</f>
        <v>122</v>
      </c>
      <c r="Q2843">
        <f>Table1[[#This Row],[N_NODES]]*Table1[[#This Row],[MAX_NODE_SAMPLES]]</f>
        <v>15625000</v>
      </c>
    </row>
    <row r="2844" spans="1:17" hidden="1" x14ac:dyDescent="0.25">
      <c r="A2844">
        <v>16</v>
      </c>
      <c r="B2844" t="s">
        <v>17</v>
      </c>
      <c r="C2844" t="s">
        <v>39</v>
      </c>
      <c r="D2844">
        <v>15625</v>
      </c>
      <c r="E2844">
        <v>122</v>
      </c>
      <c r="F2844">
        <v>500</v>
      </c>
      <c r="G2844">
        <v>0.38150000000000001</v>
      </c>
      <c r="H2844">
        <v>0.69246635910034804</v>
      </c>
      <c r="I2844" t="s">
        <v>19</v>
      </c>
      <c r="K2844">
        <f>_xlfn.FLOOR.MATH(LOG(Table1[[#This Row],[N_NODES]],Table1[[#This Row],[N_FEATURES]]+3))</f>
        <v>2</v>
      </c>
      <c r="L2844" t="s">
        <v>36</v>
      </c>
      <c r="M2844" t="s">
        <v>37</v>
      </c>
      <c r="N2844" t="s">
        <v>22</v>
      </c>
      <c r="O2844">
        <v>28</v>
      </c>
      <c r="P2844">
        <f>IF(Table1[[#This Row],[N_COMPONENTS]]&lt;&gt;"-",Table1[[#This Row],[N_COMPONENTS]],Table1[[#This Row],[N_DATASET_FEATURES]])</f>
        <v>122</v>
      </c>
      <c r="Q2844">
        <f>Table1[[#This Row],[N_NODES]]*Table1[[#This Row],[MAX_NODE_SAMPLES]]</f>
        <v>7812500</v>
      </c>
    </row>
    <row r="2845" spans="1:17" hidden="1" x14ac:dyDescent="0.25">
      <c r="A2845">
        <v>17</v>
      </c>
      <c r="B2845" t="s">
        <v>17</v>
      </c>
      <c r="C2845" t="s">
        <v>39</v>
      </c>
      <c r="D2845">
        <v>15625</v>
      </c>
      <c r="E2845">
        <v>122</v>
      </c>
      <c r="F2845">
        <v>500</v>
      </c>
      <c r="G2845">
        <v>0.38250000000000001</v>
      </c>
      <c r="H2845">
        <v>0.69233531664259196</v>
      </c>
      <c r="I2845" t="s">
        <v>24</v>
      </c>
      <c r="K2845">
        <f>_xlfn.FLOOR.MATH(LOG(Table1[[#This Row],[N_NODES]],Table1[[#This Row],[N_FEATURES]]+3))</f>
        <v>2</v>
      </c>
      <c r="L2845" t="s">
        <v>36</v>
      </c>
      <c r="M2845" t="s">
        <v>37</v>
      </c>
      <c r="N2845" t="s">
        <v>22</v>
      </c>
      <c r="O2845">
        <v>28</v>
      </c>
      <c r="P2845">
        <f>IF(Table1[[#This Row],[N_COMPONENTS]]&lt;&gt;"-",Table1[[#This Row],[N_COMPONENTS]],Table1[[#This Row],[N_DATASET_FEATURES]])</f>
        <v>122</v>
      </c>
      <c r="Q2845">
        <f>Table1[[#This Row],[N_NODES]]*Table1[[#This Row],[MAX_NODE_SAMPLES]]</f>
        <v>7812500</v>
      </c>
    </row>
    <row r="2846" spans="1:17" hidden="1" x14ac:dyDescent="0.25">
      <c r="A2846">
        <v>18</v>
      </c>
      <c r="B2846" t="s">
        <v>17</v>
      </c>
      <c r="C2846" t="s">
        <v>39</v>
      </c>
      <c r="D2846">
        <v>15625</v>
      </c>
      <c r="E2846">
        <v>122</v>
      </c>
      <c r="F2846">
        <v>200</v>
      </c>
      <c r="G2846">
        <v>0.379</v>
      </c>
      <c r="H2846">
        <v>0.68754976612422403</v>
      </c>
      <c r="I2846" t="s">
        <v>19</v>
      </c>
      <c r="K2846">
        <f>_xlfn.FLOOR.MATH(LOG(Table1[[#This Row],[N_NODES]],Table1[[#This Row],[N_FEATURES]]+3))</f>
        <v>2</v>
      </c>
      <c r="L2846" t="s">
        <v>36</v>
      </c>
      <c r="M2846" t="s">
        <v>37</v>
      </c>
      <c r="N2846" t="s">
        <v>22</v>
      </c>
      <c r="O2846">
        <v>28</v>
      </c>
      <c r="P2846">
        <f>IF(Table1[[#This Row],[N_COMPONENTS]]&lt;&gt;"-",Table1[[#This Row],[N_COMPONENTS]],Table1[[#This Row],[N_DATASET_FEATURES]])</f>
        <v>122</v>
      </c>
      <c r="Q2846">
        <f>Table1[[#This Row],[N_NODES]]*Table1[[#This Row],[MAX_NODE_SAMPLES]]</f>
        <v>3125000</v>
      </c>
    </row>
    <row r="2847" spans="1:17" hidden="1" x14ac:dyDescent="0.25">
      <c r="A2847">
        <v>19</v>
      </c>
      <c r="B2847" t="s">
        <v>17</v>
      </c>
      <c r="C2847" t="s">
        <v>39</v>
      </c>
      <c r="D2847">
        <v>15625</v>
      </c>
      <c r="E2847">
        <v>122</v>
      </c>
      <c r="F2847">
        <v>200</v>
      </c>
      <c r="G2847">
        <v>0.38100000000000001</v>
      </c>
      <c r="H2847">
        <v>0.68764079561778002</v>
      </c>
      <c r="I2847" t="s">
        <v>24</v>
      </c>
      <c r="K2847">
        <f>_xlfn.FLOOR.MATH(LOG(Table1[[#This Row],[N_NODES]],Table1[[#This Row],[N_FEATURES]]+3))</f>
        <v>2</v>
      </c>
      <c r="L2847" t="s">
        <v>36</v>
      </c>
      <c r="M2847" t="s">
        <v>37</v>
      </c>
      <c r="N2847" t="s">
        <v>22</v>
      </c>
      <c r="O2847">
        <v>28</v>
      </c>
      <c r="P2847">
        <f>IF(Table1[[#This Row],[N_COMPONENTS]]&lt;&gt;"-",Table1[[#This Row],[N_COMPONENTS]],Table1[[#This Row],[N_DATASET_FEATURES]])</f>
        <v>122</v>
      </c>
      <c r="Q2847">
        <f>Table1[[#This Row],[N_NODES]]*Table1[[#This Row],[MAX_NODE_SAMPLES]]</f>
        <v>3125000</v>
      </c>
    </row>
    <row r="2848" spans="1:17" hidden="1" x14ac:dyDescent="0.25">
      <c r="A2848">
        <v>20</v>
      </c>
      <c r="B2848" t="s">
        <v>17</v>
      </c>
      <c r="C2848" t="s">
        <v>39</v>
      </c>
      <c r="D2848">
        <v>15625</v>
      </c>
      <c r="E2848">
        <v>122</v>
      </c>
      <c r="F2848">
        <v>100</v>
      </c>
      <c r="G2848">
        <v>0.38500000000000001</v>
      </c>
      <c r="H2848">
        <v>0.68059351229798404</v>
      </c>
      <c r="I2848" t="s">
        <v>19</v>
      </c>
      <c r="K2848">
        <f>_xlfn.FLOOR.MATH(LOG(Table1[[#This Row],[N_NODES]],Table1[[#This Row],[N_FEATURES]]+3))</f>
        <v>2</v>
      </c>
      <c r="L2848" t="s">
        <v>36</v>
      </c>
      <c r="M2848" t="s">
        <v>37</v>
      </c>
      <c r="N2848" t="s">
        <v>22</v>
      </c>
      <c r="O2848">
        <v>28</v>
      </c>
      <c r="P2848">
        <f>IF(Table1[[#This Row],[N_COMPONENTS]]&lt;&gt;"-",Table1[[#This Row],[N_COMPONENTS]],Table1[[#This Row],[N_DATASET_FEATURES]])</f>
        <v>122</v>
      </c>
      <c r="Q2848">
        <f>Table1[[#This Row],[N_NODES]]*Table1[[#This Row],[MAX_NODE_SAMPLES]]</f>
        <v>1562500</v>
      </c>
    </row>
    <row r="2849" spans="1:17" hidden="1" x14ac:dyDescent="0.25">
      <c r="A2849">
        <v>21</v>
      </c>
      <c r="B2849" t="s">
        <v>17</v>
      </c>
      <c r="C2849" t="s">
        <v>39</v>
      </c>
      <c r="D2849">
        <v>15625</v>
      </c>
      <c r="E2849">
        <v>122</v>
      </c>
      <c r="F2849">
        <v>100</v>
      </c>
      <c r="G2849">
        <v>0.38450000000000001</v>
      </c>
      <c r="H2849">
        <v>0.68019338265597995</v>
      </c>
      <c r="I2849" t="s">
        <v>24</v>
      </c>
      <c r="K2849">
        <f>_xlfn.FLOOR.MATH(LOG(Table1[[#This Row],[N_NODES]],Table1[[#This Row],[N_FEATURES]]+3))</f>
        <v>2</v>
      </c>
      <c r="L2849" t="s">
        <v>36</v>
      </c>
      <c r="M2849" t="s">
        <v>37</v>
      </c>
      <c r="N2849" t="s">
        <v>22</v>
      </c>
      <c r="O2849">
        <v>28</v>
      </c>
      <c r="P2849">
        <f>IF(Table1[[#This Row],[N_COMPONENTS]]&lt;&gt;"-",Table1[[#This Row],[N_COMPONENTS]],Table1[[#This Row],[N_DATASET_FEATURES]])</f>
        <v>122</v>
      </c>
      <c r="Q2849">
        <f>Table1[[#This Row],[N_NODES]]*Table1[[#This Row],[MAX_NODE_SAMPLES]]</f>
        <v>1562500</v>
      </c>
    </row>
    <row r="2850" spans="1:17" hidden="1" x14ac:dyDescent="0.25">
      <c r="A2850">
        <v>22</v>
      </c>
      <c r="B2850" t="s">
        <v>17</v>
      </c>
      <c r="C2850" t="s">
        <v>39</v>
      </c>
      <c r="D2850">
        <v>15625</v>
      </c>
      <c r="E2850">
        <v>122</v>
      </c>
      <c r="F2850">
        <v>50</v>
      </c>
      <c r="G2850">
        <v>0.39950000000000002</v>
      </c>
      <c r="H2850">
        <v>0.66572769577343005</v>
      </c>
      <c r="I2850" t="s">
        <v>19</v>
      </c>
      <c r="K2850">
        <f>_xlfn.FLOOR.MATH(LOG(Table1[[#This Row],[N_NODES]],Table1[[#This Row],[N_FEATURES]]+3))</f>
        <v>2</v>
      </c>
      <c r="L2850" t="s">
        <v>36</v>
      </c>
      <c r="M2850" t="s">
        <v>37</v>
      </c>
      <c r="N2850" t="s">
        <v>22</v>
      </c>
      <c r="O2850">
        <v>28</v>
      </c>
      <c r="P2850">
        <f>IF(Table1[[#This Row],[N_COMPONENTS]]&lt;&gt;"-",Table1[[#This Row],[N_COMPONENTS]],Table1[[#This Row],[N_DATASET_FEATURES]])</f>
        <v>122</v>
      </c>
      <c r="Q2850">
        <f>Table1[[#This Row],[N_NODES]]*Table1[[#This Row],[MAX_NODE_SAMPLES]]</f>
        <v>781250</v>
      </c>
    </row>
    <row r="2851" spans="1:17" hidden="1" x14ac:dyDescent="0.25">
      <c r="A2851">
        <v>23</v>
      </c>
      <c r="B2851" t="s">
        <v>17</v>
      </c>
      <c r="C2851" t="s">
        <v>39</v>
      </c>
      <c r="D2851">
        <v>15625</v>
      </c>
      <c r="E2851">
        <v>122</v>
      </c>
      <c r="F2851">
        <v>50</v>
      </c>
      <c r="G2851">
        <v>0.39500000000000002</v>
      </c>
      <c r="H2851">
        <v>0.66614383060111404</v>
      </c>
      <c r="I2851" t="s">
        <v>24</v>
      </c>
      <c r="K2851">
        <f>_xlfn.FLOOR.MATH(LOG(Table1[[#This Row],[N_NODES]],Table1[[#This Row],[N_FEATURES]]+3))</f>
        <v>2</v>
      </c>
      <c r="L2851" t="s">
        <v>36</v>
      </c>
      <c r="M2851" t="s">
        <v>37</v>
      </c>
      <c r="N2851" t="s">
        <v>22</v>
      </c>
      <c r="O2851">
        <v>28</v>
      </c>
      <c r="P2851">
        <f>IF(Table1[[#This Row],[N_COMPONENTS]]&lt;&gt;"-",Table1[[#This Row],[N_COMPONENTS]],Table1[[#This Row],[N_DATASET_FEATURES]])</f>
        <v>122</v>
      </c>
      <c r="Q2851">
        <f>Table1[[#This Row],[N_NODES]]*Table1[[#This Row],[MAX_NODE_SAMPLES]]</f>
        <v>781250</v>
      </c>
    </row>
    <row r="2852" spans="1:17" hidden="1" x14ac:dyDescent="0.25">
      <c r="A2852">
        <v>24</v>
      </c>
      <c r="B2852" t="s">
        <v>17</v>
      </c>
      <c r="C2852" t="s">
        <v>39</v>
      </c>
      <c r="D2852">
        <v>15625</v>
      </c>
      <c r="E2852">
        <v>122</v>
      </c>
      <c r="F2852">
        <v>25</v>
      </c>
      <c r="G2852">
        <v>0.442</v>
      </c>
      <c r="H2852">
        <v>0.63574198040164998</v>
      </c>
      <c r="I2852" t="s">
        <v>19</v>
      </c>
      <c r="K2852">
        <f>_xlfn.FLOOR.MATH(LOG(Table1[[#This Row],[N_NODES]],Table1[[#This Row],[N_FEATURES]]+3))</f>
        <v>2</v>
      </c>
      <c r="L2852" t="s">
        <v>36</v>
      </c>
      <c r="M2852" t="s">
        <v>37</v>
      </c>
      <c r="N2852" t="s">
        <v>22</v>
      </c>
      <c r="O2852">
        <v>28</v>
      </c>
      <c r="P2852">
        <f>IF(Table1[[#This Row],[N_COMPONENTS]]&lt;&gt;"-",Table1[[#This Row],[N_COMPONENTS]],Table1[[#This Row],[N_DATASET_FEATURES]])</f>
        <v>122</v>
      </c>
      <c r="Q2852">
        <f>Table1[[#This Row],[N_NODES]]*Table1[[#This Row],[MAX_NODE_SAMPLES]]</f>
        <v>390625</v>
      </c>
    </row>
    <row r="2853" spans="1:17" hidden="1" x14ac:dyDescent="0.25">
      <c r="A2853">
        <v>25</v>
      </c>
      <c r="B2853" t="s">
        <v>17</v>
      </c>
      <c r="C2853" t="s">
        <v>39</v>
      </c>
      <c r="D2853">
        <v>15625</v>
      </c>
      <c r="E2853">
        <v>122</v>
      </c>
      <c r="F2853">
        <v>25</v>
      </c>
      <c r="G2853">
        <v>0.4425</v>
      </c>
      <c r="H2853">
        <v>0.64423773302550003</v>
      </c>
      <c r="I2853" t="s">
        <v>24</v>
      </c>
      <c r="K2853">
        <f>_xlfn.FLOOR.MATH(LOG(Table1[[#This Row],[N_NODES]],Table1[[#This Row],[N_FEATURES]]+3))</f>
        <v>2</v>
      </c>
      <c r="L2853" t="s">
        <v>36</v>
      </c>
      <c r="M2853" t="s">
        <v>37</v>
      </c>
      <c r="N2853" t="s">
        <v>22</v>
      </c>
      <c r="O2853">
        <v>28</v>
      </c>
      <c r="P2853">
        <f>IF(Table1[[#This Row],[N_COMPONENTS]]&lt;&gt;"-",Table1[[#This Row],[N_COMPONENTS]],Table1[[#This Row],[N_DATASET_FEATURES]])</f>
        <v>122</v>
      </c>
      <c r="Q2853">
        <f>Table1[[#This Row],[N_NODES]]*Table1[[#This Row],[MAX_NODE_SAMPLES]]</f>
        <v>390625</v>
      </c>
    </row>
    <row r="2854" spans="1:17" hidden="1" x14ac:dyDescent="0.25">
      <c r="A2854">
        <v>26</v>
      </c>
      <c r="B2854" t="s">
        <v>17</v>
      </c>
      <c r="C2854" t="s">
        <v>39</v>
      </c>
      <c r="D2854">
        <v>7225</v>
      </c>
      <c r="E2854">
        <v>82</v>
      </c>
      <c r="F2854">
        <v>6000</v>
      </c>
      <c r="G2854">
        <v>0.38700000000000001</v>
      </c>
      <c r="H2854">
        <v>0.69689879520964704</v>
      </c>
      <c r="I2854" t="s">
        <v>19</v>
      </c>
      <c r="K2854">
        <f>_xlfn.FLOOR.MATH(LOG(Table1[[#This Row],[N_NODES]],Table1[[#This Row],[N_FEATURES]]+3))</f>
        <v>2</v>
      </c>
      <c r="L2854" t="s">
        <v>36</v>
      </c>
      <c r="M2854" t="s">
        <v>37</v>
      </c>
      <c r="N2854" t="s">
        <v>22</v>
      </c>
      <c r="O2854">
        <v>28</v>
      </c>
      <c r="P2854">
        <f>IF(Table1[[#This Row],[N_COMPONENTS]]&lt;&gt;"-",Table1[[#This Row],[N_COMPONENTS]],Table1[[#This Row],[N_DATASET_FEATURES]])</f>
        <v>82</v>
      </c>
      <c r="Q2854">
        <f>Table1[[#This Row],[N_NODES]]*Table1[[#This Row],[MAX_NODE_SAMPLES]]</f>
        <v>43350000</v>
      </c>
    </row>
    <row r="2855" spans="1:17" hidden="1" x14ac:dyDescent="0.25">
      <c r="A2855">
        <v>27</v>
      </c>
      <c r="B2855" t="s">
        <v>17</v>
      </c>
      <c r="C2855" t="s">
        <v>39</v>
      </c>
      <c r="D2855">
        <v>7225</v>
      </c>
      <c r="E2855">
        <v>82</v>
      </c>
      <c r="F2855">
        <v>6000</v>
      </c>
      <c r="G2855">
        <v>0.38750000000000001</v>
      </c>
      <c r="H2855">
        <v>0.69689979553375303</v>
      </c>
      <c r="I2855" t="s">
        <v>24</v>
      </c>
      <c r="K2855">
        <f>_xlfn.FLOOR.MATH(LOG(Table1[[#This Row],[N_NODES]],Table1[[#This Row],[N_FEATURES]]+3))</f>
        <v>2</v>
      </c>
      <c r="L2855" t="s">
        <v>36</v>
      </c>
      <c r="M2855" t="s">
        <v>37</v>
      </c>
      <c r="N2855" t="s">
        <v>22</v>
      </c>
      <c r="O2855">
        <v>28</v>
      </c>
      <c r="P2855">
        <f>IF(Table1[[#This Row],[N_COMPONENTS]]&lt;&gt;"-",Table1[[#This Row],[N_COMPONENTS]],Table1[[#This Row],[N_DATASET_FEATURES]])</f>
        <v>82</v>
      </c>
      <c r="Q2855">
        <f>Table1[[#This Row],[N_NODES]]*Table1[[#This Row],[MAX_NODE_SAMPLES]]</f>
        <v>43350000</v>
      </c>
    </row>
    <row r="2856" spans="1:17" hidden="1" x14ac:dyDescent="0.25">
      <c r="A2856">
        <v>28</v>
      </c>
      <c r="B2856" t="s">
        <v>17</v>
      </c>
      <c r="C2856" t="s">
        <v>39</v>
      </c>
      <c r="D2856">
        <v>7225</v>
      </c>
      <c r="E2856">
        <v>82</v>
      </c>
      <c r="F2856">
        <v>4000</v>
      </c>
      <c r="G2856">
        <v>0.38850000000000001</v>
      </c>
      <c r="H2856">
        <v>0.69636962375809697</v>
      </c>
      <c r="I2856" t="s">
        <v>19</v>
      </c>
      <c r="K2856">
        <f>_xlfn.FLOOR.MATH(LOG(Table1[[#This Row],[N_NODES]],Table1[[#This Row],[N_FEATURES]]+3))</f>
        <v>2</v>
      </c>
      <c r="L2856" t="s">
        <v>36</v>
      </c>
      <c r="M2856" t="s">
        <v>37</v>
      </c>
      <c r="N2856" t="s">
        <v>22</v>
      </c>
      <c r="O2856">
        <v>28</v>
      </c>
      <c r="P2856">
        <f>IF(Table1[[#This Row],[N_COMPONENTS]]&lt;&gt;"-",Table1[[#This Row],[N_COMPONENTS]],Table1[[#This Row],[N_DATASET_FEATURES]])</f>
        <v>82</v>
      </c>
      <c r="Q2856">
        <f>Table1[[#This Row],[N_NODES]]*Table1[[#This Row],[MAX_NODE_SAMPLES]]</f>
        <v>28900000</v>
      </c>
    </row>
    <row r="2857" spans="1:17" hidden="1" x14ac:dyDescent="0.25">
      <c r="A2857">
        <v>29</v>
      </c>
      <c r="B2857" t="s">
        <v>17</v>
      </c>
      <c r="C2857" t="s">
        <v>39</v>
      </c>
      <c r="D2857">
        <v>7225</v>
      </c>
      <c r="E2857">
        <v>82</v>
      </c>
      <c r="F2857">
        <v>4000</v>
      </c>
      <c r="G2857">
        <v>0.38850000000000001</v>
      </c>
      <c r="H2857">
        <v>0.696418639639243</v>
      </c>
      <c r="I2857" t="s">
        <v>24</v>
      </c>
      <c r="K2857">
        <f>_xlfn.FLOOR.MATH(LOG(Table1[[#This Row],[N_NODES]],Table1[[#This Row],[N_FEATURES]]+3))</f>
        <v>2</v>
      </c>
      <c r="L2857" t="s">
        <v>36</v>
      </c>
      <c r="M2857" t="s">
        <v>37</v>
      </c>
      <c r="N2857" t="s">
        <v>22</v>
      </c>
      <c r="O2857">
        <v>28</v>
      </c>
      <c r="P2857">
        <f>IF(Table1[[#This Row],[N_COMPONENTS]]&lt;&gt;"-",Table1[[#This Row],[N_COMPONENTS]],Table1[[#This Row],[N_DATASET_FEATURES]])</f>
        <v>82</v>
      </c>
      <c r="Q2857">
        <f>Table1[[#This Row],[N_NODES]]*Table1[[#This Row],[MAX_NODE_SAMPLES]]</f>
        <v>28900000</v>
      </c>
    </row>
    <row r="2858" spans="1:17" hidden="1" x14ac:dyDescent="0.25">
      <c r="A2858">
        <v>30</v>
      </c>
      <c r="B2858" t="s">
        <v>17</v>
      </c>
      <c r="C2858" t="s">
        <v>39</v>
      </c>
      <c r="D2858">
        <v>7225</v>
      </c>
      <c r="E2858">
        <v>82</v>
      </c>
      <c r="F2858">
        <v>3000</v>
      </c>
      <c r="G2858">
        <v>0.38750000000000001</v>
      </c>
      <c r="H2858">
        <v>0.69585445684401703</v>
      </c>
      <c r="I2858" t="s">
        <v>19</v>
      </c>
      <c r="K2858">
        <f>_xlfn.FLOOR.MATH(LOG(Table1[[#This Row],[N_NODES]],Table1[[#This Row],[N_FEATURES]]+3))</f>
        <v>2</v>
      </c>
      <c r="L2858" t="s">
        <v>36</v>
      </c>
      <c r="M2858" t="s">
        <v>37</v>
      </c>
      <c r="N2858" t="s">
        <v>22</v>
      </c>
      <c r="O2858">
        <v>28</v>
      </c>
      <c r="P2858">
        <f>IF(Table1[[#This Row],[N_COMPONENTS]]&lt;&gt;"-",Table1[[#This Row],[N_COMPONENTS]],Table1[[#This Row],[N_DATASET_FEATURES]])</f>
        <v>82</v>
      </c>
      <c r="Q2858">
        <f>Table1[[#This Row],[N_NODES]]*Table1[[#This Row],[MAX_NODE_SAMPLES]]</f>
        <v>21675000</v>
      </c>
    </row>
    <row r="2859" spans="1:17" hidden="1" x14ac:dyDescent="0.25">
      <c r="A2859">
        <v>31</v>
      </c>
      <c r="B2859" t="s">
        <v>17</v>
      </c>
      <c r="C2859" t="s">
        <v>39</v>
      </c>
      <c r="D2859">
        <v>7225</v>
      </c>
      <c r="E2859">
        <v>82</v>
      </c>
      <c r="F2859">
        <v>3000</v>
      </c>
      <c r="G2859">
        <v>0.38800000000000001</v>
      </c>
      <c r="H2859">
        <v>0.69600850675618897</v>
      </c>
      <c r="I2859" t="s">
        <v>24</v>
      </c>
      <c r="K2859">
        <f>_xlfn.FLOOR.MATH(LOG(Table1[[#This Row],[N_NODES]],Table1[[#This Row],[N_FEATURES]]+3))</f>
        <v>2</v>
      </c>
      <c r="L2859" t="s">
        <v>36</v>
      </c>
      <c r="M2859" t="s">
        <v>37</v>
      </c>
      <c r="N2859" t="s">
        <v>22</v>
      </c>
      <c r="O2859">
        <v>28</v>
      </c>
      <c r="P2859">
        <f>IF(Table1[[#This Row],[N_COMPONENTS]]&lt;&gt;"-",Table1[[#This Row],[N_COMPONENTS]],Table1[[#This Row],[N_DATASET_FEATURES]])</f>
        <v>82</v>
      </c>
      <c r="Q2859">
        <f>Table1[[#This Row],[N_NODES]]*Table1[[#This Row],[MAX_NODE_SAMPLES]]</f>
        <v>21675000</v>
      </c>
    </row>
    <row r="2860" spans="1:17" hidden="1" x14ac:dyDescent="0.25">
      <c r="A2860">
        <v>32</v>
      </c>
      <c r="B2860" t="s">
        <v>17</v>
      </c>
      <c r="C2860" t="s">
        <v>39</v>
      </c>
      <c r="D2860">
        <v>7225</v>
      </c>
      <c r="E2860">
        <v>82</v>
      </c>
      <c r="F2860">
        <v>2500</v>
      </c>
      <c r="G2860">
        <v>0.38700000000000001</v>
      </c>
      <c r="H2860">
        <v>0.69586846138148695</v>
      </c>
      <c r="I2860" t="s">
        <v>19</v>
      </c>
      <c r="K2860">
        <f>_xlfn.FLOOR.MATH(LOG(Table1[[#This Row],[N_NODES]],Table1[[#This Row],[N_FEATURES]]+3))</f>
        <v>2</v>
      </c>
      <c r="L2860" t="s">
        <v>36</v>
      </c>
      <c r="M2860" t="s">
        <v>37</v>
      </c>
      <c r="N2860" t="s">
        <v>22</v>
      </c>
      <c r="O2860">
        <v>28</v>
      </c>
      <c r="P2860">
        <f>IF(Table1[[#This Row],[N_COMPONENTS]]&lt;&gt;"-",Table1[[#This Row],[N_COMPONENTS]],Table1[[#This Row],[N_DATASET_FEATURES]])</f>
        <v>82</v>
      </c>
      <c r="Q2860">
        <f>Table1[[#This Row],[N_NODES]]*Table1[[#This Row],[MAX_NODE_SAMPLES]]</f>
        <v>18062500</v>
      </c>
    </row>
    <row r="2861" spans="1:17" hidden="1" x14ac:dyDescent="0.25">
      <c r="A2861">
        <v>33</v>
      </c>
      <c r="B2861" t="s">
        <v>17</v>
      </c>
      <c r="C2861" t="s">
        <v>39</v>
      </c>
      <c r="D2861">
        <v>7225</v>
      </c>
      <c r="E2861">
        <v>82</v>
      </c>
      <c r="F2861">
        <v>2500</v>
      </c>
      <c r="G2861">
        <v>0.38850000000000001</v>
      </c>
      <c r="H2861">
        <v>0.69577743188793095</v>
      </c>
      <c r="I2861" t="s">
        <v>24</v>
      </c>
      <c r="K2861">
        <f>_xlfn.FLOOR.MATH(LOG(Table1[[#This Row],[N_NODES]],Table1[[#This Row],[N_FEATURES]]+3))</f>
        <v>2</v>
      </c>
      <c r="L2861" t="s">
        <v>36</v>
      </c>
      <c r="M2861" t="s">
        <v>37</v>
      </c>
      <c r="N2861" t="s">
        <v>22</v>
      </c>
      <c r="O2861">
        <v>28</v>
      </c>
      <c r="P2861">
        <f>IF(Table1[[#This Row],[N_COMPONENTS]]&lt;&gt;"-",Table1[[#This Row],[N_COMPONENTS]],Table1[[#This Row],[N_DATASET_FEATURES]])</f>
        <v>82</v>
      </c>
      <c r="Q2861">
        <f>Table1[[#This Row],[N_NODES]]*Table1[[#This Row],[MAX_NODE_SAMPLES]]</f>
        <v>18062500</v>
      </c>
    </row>
    <row r="2862" spans="1:17" hidden="1" x14ac:dyDescent="0.25">
      <c r="A2862">
        <v>34</v>
      </c>
      <c r="B2862" t="s">
        <v>17</v>
      </c>
      <c r="C2862" t="s">
        <v>39</v>
      </c>
      <c r="D2862">
        <v>7225</v>
      </c>
      <c r="E2862">
        <v>82</v>
      </c>
      <c r="F2862">
        <v>2000</v>
      </c>
      <c r="G2862">
        <v>0.38950000000000001</v>
      </c>
      <c r="H2862">
        <v>0.69539830905213296</v>
      </c>
      <c r="I2862" t="s">
        <v>19</v>
      </c>
      <c r="K2862">
        <f>_xlfn.FLOOR.MATH(LOG(Table1[[#This Row],[N_NODES]],Table1[[#This Row],[N_FEATURES]]+3))</f>
        <v>2</v>
      </c>
      <c r="L2862" t="s">
        <v>36</v>
      </c>
      <c r="M2862" t="s">
        <v>37</v>
      </c>
      <c r="N2862" t="s">
        <v>22</v>
      </c>
      <c r="O2862">
        <v>28</v>
      </c>
      <c r="P2862">
        <f>IF(Table1[[#This Row],[N_COMPONENTS]]&lt;&gt;"-",Table1[[#This Row],[N_COMPONENTS]],Table1[[#This Row],[N_DATASET_FEATURES]])</f>
        <v>82</v>
      </c>
      <c r="Q2862">
        <f>Table1[[#This Row],[N_NODES]]*Table1[[#This Row],[MAX_NODE_SAMPLES]]</f>
        <v>14450000</v>
      </c>
    </row>
    <row r="2863" spans="1:17" hidden="1" x14ac:dyDescent="0.25">
      <c r="A2863">
        <v>35</v>
      </c>
      <c r="B2863" t="s">
        <v>17</v>
      </c>
      <c r="C2863" t="s">
        <v>39</v>
      </c>
      <c r="D2863">
        <v>7225</v>
      </c>
      <c r="E2863">
        <v>82</v>
      </c>
      <c r="F2863">
        <v>2000</v>
      </c>
      <c r="G2863">
        <v>0.38750000000000001</v>
      </c>
      <c r="H2863">
        <v>0.69547233303590295</v>
      </c>
      <c r="I2863" t="s">
        <v>24</v>
      </c>
      <c r="K2863">
        <f>_xlfn.FLOOR.MATH(LOG(Table1[[#This Row],[N_NODES]],Table1[[#This Row],[N_FEATURES]]+3))</f>
        <v>2</v>
      </c>
      <c r="L2863" t="s">
        <v>36</v>
      </c>
      <c r="M2863" t="s">
        <v>37</v>
      </c>
      <c r="N2863" t="s">
        <v>22</v>
      </c>
      <c r="O2863">
        <v>28</v>
      </c>
      <c r="P2863">
        <f>IF(Table1[[#This Row],[N_COMPONENTS]]&lt;&gt;"-",Table1[[#This Row],[N_COMPONENTS]],Table1[[#This Row],[N_DATASET_FEATURES]])</f>
        <v>82</v>
      </c>
      <c r="Q2863">
        <f>Table1[[#This Row],[N_NODES]]*Table1[[#This Row],[MAX_NODE_SAMPLES]]</f>
        <v>14450000</v>
      </c>
    </row>
    <row r="2864" spans="1:17" hidden="1" x14ac:dyDescent="0.25">
      <c r="A2864">
        <v>36</v>
      </c>
      <c r="B2864" t="s">
        <v>17</v>
      </c>
      <c r="C2864" t="s">
        <v>39</v>
      </c>
      <c r="D2864">
        <v>7225</v>
      </c>
      <c r="E2864">
        <v>82</v>
      </c>
      <c r="F2864">
        <v>1500</v>
      </c>
      <c r="G2864">
        <v>0.38950000000000001</v>
      </c>
      <c r="H2864">
        <v>0.69490414894425701</v>
      </c>
      <c r="I2864" t="s">
        <v>19</v>
      </c>
      <c r="K2864">
        <f>_xlfn.FLOOR.MATH(LOG(Table1[[#This Row],[N_NODES]],Table1[[#This Row],[N_FEATURES]]+3))</f>
        <v>2</v>
      </c>
      <c r="L2864" t="s">
        <v>36</v>
      </c>
      <c r="M2864" t="s">
        <v>37</v>
      </c>
      <c r="N2864" t="s">
        <v>22</v>
      </c>
      <c r="O2864">
        <v>28</v>
      </c>
      <c r="P2864">
        <f>IF(Table1[[#This Row],[N_COMPONENTS]]&lt;&gt;"-",Table1[[#This Row],[N_COMPONENTS]],Table1[[#This Row],[N_DATASET_FEATURES]])</f>
        <v>82</v>
      </c>
      <c r="Q2864">
        <f>Table1[[#This Row],[N_NODES]]*Table1[[#This Row],[MAX_NODE_SAMPLES]]</f>
        <v>10837500</v>
      </c>
    </row>
    <row r="2865" spans="1:17" hidden="1" x14ac:dyDescent="0.25">
      <c r="A2865">
        <v>37</v>
      </c>
      <c r="B2865" t="s">
        <v>17</v>
      </c>
      <c r="C2865" t="s">
        <v>39</v>
      </c>
      <c r="D2865">
        <v>7225</v>
      </c>
      <c r="E2865">
        <v>82</v>
      </c>
      <c r="F2865">
        <v>1500</v>
      </c>
      <c r="G2865">
        <v>0.38850000000000001</v>
      </c>
      <c r="H2865">
        <v>0.69501618524401898</v>
      </c>
      <c r="I2865" t="s">
        <v>24</v>
      </c>
      <c r="K2865">
        <f>_xlfn.FLOOR.MATH(LOG(Table1[[#This Row],[N_NODES]],Table1[[#This Row],[N_FEATURES]]+3))</f>
        <v>2</v>
      </c>
      <c r="L2865" t="s">
        <v>36</v>
      </c>
      <c r="M2865" t="s">
        <v>37</v>
      </c>
      <c r="N2865" t="s">
        <v>22</v>
      </c>
      <c r="O2865">
        <v>28</v>
      </c>
      <c r="P2865">
        <f>IF(Table1[[#This Row],[N_COMPONENTS]]&lt;&gt;"-",Table1[[#This Row],[N_COMPONENTS]],Table1[[#This Row],[N_DATASET_FEATURES]])</f>
        <v>82</v>
      </c>
      <c r="Q2865">
        <f>Table1[[#This Row],[N_NODES]]*Table1[[#This Row],[MAX_NODE_SAMPLES]]</f>
        <v>10837500</v>
      </c>
    </row>
    <row r="2866" spans="1:17" hidden="1" x14ac:dyDescent="0.25">
      <c r="A2866">
        <v>38</v>
      </c>
      <c r="B2866" t="s">
        <v>17</v>
      </c>
      <c r="C2866" t="s">
        <v>39</v>
      </c>
      <c r="D2866">
        <v>7225</v>
      </c>
      <c r="E2866">
        <v>82</v>
      </c>
      <c r="F2866">
        <v>1250</v>
      </c>
      <c r="G2866">
        <v>0.38800000000000001</v>
      </c>
      <c r="H2866">
        <v>0.69476210292134599</v>
      </c>
      <c r="I2866" t="s">
        <v>19</v>
      </c>
      <c r="K2866">
        <f>_xlfn.FLOOR.MATH(LOG(Table1[[#This Row],[N_NODES]],Table1[[#This Row],[N_FEATURES]]+3))</f>
        <v>2</v>
      </c>
      <c r="L2866" t="s">
        <v>36</v>
      </c>
      <c r="M2866" t="s">
        <v>37</v>
      </c>
      <c r="N2866" t="s">
        <v>22</v>
      </c>
      <c r="O2866">
        <v>28</v>
      </c>
      <c r="P2866">
        <f>IF(Table1[[#This Row],[N_COMPONENTS]]&lt;&gt;"-",Table1[[#This Row],[N_COMPONENTS]],Table1[[#This Row],[N_DATASET_FEATURES]])</f>
        <v>82</v>
      </c>
      <c r="Q2866">
        <f>Table1[[#This Row],[N_NODES]]*Table1[[#This Row],[MAX_NODE_SAMPLES]]</f>
        <v>9031250</v>
      </c>
    </row>
    <row r="2867" spans="1:17" hidden="1" x14ac:dyDescent="0.25">
      <c r="A2867">
        <v>39</v>
      </c>
      <c r="B2867" t="s">
        <v>17</v>
      </c>
      <c r="C2867" t="s">
        <v>39</v>
      </c>
      <c r="D2867">
        <v>7225</v>
      </c>
      <c r="E2867">
        <v>82</v>
      </c>
      <c r="F2867">
        <v>1250</v>
      </c>
      <c r="G2867">
        <v>0.38800000000000001</v>
      </c>
      <c r="H2867">
        <v>0.69476310324545099</v>
      </c>
      <c r="I2867" t="s">
        <v>24</v>
      </c>
      <c r="K2867">
        <f>_xlfn.FLOOR.MATH(LOG(Table1[[#This Row],[N_NODES]],Table1[[#This Row],[N_FEATURES]]+3))</f>
        <v>2</v>
      </c>
      <c r="L2867" t="s">
        <v>36</v>
      </c>
      <c r="M2867" t="s">
        <v>37</v>
      </c>
      <c r="N2867" t="s">
        <v>22</v>
      </c>
      <c r="O2867">
        <v>28</v>
      </c>
      <c r="P2867">
        <f>IF(Table1[[#This Row],[N_COMPONENTS]]&lt;&gt;"-",Table1[[#This Row],[N_COMPONENTS]],Table1[[#This Row],[N_DATASET_FEATURES]])</f>
        <v>82</v>
      </c>
      <c r="Q2867">
        <f>Table1[[#This Row],[N_NODES]]*Table1[[#This Row],[MAX_NODE_SAMPLES]]</f>
        <v>9031250</v>
      </c>
    </row>
    <row r="2868" spans="1:17" hidden="1" x14ac:dyDescent="0.25">
      <c r="A2868">
        <v>40</v>
      </c>
      <c r="B2868" t="s">
        <v>17</v>
      </c>
      <c r="C2868" t="s">
        <v>39</v>
      </c>
      <c r="D2868">
        <v>7225</v>
      </c>
      <c r="E2868">
        <v>82</v>
      </c>
      <c r="F2868">
        <v>1000</v>
      </c>
      <c r="G2868">
        <v>0.38750000000000001</v>
      </c>
      <c r="H2868">
        <v>0.69446400633805305</v>
      </c>
      <c r="I2868" t="s">
        <v>19</v>
      </c>
      <c r="K2868">
        <f>_xlfn.FLOOR.MATH(LOG(Table1[[#This Row],[N_NODES]],Table1[[#This Row],[N_FEATURES]]+3))</f>
        <v>2</v>
      </c>
      <c r="L2868" t="s">
        <v>36</v>
      </c>
      <c r="M2868" t="s">
        <v>37</v>
      </c>
      <c r="N2868" t="s">
        <v>22</v>
      </c>
      <c r="O2868">
        <v>28</v>
      </c>
      <c r="P2868">
        <f>IF(Table1[[#This Row],[N_COMPONENTS]]&lt;&gt;"-",Table1[[#This Row],[N_COMPONENTS]],Table1[[#This Row],[N_DATASET_FEATURES]])</f>
        <v>82</v>
      </c>
      <c r="Q2868">
        <f>Table1[[#This Row],[N_NODES]]*Table1[[#This Row],[MAX_NODE_SAMPLES]]</f>
        <v>7225000</v>
      </c>
    </row>
    <row r="2869" spans="1:17" hidden="1" x14ac:dyDescent="0.25">
      <c r="A2869">
        <v>41</v>
      </c>
      <c r="B2869" t="s">
        <v>17</v>
      </c>
      <c r="C2869" t="s">
        <v>39</v>
      </c>
      <c r="D2869">
        <v>7225</v>
      </c>
      <c r="E2869">
        <v>82</v>
      </c>
      <c r="F2869">
        <v>1000</v>
      </c>
      <c r="G2869">
        <v>0.38700000000000001</v>
      </c>
      <c r="H2869">
        <v>0.69447000828268302</v>
      </c>
      <c r="I2869" t="s">
        <v>24</v>
      </c>
      <c r="K2869">
        <f>_xlfn.FLOOR.MATH(LOG(Table1[[#This Row],[N_NODES]],Table1[[#This Row],[N_FEATURES]]+3))</f>
        <v>2</v>
      </c>
      <c r="L2869" t="s">
        <v>36</v>
      </c>
      <c r="M2869" t="s">
        <v>37</v>
      </c>
      <c r="N2869" t="s">
        <v>22</v>
      </c>
      <c r="O2869">
        <v>28</v>
      </c>
      <c r="P2869">
        <f>IF(Table1[[#This Row],[N_COMPONENTS]]&lt;&gt;"-",Table1[[#This Row],[N_COMPONENTS]],Table1[[#This Row],[N_DATASET_FEATURES]])</f>
        <v>82</v>
      </c>
      <c r="Q2869">
        <f>Table1[[#This Row],[N_NODES]]*Table1[[#This Row],[MAX_NODE_SAMPLES]]</f>
        <v>7225000</v>
      </c>
    </row>
    <row r="2870" spans="1:17" hidden="1" x14ac:dyDescent="0.25">
      <c r="A2870">
        <v>42</v>
      </c>
      <c r="B2870" t="s">
        <v>17</v>
      </c>
      <c r="C2870" t="s">
        <v>39</v>
      </c>
      <c r="D2870">
        <v>7225</v>
      </c>
      <c r="E2870">
        <v>82</v>
      </c>
      <c r="F2870">
        <v>500</v>
      </c>
      <c r="G2870">
        <v>0.38400000000000001</v>
      </c>
      <c r="H2870">
        <v>0.693067553887459</v>
      </c>
      <c r="I2870" t="s">
        <v>19</v>
      </c>
      <c r="K2870">
        <f>_xlfn.FLOOR.MATH(LOG(Table1[[#This Row],[N_NODES]],Table1[[#This Row],[N_FEATURES]]+3))</f>
        <v>2</v>
      </c>
      <c r="L2870" t="s">
        <v>36</v>
      </c>
      <c r="M2870" t="s">
        <v>37</v>
      </c>
      <c r="N2870" t="s">
        <v>22</v>
      </c>
      <c r="O2870">
        <v>28</v>
      </c>
      <c r="P2870">
        <f>IF(Table1[[#This Row],[N_COMPONENTS]]&lt;&gt;"-",Table1[[#This Row],[N_COMPONENTS]],Table1[[#This Row],[N_DATASET_FEATURES]])</f>
        <v>82</v>
      </c>
      <c r="Q2870">
        <f>Table1[[#This Row],[N_NODES]]*Table1[[#This Row],[MAX_NODE_SAMPLES]]</f>
        <v>3612500</v>
      </c>
    </row>
    <row r="2871" spans="1:17" hidden="1" x14ac:dyDescent="0.25">
      <c r="A2871">
        <v>43</v>
      </c>
      <c r="B2871" t="s">
        <v>17</v>
      </c>
      <c r="C2871" t="s">
        <v>39</v>
      </c>
      <c r="D2871">
        <v>7225</v>
      </c>
      <c r="E2871">
        <v>82</v>
      </c>
      <c r="F2871">
        <v>500</v>
      </c>
      <c r="G2871">
        <v>0.38450000000000001</v>
      </c>
      <c r="H2871">
        <v>0.69298252633853297</v>
      </c>
      <c r="I2871" t="s">
        <v>24</v>
      </c>
      <c r="K2871">
        <f>_xlfn.FLOOR.MATH(LOG(Table1[[#This Row],[N_NODES]],Table1[[#This Row],[N_FEATURES]]+3))</f>
        <v>2</v>
      </c>
      <c r="L2871" t="s">
        <v>36</v>
      </c>
      <c r="M2871" t="s">
        <v>37</v>
      </c>
      <c r="N2871" t="s">
        <v>22</v>
      </c>
      <c r="O2871">
        <v>28</v>
      </c>
      <c r="P2871">
        <f>IF(Table1[[#This Row],[N_COMPONENTS]]&lt;&gt;"-",Table1[[#This Row],[N_COMPONENTS]],Table1[[#This Row],[N_DATASET_FEATURES]])</f>
        <v>82</v>
      </c>
      <c r="Q2871">
        <f>Table1[[#This Row],[N_NODES]]*Table1[[#This Row],[MAX_NODE_SAMPLES]]</f>
        <v>3612500</v>
      </c>
    </row>
    <row r="2872" spans="1:17" hidden="1" x14ac:dyDescent="0.25">
      <c r="A2872">
        <v>44</v>
      </c>
      <c r="B2872" t="s">
        <v>17</v>
      </c>
      <c r="C2872" t="s">
        <v>39</v>
      </c>
      <c r="D2872">
        <v>7225</v>
      </c>
      <c r="E2872">
        <v>82</v>
      </c>
      <c r="F2872">
        <v>200</v>
      </c>
      <c r="G2872">
        <v>0.379</v>
      </c>
      <c r="H2872">
        <v>0.68918329538770495</v>
      </c>
      <c r="I2872" t="s">
        <v>19</v>
      </c>
      <c r="K2872">
        <f>_xlfn.FLOOR.MATH(LOG(Table1[[#This Row],[N_NODES]],Table1[[#This Row],[N_FEATURES]]+3))</f>
        <v>2</v>
      </c>
      <c r="L2872" t="s">
        <v>36</v>
      </c>
      <c r="M2872" t="s">
        <v>37</v>
      </c>
      <c r="N2872" t="s">
        <v>22</v>
      </c>
      <c r="O2872">
        <v>28</v>
      </c>
      <c r="P2872">
        <f>IF(Table1[[#This Row],[N_COMPONENTS]]&lt;&gt;"-",Table1[[#This Row],[N_COMPONENTS]],Table1[[#This Row],[N_DATASET_FEATURES]])</f>
        <v>82</v>
      </c>
      <c r="Q2872">
        <f>Table1[[#This Row],[N_NODES]]*Table1[[#This Row],[MAX_NODE_SAMPLES]]</f>
        <v>1445000</v>
      </c>
    </row>
    <row r="2873" spans="1:17" hidden="1" x14ac:dyDescent="0.25">
      <c r="A2873">
        <v>45</v>
      </c>
      <c r="B2873" t="s">
        <v>17</v>
      </c>
      <c r="C2873" t="s">
        <v>39</v>
      </c>
      <c r="D2873">
        <v>7225</v>
      </c>
      <c r="E2873">
        <v>82</v>
      </c>
      <c r="F2873">
        <v>200</v>
      </c>
      <c r="G2873">
        <v>0.38200000000000001</v>
      </c>
      <c r="H2873">
        <v>0.68896322408460298</v>
      </c>
      <c r="I2873" t="s">
        <v>24</v>
      </c>
      <c r="K2873">
        <f>_xlfn.FLOOR.MATH(LOG(Table1[[#This Row],[N_NODES]],Table1[[#This Row],[N_FEATURES]]+3))</f>
        <v>2</v>
      </c>
      <c r="L2873" t="s">
        <v>36</v>
      </c>
      <c r="M2873" t="s">
        <v>37</v>
      </c>
      <c r="N2873" t="s">
        <v>22</v>
      </c>
      <c r="O2873">
        <v>28</v>
      </c>
      <c r="P2873">
        <f>IF(Table1[[#This Row],[N_COMPONENTS]]&lt;&gt;"-",Table1[[#This Row],[N_COMPONENTS]],Table1[[#This Row],[N_DATASET_FEATURES]])</f>
        <v>82</v>
      </c>
      <c r="Q2873">
        <f>Table1[[#This Row],[N_NODES]]*Table1[[#This Row],[MAX_NODE_SAMPLES]]</f>
        <v>1445000</v>
      </c>
    </row>
    <row r="2874" spans="1:17" hidden="1" x14ac:dyDescent="0.25">
      <c r="A2874">
        <v>46</v>
      </c>
      <c r="B2874" t="s">
        <v>17</v>
      </c>
      <c r="C2874" t="s">
        <v>39</v>
      </c>
      <c r="D2874">
        <v>7225</v>
      </c>
      <c r="E2874">
        <v>82</v>
      </c>
      <c r="F2874">
        <v>100</v>
      </c>
      <c r="G2874">
        <v>0.38150000000000001</v>
      </c>
      <c r="H2874">
        <v>0.68080358036003596</v>
      </c>
      <c r="I2874" t="s">
        <v>19</v>
      </c>
      <c r="K2874">
        <f>_xlfn.FLOOR.MATH(LOG(Table1[[#This Row],[N_NODES]],Table1[[#This Row],[N_FEATURES]]+3))</f>
        <v>2</v>
      </c>
      <c r="L2874" t="s">
        <v>36</v>
      </c>
      <c r="M2874" t="s">
        <v>37</v>
      </c>
      <c r="N2874" t="s">
        <v>22</v>
      </c>
      <c r="O2874">
        <v>28</v>
      </c>
      <c r="P2874">
        <f>IF(Table1[[#This Row],[N_COMPONENTS]]&lt;&gt;"-",Table1[[#This Row],[N_COMPONENTS]],Table1[[#This Row],[N_DATASET_FEATURES]])</f>
        <v>82</v>
      </c>
      <c r="Q2874">
        <f>Table1[[#This Row],[N_NODES]]*Table1[[#This Row],[MAX_NODE_SAMPLES]]</f>
        <v>722500</v>
      </c>
    </row>
    <row r="2875" spans="1:17" hidden="1" x14ac:dyDescent="0.25">
      <c r="A2875">
        <v>47</v>
      </c>
      <c r="B2875" t="s">
        <v>17</v>
      </c>
      <c r="C2875" t="s">
        <v>39</v>
      </c>
      <c r="D2875">
        <v>7225</v>
      </c>
      <c r="E2875">
        <v>82</v>
      </c>
      <c r="F2875">
        <v>100</v>
      </c>
      <c r="G2875">
        <v>0.38150000000000001</v>
      </c>
      <c r="H2875">
        <v>0.68211400493759899</v>
      </c>
      <c r="I2875" t="s">
        <v>24</v>
      </c>
      <c r="K2875">
        <f>_xlfn.FLOOR.MATH(LOG(Table1[[#This Row],[N_NODES]],Table1[[#This Row],[N_FEATURES]]+3))</f>
        <v>2</v>
      </c>
      <c r="L2875" t="s">
        <v>36</v>
      </c>
      <c r="M2875" t="s">
        <v>37</v>
      </c>
      <c r="N2875" t="s">
        <v>22</v>
      </c>
      <c r="O2875">
        <v>28</v>
      </c>
      <c r="P2875">
        <f>IF(Table1[[#This Row],[N_COMPONENTS]]&lt;&gt;"-",Table1[[#This Row],[N_COMPONENTS]],Table1[[#This Row],[N_DATASET_FEATURES]])</f>
        <v>82</v>
      </c>
      <c r="Q2875">
        <f>Table1[[#This Row],[N_NODES]]*Table1[[#This Row],[MAX_NODE_SAMPLES]]</f>
        <v>722500</v>
      </c>
    </row>
    <row r="2876" spans="1:17" hidden="1" x14ac:dyDescent="0.25">
      <c r="A2876">
        <v>48</v>
      </c>
      <c r="B2876" t="s">
        <v>17</v>
      </c>
      <c r="C2876" t="s">
        <v>39</v>
      </c>
      <c r="D2876">
        <v>7225</v>
      </c>
      <c r="E2876">
        <v>82</v>
      </c>
      <c r="F2876">
        <v>50</v>
      </c>
      <c r="G2876">
        <v>0.39150000000000001</v>
      </c>
      <c r="H2876">
        <v>0.66912879773046396</v>
      </c>
      <c r="I2876" t="s">
        <v>19</v>
      </c>
      <c r="K2876">
        <f>_xlfn.FLOOR.MATH(LOG(Table1[[#This Row],[N_NODES]],Table1[[#This Row],[N_FEATURES]]+3))</f>
        <v>2</v>
      </c>
      <c r="L2876" t="s">
        <v>36</v>
      </c>
      <c r="M2876" t="s">
        <v>37</v>
      </c>
      <c r="N2876" t="s">
        <v>22</v>
      </c>
      <c r="O2876">
        <v>28</v>
      </c>
      <c r="P2876">
        <f>IF(Table1[[#This Row],[N_COMPONENTS]]&lt;&gt;"-",Table1[[#This Row],[N_COMPONENTS]],Table1[[#This Row],[N_DATASET_FEATURES]])</f>
        <v>82</v>
      </c>
      <c r="Q2876">
        <f>Table1[[#This Row],[N_NODES]]*Table1[[#This Row],[MAX_NODE_SAMPLES]]</f>
        <v>361250</v>
      </c>
    </row>
    <row r="2877" spans="1:17" hidden="1" x14ac:dyDescent="0.25">
      <c r="A2877">
        <v>49</v>
      </c>
      <c r="B2877" t="s">
        <v>17</v>
      </c>
      <c r="C2877" t="s">
        <v>39</v>
      </c>
      <c r="D2877">
        <v>7225</v>
      </c>
      <c r="E2877">
        <v>82</v>
      </c>
      <c r="F2877">
        <v>50</v>
      </c>
      <c r="G2877">
        <v>0.39300000000000002</v>
      </c>
      <c r="H2877">
        <v>0.66975900191662097</v>
      </c>
      <c r="I2877" t="s">
        <v>24</v>
      </c>
      <c r="K2877">
        <f>_xlfn.FLOOR.MATH(LOG(Table1[[#This Row],[N_NODES]],Table1[[#This Row],[N_FEATURES]]+3))</f>
        <v>2</v>
      </c>
      <c r="L2877" t="s">
        <v>36</v>
      </c>
      <c r="M2877" t="s">
        <v>37</v>
      </c>
      <c r="N2877" t="s">
        <v>22</v>
      </c>
      <c r="O2877">
        <v>28</v>
      </c>
      <c r="P2877">
        <f>IF(Table1[[#This Row],[N_COMPONENTS]]&lt;&gt;"-",Table1[[#This Row],[N_COMPONENTS]],Table1[[#This Row],[N_DATASET_FEATURES]])</f>
        <v>82</v>
      </c>
      <c r="Q2877">
        <f>Table1[[#This Row],[N_NODES]]*Table1[[#This Row],[MAX_NODE_SAMPLES]]</f>
        <v>361250</v>
      </c>
    </row>
    <row r="2878" spans="1:17" hidden="1" x14ac:dyDescent="0.25">
      <c r="A2878">
        <v>50</v>
      </c>
      <c r="B2878" t="s">
        <v>17</v>
      </c>
      <c r="C2878" t="s">
        <v>39</v>
      </c>
      <c r="D2878">
        <v>7225</v>
      </c>
      <c r="E2878">
        <v>82</v>
      </c>
      <c r="F2878">
        <v>25</v>
      </c>
      <c r="G2878">
        <v>0.442</v>
      </c>
      <c r="H2878">
        <v>0.64530207787323002</v>
      </c>
      <c r="I2878" t="s">
        <v>19</v>
      </c>
      <c r="K2878">
        <f>_xlfn.FLOOR.MATH(LOG(Table1[[#This Row],[N_NODES]],Table1[[#This Row],[N_FEATURES]]+3))</f>
        <v>2</v>
      </c>
      <c r="L2878" t="s">
        <v>36</v>
      </c>
      <c r="M2878" t="s">
        <v>37</v>
      </c>
      <c r="N2878" t="s">
        <v>22</v>
      </c>
      <c r="O2878">
        <v>28</v>
      </c>
      <c r="P2878">
        <f>IF(Table1[[#This Row],[N_COMPONENTS]]&lt;&gt;"-",Table1[[#This Row],[N_COMPONENTS]],Table1[[#This Row],[N_DATASET_FEATURES]])</f>
        <v>82</v>
      </c>
      <c r="Q2878">
        <f>Table1[[#This Row],[N_NODES]]*Table1[[#This Row],[MAX_NODE_SAMPLES]]</f>
        <v>180625</v>
      </c>
    </row>
    <row r="2879" spans="1:17" hidden="1" x14ac:dyDescent="0.25">
      <c r="A2879">
        <v>51</v>
      </c>
      <c r="B2879" t="s">
        <v>17</v>
      </c>
      <c r="C2879" t="s">
        <v>39</v>
      </c>
      <c r="D2879">
        <v>7225</v>
      </c>
      <c r="E2879">
        <v>82</v>
      </c>
      <c r="F2879">
        <v>25</v>
      </c>
      <c r="G2879">
        <v>0.4355</v>
      </c>
      <c r="H2879">
        <v>0.65409792772858399</v>
      </c>
      <c r="I2879" t="s">
        <v>24</v>
      </c>
      <c r="K2879">
        <f>_xlfn.FLOOR.MATH(LOG(Table1[[#This Row],[N_NODES]],Table1[[#This Row],[N_FEATURES]]+3))</f>
        <v>2</v>
      </c>
      <c r="L2879" t="s">
        <v>36</v>
      </c>
      <c r="M2879" t="s">
        <v>37</v>
      </c>
      <c r="N2879" t="s">
        <v>22</v>
      </c>
      <c r="O2879">
        <v>28</v>
      </c>
      <c r="P2879">
        <f>IF(Table1[[#This Row],[N_COMPONENTS]]&lt;&gt;"-",Table1[[#This Row],[N_COMPONENTS]],Table1[[#This Row],[N_DATASET_FEATURES]])</f>
        <v>82</v>
      </c>
      <c r="Q2879">
        <f>Table1[[#This Row],[N_NODES]]*Table1[[#This Row],[MAX_NODE_SAMPLES]]</f>
        <v>180625</v>
      </c>
    </row>
    <row r="2880" spans="1:17" hidden="1" x14ac:dyDescent="0.25">
      <c r="A2880">
        <v>52</v>
      </c>
      <c r="B2880" t="s">
        <v>17</v>
      </c>
      <c r="C2880" t="s">
        <v>39</v>
      </c>
      <c r="D2880">
        <v>2025</v>
      </c>
      <c r="E2880">
        <v>42</v>
      </c>
      <c r="F2880">
        <v>6000</v>
      </c>
      <c r="G2880">
        <v>0.38600000000000001</v>
      </c>
      <c r="H2880">
        <v>0.69448001152373295</v>
      </c>
      <c r="I2880" t="s">
        <v>19</v>
      </c>
      <c r="K2880">
        <f>_xlfn.FLOOR.MATH(LOG(Table1[[#This Row],[N_NODES]],Table1[[#This Row],[N_FEATURES]]+3))</f>
        <v>2</v>
      </c>
      <c r="L2880" t="s">
        <v>36</v>
      </c>
      <c r="M2880" t="s">
        <v>37</v>
      </c>
      <c r="N2880" t="s">
        <v>22</v>
      </c>
      <c r="O2880">
        <v>28</v>
      </c>
      <c r="P2880">
        <f>IF(Table1[[#This Row],[N_COMPONENTS]]&lt;&gt;"-",Table1[[#This Row],[N_COMPONENTS]],Table1[[#This Row],[N_DATASET_FEATURES]])</f>
        <v>42</v>
      </c>
      <c r="Q2880">
        <f>Table1[[#This Row],[N_NODES]]*Table1[[#This Row],[MAX_NODE_SAMPLES]]</f>
        <v>12150000</v>
      </c>
    </row>
    <row r="2881" spans="1:17" hidden="1" x14ac:dyDescent="0.25">
      <c r="A2881">
        <v>53</v>
      </c>
      <c r="B2881" t="s">
        <v>17</v>
      </c>
      <c r="C2881" t="s">
        <v>39</v>
      </c>
      <c r="D2881">
        <v>2025</v>
      </c>
      <c r="E2881">
        <v>42</v>
      </c>
      <c r="F2881">
        <v>6000</v>
      </c>
      <c r="G2881">
        <v>0.38550000000000001</v>
      </c>
      <c r="H2881">
        <v>0.69427294443399601</v>
      </c>
      <c r="I2881" t="s">
        <v>24</v>
      </c>
      <c r="K2881">
        <f>_xlfn.FLOOR.MATH(LOG(Table1[[#This Row],[N_NODES]],Table1[[#This Row],[N_FEATURES]]+3))</f>
        <v>2</v>
      </c>
      <c r="L2881" t="s">
        <v>36</v>
      </c>
      <c r="M2881" t="s">
        <v>37</v>
      </c>
      <c r="N2881" t="s">
        <v>22</v>
      </c>
      <c r="O2881">
        <v>28</v>
      </c>
      <c r="P2881">
        <f>IF(Table1[[#This Row],[N_COMPONENTS]]&lt;&gt;"-",Table1[[#This Row],[N_COMPONENTS]],Table1[[#This Row],[N_DATASET_FEATURES]])</f>
        <v>42</v>
      </c>
      <c r="Q2881">
        <f>Table1[[#This Row],[N_NODES]]*Table1[[#This Row],[MAX_NODE_SAMPLES]]</f>
        <v>12150000</v>
      </c>
    </row>
    <row r="2882" spans="1:17" hidden="1" x14ac:dyDescent="0.25">
      <c r="A2882">
        <v>54</v>
      </c>
      <c r="B2882" t="s">
        <v>17</v>
      </c>
      <c r="C2882" t="s">
        <v>39</v>
      </c>
      <c r="D2882">
        <v>2025</v>
      </c>
      <c r="E2882">
        <v>42</v>
      </c>
      <c r="F2882">
        <v>4000</v>
      </c>
      <c r="G2882">
        <v>0.38550000000000001</v>
      </c>
      <c r="H2882">
        <v>0.69419391882970005</v>
      </c>
      <c r="I2882" t="s">
        <v>19</v>
      </c>
      <c r="K2882">
        <f>_xlfn.FLOOR.MATH(LOG(Table1[[#This Row],[N_NODES]],Table1[[#This Row],[N_FEATURES]]+3))</f>
        <v>2</v>
      </c>
      <c r="L2882" t="s">
        <v>36</v>
      </c>
      <c r="M2882" t="s">
        <v>37</v>
      </c>
      <c r="N2882" t="s">
        <v>22</v>
      </c>
      <c r="O2882">
        <v>28</v>
      </c>
      <c r="P2882">
        <f>IF(Table1[[#This Row],[N_COMPONENTS]]&lt;&gt;"-",Table1[[#This Row],[N_COMPONENTS]],Table1[[#This Row],[N_DATASET_FEATURES]])</f>
        <v>42</v>
      </c>
      <c r="Q2882">
        <f>Table1[[#This Row],[N_NODES]]*Table1[[#This Row],[MAX_NODE_SAMPLES]]</f>
        <v>8100000</v>
      </c>
    </row>
    <row r="2883" spans="1:17" hidden="1" x14ac:dyDescent="0.25">
      <c r="A2883">
        <v>55</v>
      </c>
      <c r="B2883" t="s">
        <v>17</v>
      </c>
      <c r="C2883" t="s">
        <v>39</v>
      </c>
      <c r="D2883">
        <v>2025</v>
      </c>
      <c r="E2883">
        <v>42</v>
      </c>
      <c r="F2883">
        <v>4000</v>
      </c>
      <c r="G2883">
        <v>0.38450000000000001</v>
      </c>
      <c r="H2883">
        <v>0.69416090813423503</v>
      </c>
      <c r="I2883" t="s">
        <v>24</v>
      </c>
      <c r="K2883">
        <f>_xlfn.FLOOR.MATH(LOG(Table1[[#This Row],[N_NODES]],Table1[[#This Row],[N_FEATURES]]+3))</f>
        <v>2</v>
      </c>
      <c r="L2883" t="s">
        <v>36</v>
      </c>
      <c r="M2883" t="s">
        <v>37</v>
      </c>
      <c r="N2883" t="s">
        <v>22</v>
      </c>
      <c r="O2883">
        <v>28</v>
      </c>
      <c r="P2883">
        <f>IF(Table1[[#This Row],[N_COMPONENTS]]&lt;&gt;"-",Table1[[#This Row],[N_COMPONENTS]],Table1[[#This Row],[N_DATASET_FEATURES]])</f>
        <v>42</v>
      </c>
      <c r="Q2883">
        <f>Table1[[#This Row],[N_NODES]]*Table1[[#This Row],[MAX_NODE_SAMPLES]]</f>
        <v>8100000</v>
      </c>
    </row>
    <row r="2884" spans="1:17" hidden="1" x14ac:dyDescent="0.25">
      <c r="A2884">
        <v>56</v>
      </c>
      <c r="B2884" t="s">
        <v>17</v>
      </c>
      <c r="C2884" t="s">
        <v>39</v>
      </c>
      <c r="D2884">
        <v>2025</v>
      </c>
      <c r="E2884">
        <v>42</v>
      </c>
      <c r="F2884">
        <v>3000</v>
      </c>
      <c r="G2884">
        <v>0.38450000000000001</v>
      </c>
      <c r="H2884">
        <v>0.69443299629079802</v>
      </c>
      <c r="I2884" t="s">
        <v>19</v>
      </c>
      <c r="K2884">
        <f>_xlfn.FLOOR.MATH(LOG(Table1[[#This Row],[N_NODES]],Table1[[#This Row],[N_FEATURES]]+3))</f>
        <v>2</v>
      </c>
      <c r="L2884" t="s">
        <v>36</v>
      </c>
      <c r="M2884" t="s">
        <v>37</v>
      </c>
      <c r="N2884" t="s">
        <v>22</v>
      </c>
      <c r="O2884">
        <v>28</v>
      </c>
      <c r="P2884">
        <f>IF(Table1[[#This Row],[N_COMPONENTS]]&lt;&gt;"-",Table1[[#This Row],[N_COMPONENTS]],Table1[[#This Row],[N_DATASET_FEATURES]])</f>
        <v>42</v>
      </c>
      <c r="Q2884">
        <f>Table1[[#This Row],[N_NODES]]*Table1[[#This Row],[MAX_NODE_SAMPLES]]</f>
        <v>6075000</v>
      </c>
    </row>
    <row r="2885" spans="1:17" hidden="1" x14ac:dyDescent="0.25">
      <c r="A2885">
        <v>57</v>
      </c>
      <c r="B2885" t="s">
        <v>17</v>
      </c>
      <c r="C2885" t="s">
        <v>39</v>
      </c>
      <c r="D2885">
        <v>2025</v>
      </c>
      <c r="E2885">
        <v>42</v>
      </c>
      <c r="F2885">
        <v>3000</v>
      </c>
      <c r="G2885">
        <v>0.38400000000000001</v>
      </c>
      <c r="H2885">
        <v>0.69403186632468905</v>
      </c>
      <c r="I2885" t="s">
        <v>24</v>
      </c>
      <c r="K2885">
        <f>_xlfn.FLOOR.MATH(LOG(Table1[[#This Row],[N_NODES]],Table1[[#This Row],[N_FEATURES]]+3))</f>
        <v>2</v>
      </c>
      <c r="L2885" t="s">
        <v>36</v>
      </c>
      <c r="M2885" t="s">
        <v>37</v>
      </c>
      <c r="N2885" t="s">
        <v>22</v>
      </c>
      <c r="O2885">
        <v>28</v>
      </c>
      <c r="P2885">
        <f>IF(Table1[[#This Row],[N_COMPONENTS]]&lt;&gt;"-",Table1[[#This Row],[N_COMPONENTS]],Table1[[#This Row],[N_DATASET_FEATURES]])</f>
        <v>42</v>
      </c>
      <c r="Q2885">
        <f>Table1[[#This Row],[N_NODES]]*Table1[[#This Row],[MAX_NODE_SAMPLES]]</f>
        <v>6075000</v>
      </c>
    </row>
    <row r="2886" spans="1:17" hidden="1" x14ac:dyDescent="0.25">
      <c r="A2886">
        <v>58</v>
      </c>
      <c r="B2886" t="s">
        <v>17</v>
      </c>
      <c r="C2886" t="s">
        <v>39</v>
      </c>
      <c r="D2886">
        <v>2025</v>
      </c>
      <c r="E2886">
        <v>42</v>
      </c>
      <c r="F2886">
        <v>2500</v>
      </c>
      <c r="G2886">
        <v>0.38450000000000001</v>
      </c>
      <c r="H2886">
        <v>0.694399985595332</v>
      </c>
      <c r="I2886" t="s">
        <v>19</v>
      </c>
      <c r="K2886">
        <f>_xlfn.FLOOR.MATH(LOG(Table1[[#This Row],[N_NODES]],Table1[[#This Row],[N_FEATURES]]+3))</f>
        <v>2</v>
      </c>
      <c r="L2886" t="s">
        <v>36</v>
      </c>
      <c r="M2886" t="s">
        <v>37</v>
      </c>
      <c r="N2886" t="s">
        <v>22</v>
      </c>
      <c r="O2886">
        <v>28</v>
      </c>
      <c r="P2886">
        <f>IF(Table1[[#This Row],[N_COMPONENTS]]&lt;&gt;"-",Table1[[#This Row],[N_COMPONENTS]],Table1[[#This Row],[N_DATASET_FEATURES]])</f>
        <v>42</v>
      </c>
      <c r="Q2886">
        <f>Table1[[#This Row],[N_NODES]]*Table1[[#This Row],[MAX_NODE_SAMPLES]]</f>
        <v>5062500</v>
      </c>
    </row>
    <row r="2887" spans="1:17" hidden="1" x14ac:dyDescent="0.25">
      <c r="A2887">
        <v>59</v>
      </c>
      <c r="B2887" t="s">
        <v>17</v>
      </c>
      <c r="C2887" t="s">
        <v>39</v>
      </c>
      <c r="D2887">
        <v>2025</v>
      </c>
      <c r="E2887">
        <v>42</v>
      </c>
      <c r="F2887">
        <v>2500</v>
      </c>
      <c r="G2887">
        <v>0.38400000000000001</v>
      </c>
      <c r="H2887">
        <v>0.694021863083639</v>
      </c>
      <c r="I2887" t="s">
        <v>24</v>
      </c>
      <c r="K2887">
        <f>_xlfn.FLOOR.MATH(LOG(Table1[[#This Row],[N_NODES]],Table1[[#This Row],[N_FEATURES]]+3))</f>
        <v>2</v>
      </c>
      <c r="L2887" t="s">
        <v>36</v>
      </c>
      <c r="M2887" t="s">
        <v>37</v>
      </c>
      <c r="N2887" t="s">
        <v>22</v>
      </c>
      <c r="O2887">
        <v>28</v>
      </c>
      <c r="P2887">
        <f>IF(Table1[[#This Row],[N_COMPONENTS]]&lt;&gt;"-",Table1[[#This Row],[N_COMPONENTS]],Table1[[#This Row],[N_DATASET_FEATURES]])</f>
        <v>42</v>
      </c>
      <c r="Q2887">
        <f>Table1[[#This Row],[N_NODES]]*Table1[[#This Row],[MAX_NODE_SAMPLES]]</f>
        <v>5062500</v>
      </c>
    </row>
    <row r="2888" spans="1:17" hidden="1" x14ac:dyDescent="0.25">
      <c r="A2888">
        <v>60</v>
      </c>
      <c r="B2888" t="s">
        <v>17</v>
      </c>
      <c r="C2888" t="s">
        <v>39</v>
      </c>
      <c r="D2888">
        <v>2025</v>
      </c>
      <c r="E2888">
        <v>42</v>
      </c>
      <c r="F2888">
        <v>2000</v>
      </c>
      <c r="G2888">
        <v>0.38500000000000001</v>
      </c>
      <c r="H2888">
        <v>0.69346868385356797</v>
      </c>
      <c r="I2888" t="s">
        <v>19</v>
      </c>
      <c r="K2888">
        <f>_xlfn.FLOOR.MATH(LOG(Table1[[#This Row],[N_NODES]],Table1[[#This Row],[N_FEATURES]]+3))</f>
        <v>2</v>
      </c>
      <c r="L2888" t="s">
        <v>36</v>
      </c>
      <c r="M2888" t="s">
        <v>37</v>
      </c>
      <c r="N2888" t="s">
        <v>22</v>
      </c>
      <c r="O2888">
        <v>28</v>
      </c>
      <c r="P2888">
        <f>IF(Table1[[#This Row],[N_COMPONENTS]]&lt;&gt;"-",Table1[[#This Row],[N_COMPONENTS]],Table1[[#This Row],[N_DATASET_FEATURES]])</f>
        <v>42</v>
      </c>
      <c r="Q2888">
        <f>Table1[[#This Row],[N_NODES]]*Table1[[#This Row],[MAX_NODE_SAMPLES]]</f>
        <v>4050000</v>
      </c>
    </row>
    <row r="2889" spans="1:17" hidden="1" x14ac:dyDescent="0.25">
      <c r="A2889">
        <v>61</v>
      </c>
      <c r="B2889" t="s">
        <v>17</v>
      </c>
      <c r="C2889" t="s">
        <v>39</v>
      </c>
      <c r="D2889">
        <v>2025</v>
      </c>
      <c r="E2889">
        <v>42</v>
      </c>
      <c r="F2889">
        <v>2000</v>
      </c>
      <c r="G2889">
        <v>0.38350000000000001</v>
      </c>
      <c r="H2889">
        <v>0.694003857249748</v>
      </c>
      <c r="I2889" t="s">
        <v>24</v>
      </c>
      <c r="K2889">
        <f>_xlfn.FLOOR.MATH(LOG(Table1[[#This Row],[N_NODES]],Table1[[#This Row],[N_FEATURES]]+3))</f>
        <v>2</v>
      </c>
      <c r="L2889" t="s">
        <v>36</v>
      </c>
      <c r="M2889" t="s">
        <v>37</v>
      </c>
      <c r="N2889" t="s">
        <v>22</v>
      </c>
      <c r="O2889">
        <v>28</v>
      </c>
      <c r="P2889">
        <f>IF(Table1[[#This Row],[N_COMPONENTS]]&lt;&gt;"-",Table1[[#This Row],[N_COMPONENTS]],Table1[[#This Row],[N_DATASET_FEATURES]])</f>
        <v>42</v>
      </c>
      <c r="Q2889">
        <f>Table1[[#This Row],[N_NODES]]*Table1[[#This Row],[MAX_NODE_SAMPLES]]</f>
        <v>4050000</v>
      </c>
    </row>
    <row r="2890" spans="1:17" hidden="1" x14ac:dyDescent="0.25">
      <c r="A2890">
        <v>62</v>
      </c>
      <c r="B2890" t="s">
        <v>17</v>
      </c>
      <c r="C2890" t="s">
        <v>39</v>
      </c>
      <c r="D2890">
        <v>2025</v>
      </c>
      <c r="E2890">
        <v>42</v>
      </c>
      <c r="F2890">
        <v>1500</v>
      </c>
      <c r="G2890">
        <v>0.38300000000000001</v>
      </c>
      <c r="H2890">
        <v>0.69412689711466502</v>
      </c>
      <c r="I2890" t="s">
        <v>19</v>
      </c>
      <c r="K2890">
        <f>_xlfn.FLOOR.MATH(LOG(Table1[[#This Row],[N_NODES]],Table1[[#This Row],[N_FEATURES]]+3))</f>
        <v>2</v>
      </c>
      <c r="L2890" t="s">
        <v>36</v>
      </c>
      <c r="M2890" t="s">
        <v>37</v>
      </c>
      <c r="N2890" t="s">
        <v>22</v>
      </c>
      <c r="O2890">
        <v>28</v>
      </c>
      <c r="P2890">
        <f>IF(Table1[[#This Row],[N_COMPONENTS]]&lt;&gt;"-",Table1[[#This Row],[N_COMPONENTS]],Table1[[#This Row],[N_DATASET_FEATURES]])</f>
        <v>42</v>
      </c>
      <c r="Q2890">
        <f>Table1[[#This Row],[N_NODES]]*Table1[[#This Row],[MAX_NODE_SAMPLES]]</f>
        <v>3037500</v>
      </c>
    </row>
    <row r="2891" spans="1:17" hidden="1" x14ac:dyDescent="0.25">
      <c r="A2891">
        <v>63</v>
      </c>
      <c r="B2891" t="s">
        <v>17</v>
      </c>
      <c r="C2891" t="s">
        <v>39</v>
      </c>
      <c r="D2891">
        <v>2025</v>
      </c>
      <c r="E2891">
        <v>42</v>
      </c>
      <c r="F2891">
        <v>1500</v>
      </c>
      <c r="G2891">
        <v>0.38350000000000001</v>
      </c>
      <c r="H2891">
        <v>0.693697758073615</v>
      </c>
      <c r="I2891" t="s">
        <v>24</v>
      </c>
      <c r="K2891">
        <f>_xlfn.FLOOR.MATH(LOG(Table1[[#This Row],[N_NODES]],Table1[[#This Row],[N_FEATURES]]+3))</f>
        <v>2</v>
      </c>
      <c r="L2891" t="s">
        <v>36</v>
      </c>
      <c r="M2891" t="s">
        <v>37</v>
      </c>
      <c r="N2891" t="s">
        <v>22</v>
      </c>
      <c r="O2891">
        <v>28</v>
      </c>
      <c r="P2891">
        <f>IF(Table1[[#This Row],[N_COMPONENTS]]&lt;&gt;"-",Table1[[#This Row],[N_COMPONENTS]],Table1[[#This Row],[N_DATASET_FEATURES]])</f>
        <v>42</v>
      </c>
      <c r="Q2891">
        <f>Table1[[#This Row],[N_NODES]]*Table1[[#This Row],[MAX_NODE_SAMPLES]]</f>
        <v>3037500</v>
      </c>
    </row>
    <row r="2892" spans="1:17" hidden="1" x14ac:dyDescent="0.25">
      <c r="A2892">
        <v>64</v>
      </c>
      <c r="B2892" t="s">
        <v>17</v>
      </c>
      <c r="C2892" t="s">
        <v>39</v>
      </c>
      <c r="D2892">
        <v>2025</v>
      </c>
      <c r="E2892">
        <v>42</v>
      </c>
      <c r="F2892">
        <v>1250</v>
      </c>
      <c r="G2892">
        <v>0.38450000000000001</v>
      </c>
      <c r="H2892">
        <v>0.69385180798578705</v>
      </c>
      <c r="I2892" t="s">
        <v>19</v>
      </c>
      <c r="K2892">
        <f>_xlfn.FLOOR.MATH(LOG(Table1[[#This Row],[N_NODES]],Table1[[#This Row],[N_FEATURES]]+3))</f>
        <v>2</v>
      </c>
      <c r="L2892" t="s">
        <v>36</v>
      </c>
      <c r="M2892" t="s">
        <v>37</v>
      </c>
      <c r="N2892" t="s">
        <v>22</v>
      </c>
      <c r="O2892">
        <v>28</v>
      </c>
      <c r="P2892">
        <f>IF(Table1[[#This Row],[N_COMPONENTS]]&lt;&gt;"-",Table1[[#This Row],[N_COMPONENTS]],Table1[[#This Row],[N_DATASET_FEATURES]])</f>
        <v>42</v>
      </c>
      <c r="Q2892">
        <f>Table1[[#This Row],[N_NODES]]*Table1[[#This Row],[MAX_NODE_SAMPLES]]</f>
        <v>2531250</v>
      </c>
    </row>
    <row r="2893" spans="1:17" hidden="1" x14ac:dyDescent="0.25">
      <c r="A2893">
        <v>65</v>
      </c>
      <c r="B2893" t="s">
        <v>17</v>
      </c>
      <c r="C2893" t="s">
        <v>39</v>
      </c>
      <c r="D2893">
        <v>2025</v>
      </c>
      <c r="E2893">
        <v>42</v>
      </c>
      <c r="F2893">
        <v>1250</v>
      </c>
      <c r="G2893">
        <v>0.38450000000000001</v>
      </c>
      <c r="H2893">
        <v>0.69386881349557195</v>
      </c>
      <c r="I2893" t="s">
        <v>24</v>
      </c>
      <c r="K2893">
        <f>_xlfn.FLOOR.MATH(LOG(Table1[[#This Row],[N_NODES]],Table1[[#This Row],[N_FEATURES]]+3))</f>
        <v>2</v>
      </c>
      <c r="L2893" t="s">
        <v>36</v>
      </c>
      <c r="M2893" t="s">
        <v>37</v>
      </c>
      <c r="N2893" t="s">
        <v>22</v>
      </c>
      <c r="O2893">
        <v>28</v>
      </c>
      <c r="P2893">
        <f>IF(Table1[[#This Row],[N_COMPONENTS]]&lt;&gt;"-",Table1[[#This Row],[N_COMPONENTS]],Table1[[#This Row],[N_DATASET_FEATURES]])</f>
        <v>42</v>
      </c>
      <c r="Q2893">
        <f>Table1[[#This Row],[N_NODES]]*Table1[[#This Row],[MAX_NODE_SAMPLES]]</f>
        <v>2531250</v>
      </c>
    </row>
    <row r="2894" spans="1:17" hidden="1" x14ac:dyDescent="0.25">
      <c r="A2894">
        <v>66</v>
      </c>
      <c r="B2894" t="s">
        <v>17</v>
      </c>
      <c r="C2894" t="s">
        <v>39</v>
      </c>
      <c r="D2894">
        <v>2025</v>
      </c>
      <c r="E2894">
        <v>42</v>
      </c>
      <c r="F2894">
        <v>1000</v>
      </c>
      <c r="G2894">
        <v>0.38150000000000001</v>
      </c>
      <c r="H2894">
        <v>0.69365674478531003</v>
      </c>
      <c r="I2894" t="s">
        <v>19</v>
      </c>
      <c r="K2894">
        <f>_xlfn.FLOOR.MATH(LOG(Table1[[#This Row],[N_NODES]],Table1[[#This Row],[N_FEATURES]]+3))</f>
        <v>2</v>
      </c>
      <c r="L2894" t="s">
        <v>36</v>
      </c>
      <c r="M2894" t="s">
        <v>37</v>
      </c>
      <c r="N2894" t="s">
        <v>22</v>
      </c>
      <c r="O2894">
        <v>28</v>
      </c>
      <c r="P2894">
        <f>IF(Table1[[#This Row],[N_COMPONENTS]]&lt;&gt;"-",Table1[[#This Row],[N_COMPONENTS]],Table1[[#This Row],[N_DATASET_FEATURES]])</f>
        <v>42</v>
      </c>
      <c r="Q2894">
        <f>Table1[[#This Row],[N_NODES]]*Table1[[#This Row],[MAX_NODE_SAMPLES]]</f>
        <v>2025000</v>
      </c>
    </row>
    <row r="2895" spans="1:17" hidden="1" x14ac:dyDescent="0.25">
      <c r="A2895">
        <v>67</v>
      </c>
      <c r="B2895" t="s">
        <v>17</v>
      </c>
      <c r="C2895" t="s">
        <v>39</v>
      </c>
      <c r="D2895">
        <v>2025</v>
      </c>
      <c r="E2895">
        <v>42</v>
      </c>
      <c r="F2895">
        <v>1000</v>
      </c>
      <c r="G2895">
        <v>0.38500000000000001</v>
      </c>
      <c r="H2895">
        <v>0.69368375353614498</v>
      </c>
      <c r="I2895" t="s">
        <v>24</v>
      </c>
      <c r="K2895">
        <f>_xlfn.FLOOR.MATH(LOG(Table1[[#This Row],[N_NODES]],Table1[[#This Row],[N_FEATURES]]+3))</f>
        <v>2</v>
      </c>
      <c r="L2895" t="s">
        <v>36</v>
      </c>
      <c r="M2895" t="s">
        <v>37</v>
      </c>
      <c r="N2895" t="s">
        <v>22</v>
      </c>
      <c r="O2895">
        <v>28</v>
      </c>
      <c r="P2895">
        <f>IF(Table1[[#This Row],[N_COMPONENTS]]&lt;&gt;"-",Table1[[#This Row],[N_COMPONENTS]],Table1[[#This Row],[N_DATASET_FEATURES]])</f>
        <v>42</v>
      </c>
      <c r="Q2895">
        <f>Table1[[#This Row],[N_NODES]]*Table1[[#This Row],[MAX_NODE_SAMPLES]]</f>
        <v>2025000</v>
      </c>
    </row>
    <row r="2896" spans="1:17" hidden="1" x14ac:dyDescent="0.25">
      <c r="A2896">
        <v>68</v>
      </c>
      <c r="B2896" t="s">
        <v>17</v>
      </c>
      <c r="C2896" t="s">
        <v>39</v>
      </c>
      <c r="D2896">
        <v>2025</v>
      </c>
      <c r="E2896">
        <v>42</v>
      </c>
      <c r="F2896">
        <v>500</v>
      </c>
      <c r="G2896">
        <v>0.38350000000000001</v>
      </c>
      <c r="H2896">
        <v>0.69197620028889295</v>
      </c>
      <c r="I2896" t="s">
        <v>19</v>
      </c>
      <c r="K2896">
        <f>_xlfn.FLOOR.MATH(LOG(Table1[[#This Row],[N_NODES]],Table1[[#This Row],[N_FEATURES]]+3))</f>
        <v>2</v>
      </c>
      <c r="L2896" t="s">
        <v>36</v>
      </c>
      <c r="M2896" t="s">
        <v>37</v>
      </c>
      <c r="N2896" t="s">
        <v>22</v>
      </c>
      <c r="O2896">
        <v>28</v>
      </c>
      <c r="P2896">
        <f>IF(Table1[[#This Row],[N_COMPONENTS]]&lt;&gt;"-",Table1[[#This Row],[N_COMPONENTS]],Table1[[#This Row],[N_DATASET_FEATURES]])</f>
        <v>42</v>
      </c>
      <c r="Q2896">
        <f>Table1[[#This Row],[N_NODES]]*Table1[[#This Row],[MAX_NODE_SAMPLES]]</f>
        <v>1012500</v>
      </c>
    </row>
    <row r="2897" spans="1:17" hidden="1" x14ac:dyDescent="0.25">
      <c r="A2897">
        <v>69</v>
      </c>
      <c r="B2897" t="s">
        <v>17</v>
      </c>
      <c r="C2897" t="s">
        <v>39</v>
      </c>
      <c r="D2897">
        <v>2025</v>
      </c>
      <c r="E2897">
        <v>42</v>
      </c>
      <c r="F2897">
        <v>500</v>
      </c>
      <c r="G2897">
        <v>0.38300000000000001</v>
      </c>
      <c r="H2897">
        <v>0.69192718440774803</v>
      </c>
      <c r="I2897" t="s">
        <v>24</v>
      </c>
      <c r="K2897">
        <f>_xlfn.FLOOR.MATH(LOG(Table1[[#This Row],[N_NODES]],Table1[[#This Row],[N_FEATURES]]+3))</f>
        <v>2</v>
      </c>
      <c r="L2897" t="s">
        <v>36</v>
      </c>
      <c r="M2897" t="s">
        <v>37</v>
      </c>
      <c r="N2897" t="s">
        <v>22</v>
      </c>
      <c r="O2897">
        <v>28</v>
      </c>
      <c r="P2897">
        <f>IF(Table1[[#This Row],[N_COMPONENTS]]&lt;&gt;"-",Table1[[#This Row],[N_COMPONENTS]],Table1[[#This Row],[N_DATASET_FEATURES]])</f>
        <v>42</v>
      </c>
      <c r="Q2897">
        <f>Table1[[#This Row],[N_NODES]]*Table1[[#This Row],[MAX_NODE_SAMPLES]]</f>
        <v>1012500</v>
      </c>
    </row>
    <row r="2898" spans="1:17" hidden="1" x14ac:dyDescent="0.25">
      <c r="A2898">
        <v>70</v>
      </c>
      <c r="B2898" t="s">
        <v>17</v>
      </c>
      <c r="C2898" t="s">
        <v>39</v>
      </c>
      <c r="D2898">
        <v>2025</v>
      </c>
      <c r="E2898">
        <v>42</v>
      </c>
      <c r="F2898">
        <v>200</v>
      </c>
      <c r="G2898">
        <v>0.38450000000000001</v>
      </c>
      <c r="H2898">
        <v>0.68622333636098098</v>
      </c>
      <c r="I2898" t="s">
        <v>19</v>
      </c>
      <c r="K2898">
        <f>_xlfn.FLOOR.MATH(LOG(Table1[[#This Row],[N_NODES]],Table1[[#This Row],[N_FEATURES]]+3))</f>
        <v>2</v>
      </c>
      <c r="L2898" t="s">
        <v>36</v>
      </c>
      <c r="M2898" t="s">
        <v>37</v>
      </c>
      <c r="N2898" t="s">
        <v>22</v>
      </c>
      <c r="O2898">
        <v>28</v>
      </c>
      <c r="P2898">
        <f>IF(Table1[[#This Row],[N_COMPONENTS]]&lt;&gt;"-",Table1[[#This Row],[N_COMPONENTS]],Table1[[#This Row],[N_DATASET_FEATURES]])</f>
        <v>42</v>
      </c>
      <c r="Q2898">
        <f>Table1[[#This Row],[N_NODES]]*Table1[[#This Row],[MAX_NODE_SAMPLES]]</f>
        <v>405000</v>
      </c>
    </row>
    <row r="2899" spans="1:17" hidden="1" x14ac:dyDescent="0.25">
      <c r="A2899">
        <v>71</v>
      </c>
      <c r="B2899" t="s">
        <v>17</v>
      </c>
      <c r="C2899" t="s">
        <v>39</v>
      </c>
      <c r="D2899">
        <v>2025</v>
      </c>
      <c r="E2899">
        <v>42</v>
      </c>
      <c r="F2899">
        <v>200</v>
      </c>
      <c r="G2899">
        <v>0.38500000000000001</v>
      </c>
      <c r="H2899">
        <v>0.68687354702923697</v>
      </c>
      <c r="I2899" t="s">
        <v>24</v>
      </c>
      <c r="K2899">
        <f>_xlfn.FLOOR.MATH(LOG(Table1[[#This Row],[N_NODES]],Table1[[#This Row],[N_FEATURES]]+3))</f>
        <v>2</v>
      </c>
      <c r="L2899" t="s">
        <v>36</v>
      </c>
      <c r="M2899" t="s">
        <v>37</v>
      </c>
      <c r="N2899" t="s">
        <v>22</v>
      </c>
      <c r="O2899">
        <v>28</v>
      </c>
      <c r="P2899">
        <f>IF(Table1[[#This Row],[N_COMPONENTS]]&lt;&gt;"-",Table1[[#This Row],[N_COMPONENTS]],Table1[[#This Row],[N_DATASET_FEATURES]])</f>
        <v>42</v>
      </c>
      <c r="Q2899">
        <f>Table1[[#This Row],[N_NODES]]*Table1[[#This Row],[MAX_NODE_SAMPLES]]</f>
        <v>405000</v>
      </c>
    </row>
    <row r="2900" spans="1:17" hidden="1" x14ac:dyDescent="0.25">
      <c r="A2900">
        <v>72</v>
      </c>
      <c r="B2900" t="s">
        <v>17</v>
      </c>
      <c r="C2900" t="s">
        <v>39</v>
      </c>
      <c r="D2900">
        <v>2025</v>
      </c>
      <c r="E2900">
        <v>42</v>
      </c>
      <c r="F2900">
        <v>100</v>
      </c>
      <c r="G2900">
        <v>0.3795</v>
      </c>
      <c r="H2900">
        <v>0.67620809142161997</v>
      </c>
      <c r="I2900" t="s">
        <v>19</v>
      </c>
      <c r="K2900">
        <f>_xlfn.FLOOR.MATH(LOG(Table1[[#This Row],[N_NODES]],Table1[[#This Row],[N_FEATURES]]+3))</f>
        <v>2</v>
      </c>
      <c r="L2900" t="s">
        <v>36</v>
      </c>
      <c r="M2900" t="s">
        <v>37</v>
      </c>
      <c r="N2900" t="s">
        <v>22</v>
      </c>
      <c r="O2900">
        <v>28</v>
      </c>
      <c r="P2900">
        <f>IF(Table1[[#This Row],[N_COMPONENTS]]&lt;&gt;"-",Table1[[#This Row],[N_COMPONENTS]],Table1[[#This Row],[N_DATASET_FEATURES]])</f>
        <v>42</v>
      </c>
      <c r="Q2900">
        <f>Table1[[#This Row],[N_NODES]]*Table1[[#This Row],[MAX_NODE_SAMPLES]]</f>
        <v>202500</v>
      </c>
    </row>
    <row r="2901" spans="1:17" hidden="1" x14ac:dyDescent="0.25">
      <c r="A2901">
        <v>73</v>
      </c>
      <c r="B2901" t="s">
        <v>17</v>
      </c>
      <c r="C2901" t="s">
        <v>39</v>
      </c>
      <c r="D2901">
        <v>2025</v>
      </c>
      <c r="E2901">
        <v>42</v>
      </c>
      <c r="F2901">
        <v>100</v>
      </c>
      <c r="G2901">
        <v>0.38850000000000001</v>
      </c>
      <c r="H2901">
        <v>0.676510189301333</v>
      </c>
      <c r="I2901" t="s">
        <v>24</v>
      </c>
      <c r="K2901">
        <f>_xlfn.FLOOR.MATH(LOG(Table1[[#This Row],[N_NODES]],Table1[[#This Row],[N_FEATURES]]+3))</f>
        <v>2</v>
      </c>
      <c r="L2901" t="s">
        <v>36</v>
      </c>
      <c r="M2901" t="s">
        <v>37</v>
      </c>
      <c r="N2901" t="s">
        <v>22</v>
      </c>
      <c r="O2901">
        <v>28</v>
      </c>
      <c r="P2901">
        <f>IF(Table1[[#This Row],[N_COMPONENTS]]&lt;&gt;"-",Table1[[#This Row],[N_COMPONENTS]],Table1[[#This Row],[N_DATASET_FEATURES]])</f>
        <v>42</v>
      </c>
      <c r="Q2901">
        <f>Table1[[#This Row],[N_NODES]]*Table1[[#This Row],[MAX_NODE_SAMPLES]]</f>
        <v>202500</v>
      </c>
    </row>
    <row r="2902" spans="1:17" hidden="1" x14ac:dyDescent="0.25">
      <c r="A2902">
        <v>74</v>
      </c>
      <c r="B2902" t="s">
        <v>17</v>
      </c>
      <c r="C2902" t="s">
        <v>39</v>
      </c>
      <c r="D2902">
        <v>2025</v>
      </c>
      <c r="E2902">
        <v>42</v>
      </c>
      <c r="F2902">
        <v>50</v>
      </c>
      <c r="G2902">
        <v>0.40050000000000002</v>
      </c>
      <c r="H2902">
        <v>0.65318963344123504</v>
      </c>
      <c r="I2902" t="s">
        <v>19</v>
      </c>
      <c r="K2902">
        <f>_xlfn.FLOOR.MATH(LOG(Table1[[#This Row],[N_NODES]],Table1[[#This Row],[N_FEATURES]]+3))</f>
        <v>2</v>
      </c>
      <c r="L2902" t="s">
        <v>36</v>
      </c>
      <c r="M2902" t="s">
        <v>37</v>
      </c>
      <c r="N2902" t="s">
        <v>22</v>
      </c>
      <c r="O2902">
        <v>28</v>
      </c>
      <c r="P2902">
        <f>IF(Table1[[#This Row],[N_COMPONENTS]]&lt;&gt;"-",Table1[[#This Row],[N_COMPONENTS]],Table1[[#This Row],[N_DATASET_FEATURES]])</f>
        <v>42</v>
      </c>
      <c r="Q2902">
        <f>Table1[[#This Row],[N_NODES]]*Table1[[#This Row],[MAX_NODE_SAMPLES]]</f>
        <v>101250</v>
      </c>
    </row>
    <row r="2903" spans="1:17" hidden="1" x14ac:dyDescent="0.25">
      <c r="A2903">
        <v>75</v>
      </c>
      <c r="B2903" t="s">
        <v>17</v>
      </c>
      <c r="C2903" t="s">
        <v>39</v>
      </c>
      <c r="D2903">
        <v>2025</v>
      </c>
      <c r="E2903">
        <v>42</v>
      </c>
      <c r="F2903">
        <v>50</v>
      </c>
      <c r="G2903">
        <v>0.40699999999999997</v>
      </c>
      <c r="H2903">
        <v>0.65361577150996897</v>
      </c>
      <c r="I2903" t="s">
        <v>24</v>
      </c>
      <c r="K2903">
        <f>_xlfn.FLOOR.MATH(LOG(Table1[[#This Row],[N_NODES]],Table1[[#This Row],[N_FEATURES]]+3))</f>
        <v>2</v>
      </c>
      <c r="L2903" t="s">
        <v>36</v>
      </c>
      <c r="M2903" t="s">
        <v>37</v>
      </c>
      <c r="N2903" t="s">
        <v>22</v>
      </c>
      <c r="O2903">
        <v>28</v>
      </c>
      <c r="P2903">
        <f>IF(Table1[[#This Row],[N_COMPONENTS]]&lt;&gt;"-",Table1[[#This Row],[N_COMPONENTS]],Table1[[#This Row],[N_DATASET_FEATURES]])</f>
        <v>42</v>
      </c>
      <c r="Q2903">
        <f>Table1[[#This Row],[N_NODES]]*Table1[[#This Row],[MAX_NODE_SAMPLES]]</f>
        <v>101250</v>
      </c>
    </row>
    <row r="2904" spans="1:17" hidden="1" x14ac:dyDescent="0.25">
      <c r="A2904">
        <v>76</v>
      </c>
      <c r="B2904" t="s">
        <v>17</v>
      </c>
      <c r="C2904" t="s">
        <v>39</v>
      </c>
      <c r="D2904">
        <v>2025</v>
      </c>
      <c r="E2904">
        <v>42</v>
      </c>
      <c r="F2904">
        <v>25</v>
      </c>
      <c r="G2904">
        <v>0.45600000000000002</v>
      </c>
      <c r="H2904">
        <v>0.61998387477542705</v>
      </c>
      <c r="I2904" t="s">
        <v>19</v>
      </c>
      <c r="K2904">
        <f>_xlfn.FLOOR.MATH(LOG(Table1[[#This Row],[N_NODES]],Table1[[#This Row],[N_FEATURES]]+3))</f>
        <v>2</v>
      </c>
      <c r="L2904" t="s">
        <v>36</v>
      </c>
      <c r="M2904" t="s">
        <v>37</v>
      </c>
      <c r="N2904" t="s">
        <v>22</v>
      </c>
      <c r="O2904">
        <v>28</v>
      </c>
      <c r="P2904">
        <f>IF(Table1[[#This Row],[N_COMPONENTS]]&lt;&gt;"-",Table1[[#This Row],[N_COMPONENTS]],Table1[[#This Row],[N_DATASET_FEATURES]])</f>
        <v>42</v>
      </c>
      <c r="Q2904">
        <f>Table1[[#This Row],[N_NODES]]*Table1[[#This Row],[MAX_NODE_SAMPLES]]</f>
        <v>50625</v>
      </c>
    </row>
    <row r="2905" spans="1:17" hidden="1" x14ac:dyDescent="0.25">
      <c r="A2905">
        <v>77</v>
      </c>
      <c r="B2905" t="s">
        <v>17</v>
      </c>
      <c r="C2905" t="s">
        <v>39</v>
      </c>
      <c r="D2905">
        <v>2025</v>
      </c>
      <c r="E2905">
        <v>42</v>
      </c>
      <c r="F2905">
        <v>25</v>
      </c>
      <c r="G2905">
        <v>0.45050000000000001</v>
      </c>
      <c r="H2905">
        <v>0.61910458988712302</v>
      </c>
      <c r="I2905" t="s">
        <v>24</v>
      </c>
      <c r="K2905">
        <f>_xlfn.FLOOR.MATH(LOG(Table1[[#This Row],[N_NODES]],Table1[[#This Row],[N_FEATURES]]+3))</f>
        <v>2</v>
      </c>
      <c r="L2905" t="s">
        <v>36</v>
      </c>
      <c r="M2905" t="s">
        <v>37</v>
      </c>
      <c r="N2905" t="s">
        <v>22</v>
      </c>
      <c r="O2905">
        <v>28</v>
      </c>
      <c r="P2905">
        <f>IF(Table1[[#This Row],[N_COMPONENTS]]&lt;&gt;"-",Table1[[#This Row],[N_COMPONENTS]],Table1[[#This Row],[N_DATASET_FEATURES]])</f>
        <v>42</v>
      </c>
      <c r="Q2905">
        <f>Table1[[#This Row],[N_NODES]]*Table1[[#This Row],[MAX_NODE_SAMPLES]]</f>
        <v>50625</v>
      </c>
    </row>
    <row r="2906" spans="1:17" hidden="1" x14ac:dyDescent="0.25">
      <c r="A2906">
        <v>78</v>
      </c>
      <c r="B2906" t="s">
        <v>17</v>
      </c>
      <c r="C2906" t="s">
        <v>39</v>
      </c>
      <c r="D2906">
        <v>25</v>
      </c>
      <c r="E2906">
        <v>2</v>
      </c>
      <c r="F2906">
        <v>6000</v>
      </c>
      <c r="G2906">
        <v>0.443</v>
      </c>
      <c r="H2906">
        <v>0.54722930229394295</v>
      </c>
      <c r="I2906" t="s">
        <v>19</v>
      </c>
      <c r="K2906">
        <f>_xlfn.FLOOR.MATH(LOG(Table1[[#This Row],[N_NODES]],Table1[[#This Row],[N_FEATURES]]+3))</f>
        <v>2</v>
      </c>
      <c r="L2906" t="s">
        <v>36</v>
      </c>
      <c r="M2906" t="s">
        <v>37</v>
      </c>
      <c r="N2906" t="s">
        <v>22</v>
      </c>
      <c r="O2906">
        <v>28</v>
      </c>
      <c r="P2906">
        <f>IF(Table1[[#This Row],[N_COMPONENTS]]&lt;&gt;"-",Table1[[#This Row],[N_COMPONENTS]],Table1[[#This Row],[N_DATASET_FEATURES]])</f>
        <v>2</v>
      </c>
      <c r="Q2906">
        <f>Table1[[#This Row],[N_NODES]]*Table1[[#This Row],[MAX_NODE_SAMPLES]]</f>
        <v>150000</v>
      </c>
    </row>
    <row r="2907" spans="1:17" hidden="1" x14ac:dyDescent="0.25">
      <c r="A2907">
        <v>79</v>
      </c>
      <c r="B2907" t="s">
        <v>17</v>
      </c>
      <c r="C2907" t="s">
        <v>39</v>
      </c>
      <c r="D2907">
        <v>25</v>
      </c>
      <c r="E2907">
        <v>2</v>
      </c>
      <c r="F2907">
        <v>6000</v>
      </c>
      <c r="G2907">
        <v>0.43</v>
      </c>
      <c r="H2907">
        <v>0.54692520376602005</v>
      </c>
      <c r="I2907" t="s">
        <v>24</v>
      </c>
      <c r="K2907">
        <f>_xlfn.FLOOR.MATH(LOG(Table1[[#This Row],[N_NODES]],Table1[[#This Row],[N_FEATURES]]+3))</f>
        <v>2</v>
      </c>
      <c r="L2907" t="s">
        <v>36</v>
      </c>
      <c r="M2907" t="s">
        <v>37</v>
      </c>
      <c r="N2907" t="s">
        <v>22</v>
      </c>
      <c r="O2907">
        <v>28</v>
      </c>
      <c r="P2907">
        <f>IF(Table1[[#This Row],[N_COMPONENTS]]&lt;&gt;"-",Table1[[#This Row],[N_COMPONENTS]],Table1[[#This Row],[N_DATASET_FEATURES]])</f>
        <v>2</v>
      </c>
      <c r="Q2907">
        <f>Table1[[#This Row],[N_NODES]]*Table1[[#This Row],[MAX_NODE_SAMPLES]]</f>
        <v>150000</v>
      </c>
    </row>
    <row r="2908" spans="1:17" hidden="1" x14ac:dyDescent="0.25">
      <c r="A2908">
        <v>80</v>
      </c>
      <c r="B2908" t="s">
        <v>17</v>
      </c>
      <c r="C2908" t="s">
        <v>39</v>
      </c>
      <c r="D2908">
        <v>25</v>
      </c>
      <c r="E2908">
        <v>2</v>
      </c>
      <c r="F2908">
        <v>4000</v>
      </c>
      <c r="G2908">
        <v>0.44650000000000001</v>
      </c>
      <c r="H2908">
        <v>0.54616495744621196</v>
      </c>
      <c r="I2908" t="s">
        <v>19</v>
      </c>
      <c r="K2908">
        <f>_xlfn.FLOOR.MATH(LOG(Table1[[#This Row],[N_NODES]],Table1[[#This Row],[N_FEATURES]]+3))</f>
        <v>2</v>
      </c>
      <c r="L2908" t="s">
        <v>36</v>
      </c>
      <c r="M2908" t="s">
        <v>37</v>
      </c>
      <c r="N2908" t="s">
        <v>22</v>
      </c>
      <c r="O2908">
        <v>28</v>
      </c>
      <c r="P2908">
        <f>IF(Table1[[#This Row],[N_COMPONENTS]]&lt;&gt;"-",Table1[[#This Row],[N_COMPONENTS]],Table1[[#This Row],[N_DATASET_FEATURES]])</f>
        <v>2</v>
      </c>
      <c r="Q2908">
        <f>Table1[[#This Row],[N_NODES]]*Table1[[#This Row],[MAX_NODE_SAMPLES]]</f>
        <v>100000</v>
      </c>
    </row>
    <row r="2909" spans="1:17" hidden="1" x14ac:dyDescent="0.25">
      <c r="A2909">
        <v>81</v>
      </c>
      <c r="B2909" t="s">
        <v>17</v>
      </c>
      <c r="C2909" t="s">
        <v>39</v>
      </c>
      <c r="D2909">
        <v>25</v>
      </c>
      <c r="E2909">
        <v>2</v>
      </c>
      <c r="F2909">
        <v>4000</v>
      </c>
      <c r="G2909">
        <v>0.4325</v>
      </c>
      <c r="H2909">
        <v>0.54704324201041099</v>
      </c>
      <c r="I2909" t="s">
        <v>24</v>
      </c>
      <c r="K2909">
        <f>_xlfn.FLOOR.MATH(LOG(Table1[[#This Row],[N_NODES]],Table1[[#This Row],[N_FEATURES]]+3))</f>
        <v>2</v>
      </c>
      <c r="L2909" t="s">
        <v>36</v>
      </c>
      <c r="M2909" t="s">
        <v>37</v>
      </c>
      <c r="N2909" t="s">
        <v>22</v>
      </c>
      <c r="O2909">
        <v>28</v>
      </c>
      <c r="P2909">
        <f>IF(Table1[[#This Row],[N_COMPONENTS]]&lt;&gt;"-",Table1[[#This Row],[N_COMPONENTS]],Table1[[#This Row],[N_DATASET_FEATURES]])</f>
        <v>2</v>
      </c>
      <c r="Q2909">
        <f>Table1[[#This Row],[N_NODES]]*Table1[[#This Row],[MAX_NODE_SAMPLES]]</f>
        <v>100000</v>
      </c>
    </row>
    <row r="2910" spans="1:17" hidden="1" x14ac:dyDescent="0.25">
      <c r="A2910">
        <v>82</v>
      </c>
      <c r="B2910" t="s">
        <v>17</v>
      </c>
      <c r="C2910" t="s">
        <v>39</v>
      </c>
      <c r="D2910">
        <v>25</v>
      </c>
      <c r="E2910">
        <v>2</v>
      </c>
      <c r="F2910">
        <v>3000</v>
      </c>
      <c r="G2910">
        <v>0.42899999999999999</v>
      </c>
      <c r="H2910">
        <v>0.546591095514946</v>
      </c>
      <c r="I2910" t="s">
        <v>19</v>
      </c>
      <c r="K2910">
        <f>_xlfn.FLOOR.MATH(LOG(Table1[[#This Row],[N_NODES]],Table1[[#This Row],[N_FEATURES]]+3))</f>
        <v>2</v>
      </c>
      <c r="L2910" t="s">
        <v>36</v>
      </c>
      <c r="M2910" t="s">
        <v>37</v>
      </c>
      <c r="N2910" t="s">
        <v>22</v>
      </c>
      <c r="O2910">
        <v>28</v>
      </c>
      <c r="P2910">
        <f>IF(Table1[[#This Row],[N_COMPONENTS]]&lt;&gt;"-",Table1[[#This Row],[N_COMPONENTS]],Table1[[#This Row],[N_DATASET_FEATURES]])</f>
        <v>2</v>
      </c>
      <c r="Q2910">
        <f>Table1[[#This Row],[N_NODES]]*Table1[[#This Row],[MAX_NODE_SAMPLES]]</f>
        <v>75000</v>
      </c>
    </row>
    <row r="2911" spans="1:17" hidden="1" x14ac:dyDescent="0.25">
      <c r="A2911">
        <v>83</v>
      </c>
      <c r="B2911" t="s">
        <v>17</v>
      </c>
      <c r="C2911" t="s">
        <v>39</v>
      </c>
      <c r="D2911">
        <v>25</v>
      </c>
      <c r="E2911">
        <v>2</v>
      </c>
      <c r="F2911">
        <v>3000</v>
      </c>
      <c r="G2911">
        <v>0.42799999999999999</v>
      </c>
      <c r="H2911">
        <v>0.54673114088964803</v>
      </c>
      <c r="I2911" t="s">
        <v>24</v>
      </c>
      <c r="K2911">
        <f>_xlfn.FLOOR.MATH(LOG(Table1[[#This Row],[N_NODES]],Table1[[#This Row],[N_FEATURES]]+3))</f>
        <v>2</v>
      </c>
      <c r="L2911" t="s">
        <v>36</v>
      </c>
      <c r="M2911" t="s">
        <v>37</v>
      </c>
      <c r="N2911" t="s">
        <v>22</v>
      </c>
      <c r="O2911">
        <v>28</v>
      </c>
      <c r="P2911">
        <f>IF(Table1[[#This Row],[N_COMPONENTS]]&lt;&gt;"-",Table1[[#This Row],[N_COMPONENTS]],Table1[[#This Row],[N_DATASET_FEATURES]])</f>
        <v>2</v>
      </c>
      <c r="Q2911">
        <f>Table1[[#This Row],[N_NODES]]*Table1[[#This Row],[MAX_NODE_SAMPLES]]</f>
        <v>75000</v>
      </c>
    </row>
    <row r="2912" spans="1:17" hidden="1" x14ac:dyDescent="0.25">
      <c r="A2912">
        <v>84</v>
      </c>
      <c r="B2912" t="s">
        <v>17</v>
      </c>
      <c r="C2912" t="s">
        <v>39</v>
      </c>
      <c r="D2912">
        <v>25</v>
      </c>
      <c r="E2912">
        <v>2</v>
      </c>
      <c r="F2912">
        <v>2500</v>
      </c>
      <c r="G2912">
        <v>0.443</v>
      </c>
      <c r="H2912">
        <v>0.54777948055169801</v>
      </c>
      <c r="I2912" t="s">
        <v>19</v>
      </c>
      <c r="K2912">
        <f>_xlfn.FLOOR.MATH(LOG(Table1[[#This Row],[N_NODES]],Table1[[#This Row],[N_FEATURES]]+3))</f>
        <v>2</v>
      </c>
      <c r="L2912" t="s">
        <v>36</v>
      </c>
      <c r="M2912" t="s">
        <v>37</v>
      </c>
      <c r="N2912" t="s">
        <v>22</v>
      </c>
      <c r="O2912">
        <v>28</v>
      </c>
      <c r="P2912">
        <f>IF(Table1[[#This Row],[N_COMPONENTS]]&lt;&gt;"-",Table1[[#This Row],[N_COMPONENTS]],Table1[[#This Row],[N_DATASET_FEATURES]])</f>
        <v>2</v>
      </c>
      <c r="Q2912">
        <f>Table1[[#This Row],[N_NODES]]*Table1[[#This Row],[MAX_NODE_SAMPLES]]</f>
        <v>62500</v>
      </c>
    </row>
    <row r="2913" spans="1:17" hidden="1" x14ac:dyDescent="0.25">
      <c r="A2913">
        <v>85</v>
      </c>
      <c r="B2913" t="s">
        <v>17</v>
      </c>
      <c r="C2913" t="s">
        <v>39</v>
      </c>
      <c r="D2913">
        <v>25</v>
      </c>
      <c r="E2913">
        <v>2</v>
      </c>
      <c r="F2913">
        <v>2500</v>
      </c>
      <c r="G2913">
        <v>0.42649999999999999</v>
      </c>
      <c r="H2913">
        <v>0.54702523617652099</v>
      </c>
      <c r="I2913" t="s">
        <v>24</v>
      </c>
      <c r="K2913">
        <f>_xlfn.FLOOR.MATH(LOG(Table1[[#This Row],[N_NODES]],Table1[[#This Row],[N_FEATURES]]+3))</f>
        <v>2</v>
      </c>
      <c r="L2913" t="s">
        <v>36</v>
      </c>
      <c r="M2913" t="s">
        <v>37</v>
      </c>
      <c r="N2913" t="s">
        <v>22</v>
      </c>
      <c r="O2913">
        <v>28</v>
      </c>
      <c r="P2913">
        <f>IF(Table1[[#This Row],[N_COMPONENTS]]&lt;&gt;"-",Table1[[#This Row],[N_COMPONENTS]],Table1[[#This Row],[N_DATASET_FEATURES]])</f>
        <v>2</v>
      </c>
      <c r="Q2913">
        <f>Table1[[#This Row],[N_NODES]]*Table1[[#This Row],[MAX_NODE_SAMPLES]]</f>
        <v>62500</v>
      </c>
    </row>
    <row r="2914" spans="1:17" hidden="1" x14ac:dyDescent="0.25">
      <c r="A2914">
        <v>86</v>
      </c>
      <c r="B2914" t="s">
        <v>17</v>
      </c>
      <c r="C2914" t="s">
        <v>39</v>
      </c>
      <c r="D2914">
        <v>25</v>
      </c>
      <c r="E2914">
        <v>2</v>
      </c>
      <c r="F2914">
        <v>2000</v>
      </c>
      <c r="G2914">
        <v>0.41549999999999998</v>
      </c>
      <c r="H2914">
        <v>0.54795353694597004</v>
      </c>
      <c r="I2914" t="s">
        <v>19</v>
      </c>
      <c r="K2914">
        <f>_xlfn.FLOOR.MATH(LOG(Table1[[#This Row],[N_NODES]],Table1[[#This Row],[N_FEATURES]]+3))</f>
        <v>2</v>
      </c>
      <c r="L2914" t="s">
        <v>36</v>
      </c>
      <c r="M2914" t="s">
        <v>37</v>
      </c>
      <c r="N2914" t="s">
        <v>22</v>
      </c>
      <c r="O2914">
        <v>28</v>
      </c>
      <c r="P2914">
        <f>IF(Table1[[#This Row],[N_COMPONENTS]]&lt;&gt;"-",Table1[[#This Row],[N_COMPONENTS]],Table1[[#This Row],[N_DATASET_FEATURES]])</f>
        <v>2</v>
      </c>
      <c r="Q2914">
        <f>Table1[[#This Row],[N_NODES]]*Table1[[#This Row],[MAX_NODE_SAMPLES]]</f>
        <v>50000</v>
      </c>
    </row>
    <row r="2915" spans="1:17" hidden="1" x14ac:dyDescent="0.25">
      <c r="A2915">
        <v>87</v>
      </c>
      <c r="B2915" t="s">
        <v>17</v>
      </c>
      <c r="C2915" t="s">
        <v>39</v>
      </c>
      <c r="D2915">
        <v>25</v>
      </c>
      <c r="E2915">
        <v>2</v>
      </c>
      <c r="F2915">
        <v>2000</v>
      </c>
      <c r="G2915">
        <v>0.41199999999999998</v>
      </c>
      <c r="H2915">
        <v>0.54783249772926401</v>
      </c>
      <c r="I2915" t="s">
        <v>24</v>
      </c>
      <c r="K2915">
        <f>_xlfn.FLOOR.MATH(LOG(Table1[[#This Row],[N_NODES]],Table1[[#This Row],[N_FEATURES]]+3))</f>
        <v>2</v>
      </c>
      <c r="L2915" t="s">
        <v>36</v>
      </c>
      <c r="M2915" t="s">
        <v>37</v>
      </c>
      <c r="N2915" t="s">
        <v>22</v>
      </c>
      <c r="O2915">
        <v>28</v>
      </c>
      <c r="P2915">
        <f>IF(Table1[[#This Row],[N_COMPONENTS]]&lt;&gt;"-",Table1[[#This Row],[N_COMPONENTS]],Table1[[#This Row],[N_DATASET_FEATURES]])</f>
        <v>2</v>
      </c>
      <c r="Q2915">
        <f>Table1[[#This Row],[N_NODES]]*Table1[[#This Row],[MAX_NODE_SAMPLES]]</f>
        <v>50000</v>
      </c>
    </row>
    <row r="2916" spans="1:17" hidden="1" x14ac:dyDescent="0.25">
      <c r="A2916">
        <v>88</v>
      </c>
      <c r="B2916" t="s">
        <v>17</v>
      </c>
      <c r="C2916" t="s">
        <v>39</v>
      </c>
      <c r="D2916">
        <v>25</v>
      </c>
      <c r="E2916">
        <v>2</v>
      </c>
      <c r="F2916">
        <v>1500</v>
      </c>
      <c r="G2916">
        <v>0.41549999999999998</v>
      </c>
      <c r="H2916">
        <v>0.54811258847866695</v>
      </c>
      <c r="I2916" t="s">
        <v>19</v>
      </c>
      <c r="K2916">
        <f>_xlfn.FLOOR.MATH(LOG(Table1[[#This Row],[N_NODES]],Table1[[#This Row],[N_FEATURES]]+3))</f>
        <v>2</v>
      </c>
      <c r="L2916" t="s">
        <v>36</v>
      </c>
      <c r="M2916" t="s">
        <v>37</v>
      </c>
      <c r="N2916" t="s">
        <v>22</v>
      </c>
      <c r="O2916">
        <v>28</v>
      </c>
      <c r="P2916">
        <f>IF(Table1[[#This Row],[N_COMPONENTS]]&lt;&gt;"-",Table1[[#This Row],[N_COMPONENTS]],Table1[[#This Row],[N_DATASET_FEATURES]])</f>
        <v>2</v>
      </c>
      <c r="Q2916">
        <f>Table1[[#This Row],[N_NODES]]*Table1[[#This Row],[MAX_NODE_SAMPLES]]</f>
        <v>37500</v>
      </c>
    </row>
    <row r="2917" spans="1:17" hidden="1" x14ac:dyDescent="0.25">
      <c r="A2917">
        <v>89</v>
      </c>
      <c r="B2917" t="s">
        <v>17</v>
      </c>
      <c r="C2917" t="s">
        <v>39</v>
      </c>
      <c r="D2917">
        <v>25</v>
      </c>
      <c r="E2917">
        <v>2</v>
      </c>
      <c r="F2917">
        <v>1500</v>
      </c>
      <c r="G2917">
        <v>0.41149999999999998</v>
      </c>
      <c r="H2917">
        <v>0.54809758361709104</v>
      </c>
      <c r="I2917" t="s">
        <v>24</v>
      </c>
      <c r="K2917">
        <f>_xlfn.FLOOR.MATH(LOG(Table1[[#This Row],[N_NODES]],Table1[[#This Row],[N_FEATURES]]+3))</f>
        <v>2</v>
      </c>
      <c r="L2917" t="s">
        <v>36</v>
      </c>
      <c r="M2917" t="s">
        <v>37</v>
      </c>
      <c r="N2917" t="s">
        <v>22</v>
      </c>
      <c r="O2917">
        <v>28</v>
      </c>
      <c r="P2917">
        <f>IF(Table1[[#This Row],[N_COMPONENTS]]&lt;&gt;"-",Table1[[#This Row],[N_COMPONENTS]],Table1[[#This Row],[N_DATASET_FEATURES]])</f>
        <v>2</v>
      </c>
      <c r="Q2917">
        <f>Table1[[#This Row],[N_NODES]]*Table1[[#This Row],[MAX_NODE_SAMPLES]]</f>
        <v>37500</v>
      </c>
    </row>
    <row r="2918" spans="1:17" hidden="1" x14ac:dyDescent="0.25">
      <c r="A2918">
        <v>90</v>
      </c>
      <c r="B2918" t="s">
        <v>17</v>
      </c>
      <c r="C2918" t="s">
        <v>39</v>
      </c>
      <c r="D2918">
        <v>25</v>
      </c>
      <c r="E2918">
        <v>2</v>
      </c>
      <c r="F2918">
        <v>1250</v>
      </c>
      <c r="G2918">
        <v>0.373</v>
      </c>
      <c r="H2918">
        <v>0.54856873627055103</v>
      </c>
      <c r="I2918" t="s">
        <v>19</v>
      </c>
      <c r="K2918">
        <f>_xlfn.FLOOR.MATH(LOG(Table1[[#This Row],[N_NODES]],Table1[[#This Row],[N_FEATURES]]+3))</f>
        <v>2</v>
      </c>
      <c r="L2918" t="s">
        <v>36</v>
      </c>
      <c r="M2918" t="s">
        <v>37</v>
      </c>
      <c r="N2918" t="s">
        <v>22</v>
      </c>
      <c r="O2918">
        <v>28</v>
      </c>
      <c r="P2918">
        <f>IF(Table1[[#This Row],[N_COMPONENTS]]&lt;&gt;"-",Table1[[#This Row],[N_COMPONENTS]],Table1[[#This Row],[N_DATASET_FEATURES]])</f>
        <v>2</v>
      </c>
      <c r="Q2918">
        <f>Table1[[#This Row],[N_NODES]]*Table1[[#This Row],[MAX_NODE_SAMPLES]]</f>
        <v>31250</v>
      </c>
    </row>
    <row r="2919" spans="1:17" hidden="1" x14ac:dyDescent="0.25">
      <c r="A2919">
        <v>91</v>
      </c>
      <c r="B2919" t="s">
        <v>17</v>
      </c>
      <c r="C2919" t="s">
        <v>39</v>
      </c>
      <c r="D2919">
        <v>25</v>
      </c>
      <c r="E2919">
        <v>2</v>
      </c>
      <c r="F2919">
        <v>1250</v>
      </c>
      <c r="G2919">
        <v>0.40500000000000003</v>
      </c>
      <c r="H2919">
        <v>0.54843969446100505</v>
      </c>
      <c r="I2919" t="s">
        <v>24</v>
      </c>
      <c r="K2919">
        <f>_xlfn.FLOOR.MATH(LOG(Table1[[#This Row],[N_NODES]],Table1[[#This Row],[N_FEATURES]]+3))</f>
        <v>2</v>
      </c>
      <c r="L2919" t="s">
        <v>36</v>
      </c>
      <c r="M2919" t="s">
        <v>37</v>
      </c>
      <c r="N2919" t="s">
        <v>22</v>
      </c>
      <c r="O2919">
        <v>28</v>
      </c>
      <c r="P2919">
        <f>IF(Table1[[#This Row],[N_COMPONENTS]]&lt;&gt;"-",Table1[[#This Row],[N_COMPONENTS]],Table1[[#This Row],[N_DATASET_FEATURES]])</f>
        <v>2</v>
      </c>
      <c r="Q2919">
        <f>Table1[[#This Row],[N_NODES]]*Table1[[#This Row],[MAX_NODE_SAMPLES]]</f>
        <v>31250</v>
      </c>
    </row>
    <row r="2920" spans="1:17" hidden="1" x14ac:dyDescent="0.25">
      <c r="A2920">
        <v>92</v>
      </c>
      <c r="B2920" t="s">
        <v>17</v>
      </c>
      <c r="C2920" t="s">
        <v>39</v>
      </c>
      <c r="D2920">
        <v>25</v>
      </c>
      <c r="E2920">
        <v>2</v>
      </c>
      <c r="F2920">
        <v>1000</v>
      </c>
      <c r="G2920">
        <v>0.3705</v>
      </c>
      <c r="H2920">
        <v>0.54841968797890495</v>
      </c>
      <c r="I2920" t="s">
        <v>19</v>
      </c>
      <c r="K2920">
        <f>_xlfn.FLOOR.MATH(LOG(Table1[[#This Row],[N_NODES]],Table1[[#This Row],[N_FEATURES]]+3))</f>
        <v>2</v>
      </c>
      <c r="L2920" t="s">
        <v>36</v>
      </c>
      <c r="M2920" t="s">
        <v>37</v>
      </c>
      <c r="N2920" t="s">
        <v>22</v>
      </c>
      <c r="O2920">
        <v>28</v>
      </c>
      <c r="P2920">
        <f>IF(Table1[[#This Row],[N_COMPONENTS]]&lt;&gt;"-",Table1[[#This Row],[N_COMPONENTS]],Table1[[#This Row],[N_DATASET_FEATURES]])</f>
        <v>2</v>
      </c>
      <c r="Q2920">
        <f>Table1[[#This Row],[N_NODES]]*Table1[[#This Row],[MAX_NODE_SAMPLES]]</f>
        <v>25000</v>
      </c>
    </row>
    <row r="2921" spans="1:17" hidden="1" x14ac:dyDescent="0.25">
      <c r="A2921">
        <v>93</v>
      </c>
      <c r="B2921" t="s">
        <v>17</v>
      </c>
      <c r="C2921" t="s">
        <v>39</v>
      </c>
      <c r="D2921">
        <v>25</v>
      </c>
      <c r="E2921">
        <v>2</v>
      </c>
      <c r="F2921">
        <v>1000</v>
      </c>
      <c r="G2921">
        <v>0.40500000000000003</v>
      </c>
      <c r="H2921">
        <v>0.54897786882949995</v>
      </c>
      <c r="I2921" t="s">
        <v>24</v>
      </c>
      <c r="K2921">
        <f>_xlfn.FLOOR.MATH(LOG(Table1[[#This Row],[N_NODES]],Table1[[#This Row],[N_FEATURES]]+3))</f>
        <v>2</v>
      </c>
      <c r="L2921" t="s">
        <v>36</v>
      </c>
      <c r="M2921" t="s">
        <v>37</v>
      </c>
      <c r="N2921" t="s">
        <v>22</v>
      </c>
      <c r="O2921">
        <v>28</v>
      </c>
      <c r="P2921">
        <f>IF(Table1[[#This Row],[N_COMPONENTS]]&lt;&gt;"-",Table1[[#This Row],[N_COMPONENTS]],Table1[[#This Row],[N_DATASET_FEATURES]])</f>
        <v>2</v>
      </c>
      <c r="Q2921">
        <f>Table1[[#This Row],[N_NODES]]*Table1[[#This Row],[MAX_NODE_SAMPLES]]</f>
        <v>25000</v>
      </c>
    </row>
    <row r="2922" spans="1:17" hidden="1" x14ac:dyDescent="0.25">
      <c r="A2922">
        <v>94</v>
      </c>
      <c r="B2922" t="s">
        <v>17</v>
      </c>
      <c r="C2922" t="s">
        <v>39</v>
      </c>
      <c r="D2922">
        <v>25</v>
      </c>
      <c r="E2922">
        <v>2</v>
      </c>
      <c r="F2922">
        <v>500</v>
      </c>
      <c r="G2922">
        <v>0.4365</v>
      </c>
      <c r="H2922">
        <v>0.54998619552734995</v>
      </c>
      <c r="I2922" t="s">
        <v>19</v>
      </c>
      <c r="K2922">
        <f>_xlfn.FLOOR.MATH(LOG(Table1[[#This Row],[N_NODES]],Table1[[#This Row],[N_FEATURES]]+3))</f>
        <v>2</v>
      </c>
      <c r="L2922" t="s">
        <v>36</v>
      </c>
      <c r="M2922" t="s">
        <v>37</v>
      </c>
      <c r="N2922" t="s">
        <v>22</v>
      </c>
      <c r="O2922">
        <v>28</v>
      </c>
      <c r="P2922">
        <f>IF(Table1[[#This Row],[N_COMPONENTS]]&lt;&gt;"-",Table1[[#This Row],[N_COMPONENTS]],Table1[[#This Row],[N_DATASET_FEATURES]])</f>
        <v>2</v>
      </c>
      <c r="Q2922">
        <f>Table1[[#This Row],[N_NODES]]*Table1[[#This Row],[MAX_NODE_SAMPLES]]</f>
        <v>12500</v>
      </c>
    </row>
    <row r="2923" spans="1:17" hidden="1" x14ac:dyDescent="0.25">
      <c r="A2923">
        <v>95</v>
      </c>
      <c r="B2923" t="s">
        <v>17</v>
      </c>
      <c r="C2923" t="s">
        <v>39</v>
      </c>
      <c r="D2923">
        <v>25</v>
      </c>
      <c r="E2923">
        <v>2</v>
      </c>
      <c r="F2923">
        <v>500</v>
      </c>
      <c r="G2923">
        <v>0.39700000000000002</v>
      </c>
      <c r="H2923">
        <v>0.54796854180754495</v>
      </c>
      <c r="I2923" t="s">
        <v>24</v>
      </c>
      <c r="K2923">
        <f>_xlfn.FLOOR.MATH(LOG(Table1[[#This Row],[N_NODES]],Table1[[#This Row],[N_FEATURES]]+3))</f>
        <v>2</v>
      </c>
      <c r="L2923" t="s">
        <v>36</v>
      </c>
      <c r="M2923" t="s">
        <v>37</v>
      </c>
      <c r="N2923" t="s">
        <v>22</v>
      </c>
      <c r="O2923">
        <v>28</v>
      </c>
      <c r="P2923">
        <f>IF(Table1[[#This Row],[N_COMPONENTS]]&lt;&gt;"-",Table1[[#This Row],[N_COMPONENTS]],Table1[[#This Row],[N_DATASET_FEATURES]])</f>
        <v>2</v>
      </c>
      <c r="Q2923">
        <f>Table1[[#This Row],[N_NODES]]*Table1[[#This Row],[MAX_NODE_SAMPLES]]</f>
        <v>12500</v>
      </c>
    </row>
    <row r="2924" spans="1:17" hidden="1" x14ac:dyDescent="0.25">
      <c r="A2924">
        <v>96</v>
      </c>
      <c r="B2924" t="s">
        <v>17</v>
      </c>
      <c r="C2924" t="s">
        <v>39</v>
      </c>
      <c r="D2924">
        <v>25</v>
      </c>
      <c r="E2924">
        <v>2</v>
      </c>
      <c r="F2924">
        <v>200</v>
      </c>
      <c r="G2924">
        <v>0.39550000000000002</v>
      </c>
      <c r="H2924">
        <v>0.54985915436601396</v>
      </c>
      <c r="I2924" t="s">
        <v>19</v>
      </c>
      <c r="K2924">
        <f>_xlfn.FLOOR.MATH(LOG(Table1[[#This Row],[N_NODES]],Table1[[#This Row],[N_FEATURES]]+3))</f>
        <v>2</v>
      </c>
      <c r="L2924" t="s">
        <v>36</v>
      </c>
      <c r="M2924" t="s">
        <v>37</v>
      </c>
      <c r="N2924" t="s">
        <v>22</v>
      </c>
      <c r="O2924">
        <v>28</v>
      </c>
      <c r="P2924">
        <f>IF(Table1[[#This Row],[N_COMPONENTS]]&lt;&gt;"-",Table1[[#This Row],[N_COMPONENTS]],Table1[[#This Row],[N_DATASET_FEATURES]])</f>
        <v>2</v>
      </c>
      <c r="Q2924">
        <f>Table1[[#This Row],[N_NODES]]*Table1[[#This Row],[MAX_NODE_SAMPLES]]</f>
        <v>5000</v>
      </c>
    </row>
    <row r="2925" spans="1:17" hidden="1" x14ac:dyDescent="0.25">
      <c r="A2925">
        <v>97</v>
      </c>
      <c r="B2925" t="s">
        <v>17</v>
      </c>
      <c r="C2925" t="s">
        <v>39</v>
      </c>
      <c r="D2925">
        <v>25</v>
      </c>
      <c r="E2925">
        <v>2</v>
      </c>
      <c r="F2925">
        <v>200</v>
      </c>
      <c r="G2925">
        <v>0.39850000000000002</v>
      </c>
      <c r="H2925">
        <v>0.54978312973403298</v>
      </c>
      <c r="I2925" t="s">
        <v>24</v>
      </c>
      <c r="K2925">
        <f>_xlfn.FLOOR.MATH(LOG(Table1[[#This Row],[N_NODES]],Table1[[#This Row],[N_FEATURES]]+3))</f>
        <v>2</v>
      </c>
      <c r="L2925" t="s">
        <v>36</v>
      </c>
      <c r="M2925" t="s">
        <v>37</v>
      </c>
      <c r="N2925" t="s">
        <v>22</v>
      </c>
      <c r="O2925">
        <v>28</v>
      </c>
      <c r="P2925">
        <f>IF(Table1[[#This Row],[N_COMPONENTS]]&lt;&gt;"-",Table1[[#This Row],[N_COMPONENTS]],Table1[[#This Row],[N_DATASET_FEATURES]])</f>
        <v>2</v>
      </c>
      <c r="Q2925">
        <f>Table1[[#This Row],[N_NODES]]*Table1[[#This Row],[MAX_NODE_SAMPLES]]</f>
        <v>5000</v>
      </c>
    </row>
    <row r="2926" spans="1:17" hidden="1" x14ac:dyDescent="0.25">
      <c r="A2926">
        <v>98</v>
      </c>
      <c r="B2926" t="s">
        <v>17</v>
      </c>
      <c r="C2926" t="s">
        <v>39</v>
      </c>
      <c r="D2926">
        <v>25</v>
      </c>
      <c r="E2926">
        <v>2</v>
      </c>
      <c r="F2926">
        <v>100</v>
      </c>
      <c r="G2926">
        <v>0.32100000000000001</v>
      </c>
      <c r="H2926">
        <v>0.54967109343427201</v>
      </c>
      <c r="I2926" t="s">
        <v>19</v>
      </c>
      <c r="K2926">
        <f>_xlfn.FLOOR.MATH(LOG(Table1[[#This Row],[N_NODES]],Table1[[#This Row],[N_FEATURES]]+3))</f>
        <v>2</v>
      </c>
      <c r="L2926" t="s">
        <v>36</v>
      </c>
      <c r="M2926" t="s">
        <v>37</v>
      </c>
      <c r="N2926" t="s">
        <v>22</v>
      </c>
      <c r="O2926">
        <v>28</v>
      </c>
      <c r="P2926">
        <f>IF(Table1[[#This Row],[N_COMPONENTS]]&lt;&gt;"-",Table1[[#This Row],[N_COMPONENTS]],Table1[[#This Row],[N_DATASET_FEATURES]])</f>
        <v>2</v>
      </c>
      <c r="Q2926">
        <f>Table1[[#This Row],[N_NODES]]*Table1[[#This Row],[MAX_NODE_SAMPLES]]</f>
        <v>2500</v>
      </c>
    </row>
    <row r="2927" spans="1:17" hidden="1" x14ac:dyDescent="0.25">
      <c r="A2927">
        <v>99</v>
      </c>
      <c r="B2927" t="s">
        <v>17</v>
      </c>
      <c r="C2927" t="s">
        <v>39</v>
      </c>
      <c r="D2927">
        <v>25</v>
      </c>
      <c r="E2927">
        <v>2</v>
      </c>
      <c r="F2927">
        <v>100</v>
      </c>
      <c r="G2927">
        <v>0.379</v>
      </c>
      <c r="H2927">
        <v>0.54529967709537797</v>
      </c>
      <c r="I2927" t="s">
        <v>24</v>
      </c>
      <c r="K2927">
        <f>_xlfn.FLOOR.MATH(LOG(Table1[[#This Row],[N_NODES]],Table1[[#This Row],[N_FEATURES]]+3))</f>
        <v>2</v>
      </c>
      <c r="L2927" t="s">
        <v>36</v>
      </c>
      <c r="M2927" t="s">
        <v>37</v>
      </c>
      <c r="N2927" t="s">
        <v>22</v>
      </c>
      <c r="O2927">
        <v>28</v>
      </c>
      <c r="P2927">
        <f>IF(Table1[[#This Row],[N_COMPONENTS]]&lt;&gt;"-",Table1[[#This Row],[N_COMPONENTS]],Table1[[#This Row],[N_DATASET_FEATURES]])</f>
        <v>2</v>
      </c>
      <c r="Q2927">
        <f>Table1[[#This Row],[N_NODES]]*Table1[[#This Row],[MAX_NODE_SAMPLES]]</f>
        <v>2500</v>
      </c>
    </row>
    <row r="2928" spans="1:17" hidden="1" x14ac:dyDescent="0.25">
      <c r="A2928">
        <v>100</v>
      </c>
      <c r="B2928" t="s">
        <v>17</v>
      </c>
      <c r="C2928" t="s">
        <v>39</v>
      </c>
      <c r="D2928">
        <v>25</v>
      </c>
      <c r="E2928">
        <v>2</v>
      </c>
      <c r="F2928">
        <v>50</v>
      </c>
      <c r="G2928">
        <v>0.42249999999999999</v>
      </c>
      <c r="H2928">
        <v>0.54798654764143495</v>
      </c>
      <c r="I2928" t="s">
        <v>19</v>
      </c>
      <c r="K2928">
        <f>_xlfn.FLOOR.MATH(LOG(Table1[[#This Row],[N_NODES]],Table1[[#This Row],[N_FEATURES]]+3))</f>
        <v>2</v>
      </c>
      <c r="L2928" t="s">
        <v>36</v>
      </c>
      <c r="M2928" t="s">
        <v>37</v>
      </c>
      <c r="N2928" t="s">
        <v>22</v>
      </c>
      <c r="O2928">
        <v>28</v>
      </c>
      <c r="P2928">
        <f>IF(Table1[[#This Row],[N_COMPONENTS]]&lt;&gt;"-",Table1[[#This Row],[N_COMPONENTS]],Table1[[#This Row],[N_DATASET_FEATURES]])</f>
        <v>2</v>
      </c>
      <c r="Q2928">
        <f>Table1[[#This Row],[N_NODES]]*Table1[[#This Row],[MAX_NODE_SAMPLES]]</f>
        <v>1250</v>
      </c>
    </row>
    <row r="2929" spans="1:17" hidden="1" x14ac:dyDescent="0.25">
      <c r="A2929">
        <v>101</v>
      </c>
      <c r="B2929" t="s">
        <v>17</v>
      </c>
      <c r="C2929" t="s">
        <v>39</v>
      </c>
      <c r="D2929">
        <v>25</v>
      </c>
      <c r="E2929">
        <v>2</v>
      </c>
      <c r="F2929">
        <v>50</v>
      </c>
      <c r="G2929">
        <v>0.39550000000000002</v>
      </c>
      <c r="H2929">
        <v>0.53980489678655896</v>
      </c>
      <c r="I2929" t="s">
        <v>24</v>
      </c>
      <c r="K2929">
        <f>_xlfn.FLOOR.MATH(LOG(Table1[[#This Row],[N_NODES]],Table1[[#This Row],[N_FEATURES]]+3))</f>
        <v>2</v>
      </c>
      <c r="L2929" t="s">
        <v>36</v>
      </c>
      <c r="M2929" t="s">
        <v>37</v>
      </c>
      <c r="N2929" t="s">
        <v>22</v>
      </c>
      <c r="O2929">
        <v>28</v>
      </c>
      <c r="P2929">
        <f>IF(Table1[[#This Row],[N_COMPONENTS]]&lt;&gt;"-",Table1[[#This Row],[N_COMPONENTS]],Table1[[#This Row],[N_DATASET_FEATURES]])</f>
        <v>2</v>
      </c>
      <c r="Q2929">
        <f>Table1[[#This Row],[N_NODES]]*Table1[[#This Row],[MAX_NODE_SAMPLES]]</f>
        <v>1250</v>
      </c>
    </row>
    <row r="2930" spans="1:17" hidden="1" x14ac:dyDescent="0.25">
      <c r="A2930">
        <v>102</v>
      </c>
      <c r="B2930" t="s">
        <v>17</v>
      </c>
      <c r="C2930" t="s">
        <v>39</v>
      </c>
      <c r="D2930">
        <v>25</v>
      </c>
      <c r="E2930">
        <v>2</v>
      </c>
      <c r="F2930">
        <v>25</v>
      </c>
      <c r="G2930">
        <v>0.39800000000000002</v>
      </c>
      <c r="H2930">
        <v>0.54661510329346696</v>
      </c>
      <c r="I2930" t="s">
        <v>19</v>
      </c>
      <c r="K2930">
        <f>_xlfn.FLOOR.MATH(LOG(Table1[[#This Row],[N_NODES]],Table1[[#This Row],[N_FEATURES]]+3))</f>
        <v>2</v>
      </c>
      <c r="L2930" t="s">
        <v>36</v>
      </c>
      <c r="M2930" t="s">
        <v>37</v>
      </c>
      <c r="N2930" t="s">
        <v>22</v>
      </c>
      <c r="O2930">
        <v>28</v>
      </c>
      <c r="P2930">
        <f>IF(Table1[[#This Row],[N_COMPONENTS]]&lt;&gt;"-",Table1[[#This Row],[N_COMPONENTS]],Table1[[#This Row],[N_DATASET_FEATURES]])</f>
        <v>2</v>
      </c>
      <c r="Q2930">
        <f>Table1[[#This Row],[N_NODES]]*Table1[[#This Row],[MAX_NODE_SAMPLES]]</f>
        <v>625</v>
      </c>
    </row>
    <row r="2931" spans="1:17" hidden="1" x14ac:dyDescent="0.25">
      <c r="A2931">
        <v>103</v>
      </c>
      <c r="B2931" t="s">
        <v>17</v>
      </c>
      <c r="C2931" t="s">
        <v>39</v>
      </c>
      <c r="D2931">
        <v>25</v>
      </c>
      <c r="E2931">
        <v>2</v>
      </c>
      <c r="F2931">
        <v>25</v>
      </c>
      <c r="G2931">
        <v>0.372</v>
      </c>
      <c r="H2931">
        <v>0.54431535817604904</v>
      </c>
      <c r="I2931" t="s">
        <v>24</v>
      </c>
      <c r="K2931">
        <f>_xlfn.FLOOR.MATH(LOG(Table1[[#This Row],[N_NODES]],Table1[[#This Row],[N_FEATURES]]+3))</f>
        <v>2</v>
      </c>
      <c r="L2931" t="s">
        <v>36</v>
      </c>
      <c r="M2931" t="s">
        <v>37</v>
      </c>
      <c r="N2931" t="s">
        <v>22</v>
      </c>
      <c r="O2931">
        <v>28</v>
      </c>
      <c r="P2931">
        <f>IF(Table1[[#This Row],[N_COMPONENTS]]&lt;&gt;"-",Table1[[#This Row],[N_COMPONENTS]],Table1[[#This Row],[N_DATASET_FEATURES]])</f>
        <v>2</v>
      </c>
      <c r="Q2931">
        <f>Table1[[#This Row],[N_NODES]]*Table1[[#This Row],[MAX_NODE_SAMPLES]]</f>
        <v>625</v>
      </c>
    </row>
    <row r="2932" spans="1:17" hidden="1" x14ac:dyDescent="0.25">
      <c r="A2932">
        <v>0</v>
      </c>
      <c r="B2932" t="s">
        <v>17</v>
      </c>
      <c r="C2932" t="s">
        <v>45</v>
      </c>
      <c r="D2932">
        <v>15625</v>
      </c>
      <c r="E2932">
        <v>122</v>
      </c>
      <c r="F2932">
        <v>1000</v>
      </c>
      <c r="G2932">
        <v>0.53300000000000003</v>
      </c>
      <c r="H2932">
        <v>0.56702019040239504</v>
      </c>
      <c r="I2932" t="s">
        <v>19</v>
      </c>
      <c r="K2932">
        <f>_xlfn.FLOOR.MATH(LOG(Table1[[#This Row],[N_NODES]],Table1[[#This Row],[N_FEATURES]]+3))</f>
        <v>2</v>
      </c>
      <c r="L2932" t="s">
        <v>46</v>
      </c>
      <c r="M2932" t="s">
        <v>37</v>
      </c>
      <c r="N2932" t="s">
        <v>22</v>
      </c>
      <c r="O2932">
        <v>5</v>
      </c>
      <c r="P2932">
        <f>IF(Table1[[#This Row],[N_COMPONENTS]]&lt;&gt;"-",Table1[[#This Row],[N_COMPONENTS]],Table1[[#This Row],[N_DATASET_FEATURES]])</f>
        <v>122</v>
      </c>
      <c r="Q2932">
        <f>Table1[[#This Row],[N_NODES]]*Table1[[#This Row],[MAX_NODE_SAMPLES]]</f>
        <v>15625000</v>
      </c>
    </row>
    <row r="2933" spans="1:17" hidden="1" x14ac:dyDescent="0.25">
      <c r="A2933">
        <v>1</v>
      </c>
      <c r="B2933" t="s">
        <v>17</v>
      </c>
      <c r="C2933" t="s">
        <v>45</v>
      </c>
      <c r="D2933">
        <v>15625</v>
      </c>
      <c r="E2933">
        <v>122</v>
      </c>
      <c r="F2933">
        <v>1000</v>
      </c>
      <c r="G2933">
        <v>0.53249999999999997</v>
      </c>
      <c r="H2933">
        <v>0.56650766169876998</v>
      </c>
      <c r="I2933" t="s">
        <v>24</v>
      </c>
      <c r="K2933">
        <f>_xlfn.FLOOR.MATH(LOG(Table1[[#This Row],[N_NODES]],Table1[[#This Row],[N_FEATURES]]+3))</f>
        <v>2</v>
      </c>
      <c r="L2933" t="s">
        <v>46</v>
      </c>
      <c r="M2933" t="s">
        <v>37</v>
      </c>
      <c r="N2933" t="s">
        <v>22</v>
      </c>
      <c r="O2933">
        <v>5</v>
      </c>
      <c r="P2933">
        <f>IF(Table1[[#This Row],[N_COMPONENTS]]&lt;&gt;"-",Table1[[#This Row],[N_COMPONENTS]],Table1[[#This Row],[N_DATASET_FEATURES]])</f>
        <v>122</v>
      </c>
      <c r="Q2933">
        <f>Table1[[#This Row],[N_NODES]]*Table1[[#This Row],[MAX_NODE_SAMPLES]]</f>
        <v>15625000</v>
      </c>
    </row>
    <row r="2934" spans="1:17" hidden="1" x14ac:dyDescent="0.25">
      <c r="A2934">
        <v>2</v>
      </c>
      <c r="B2934" t="s">
        <v>17</v>
      </c>
      <c r="C2934" t="s">
        <v>45</v>
      </c>
      <c r="D2934">
        <v>15625</v>
      </c>
      <c r="E2934">
        <v>122</v>
      </c>
      <c r="F2934">
        <v>500</v>
      </c>
      <c r="G2934">
        <v>0.53549999999999998</v>
      </c>
      <c r="H2934">
        <v>0.56594973183045305</v>
      </c>
      <c r="I2934" t="s">
        <v>19</v>
      </c>
      <c r="K2934">
        <f>_xlfn.FLOOR.MATH(LOG(Table1[[#This Row],[N_NODES]],Table1[[#This Row],[N_FEATURES]]+3))</f>
        <v>2</v>
      </c>
      <c r="L2934" t="s">
        <v>46</v>
      </c>
      <c r="M2934" t="s">
        <v>37</v>
      </c>
      <c r="N2934" t="s">
        <v>22</v>
      </c>
      <c r="O2934">
        <v>5</v>
      </c>
      <c r="P2934">
        <f>IF(Table1[[#This Row],[N_COMPONENTS]]&lt;&gt;"-",Table1[[#This Row],[N_COMPONENTS]],Table1[[#This Row],[N_DATASET_FEATURES]])</f>
        <v>122</v>
      </c>
      <c r="Q2934">
        <f>Table1[[#This Row],[N_NODES]]*Table1[[#This Row],[MAX_NODE_SAMPLES]]</f>
        <v>7812500</v>
      </c>
    </row>
    <row r="2935" spans="1:17" hidden="1" x14ac:dyDescent="0.25">
      <c r="A2935">
        <v>3</v>
      </c>
      <c r="B2935" t="s">
        <v>17</v>
      </c>
      <c r="C2935" t="s">
        <v>45</v>
      </c>
      <c r="D2935">
        <v>15625</v>
      </c>
      <c r="E2935">
        <v>122</v>
      </c>
      <c r="F2935">
        <v>500</v>
      </c>
      <c r="G2935">
        <v>0.53449999999999998</v>
      </c>
      <c r="H2935">
        <v>0.56571566360360104</v>
      </c>
      <c r="I2935" t="s">
        <v>24</v>
      </c>
      <c r="K2935">
        <f>_xlfn.FLOOR.MATH(LOG(Table1[[#This Row],[N_NODES]],Table1[[#This Row],[N_FEATURES]]+3))</f>
        <v>2</v>
      </c>
      <c r="L2935" t="s">
        <v>46</v>
      </c>
      <c r="M2935" t="s">
        <v>37</v>
      </c>
      <c r="N2935" t="s">
        <v>22</v>
      </c>
      <c r="O2935">
        <v>5</v>
      </c>
      <c r="P2935">
        <f>IF(Table1[[#This Row],[N_COMPONENTS]]&lt;&gt;"-",Table1[[#This Row],[N_COMPONENTS]],Table1[[#This Row],[N_DATASET_FEATURES]])</f>
        <v>122</v>
      </c>
      <c r="Q2935">
        <f>Table1[[#This Row],[N_NODES]]*Table1[[#This Row],[MAX_NODE_SAMPLES]]</f>
        <v>7812500</v>
      </c>
    </row>
    <row r="2936" spans="1:17" hidden="1" x14ac:dyDescent="0.25">
      <c r="A2936">
        <v>4</v>
      </c>
      <c r="B2936" t="s">
        <v>17</v>
      </c>
      <c r="C2936" t="s">
        <v>45</v>
      </c>
      <c r="D2936">
        <v>15625</v>
      </c>
      <c r="E2936">
        <v>122</v>
      </c>
      <c r="F2936">
        <v>200</v>
      </c>
      <c r="G2936">
        <v>0.54049999999999998</v>
      </c>
      <c r="H2936">
        <v>0.56124011767981796</v>
      </c>
      <c r="I2936" t="s">
        <v>19</v>
      </c>
      <c r="K2936">
        <f>_xlfn.FLOOR.MATH(LOG(Table1[[#This Row],[N_NODES]],Table1[[#This Row],[N_FEATURES]]+3))</f>
        <v>2</v>
      </c>
      <c r="L2936" t="s">
        <v>46</v>
      </c>
      <c r="M2936" t="s">
        <v>37</v>
      </c>
      <c r="N2936" t="s">
        <v>22</v>
      </c>
      <c r="O2936">
        <v>5</v>
      </c>
      <c r="P2936">
        <f>IF(Table1[[#This Row],[N_COMPONENTS]]&lt;&gt;"-",Table1[[#This Row],[N_COMPONENTS]],Table1[[#This Row],[N_DATASET_FEATURES]])</f>
        <v>122</v>
      </c>
      <c r="Q2936">
        <f>Table1[[#This Row],[N_NODES]]*Table1[[#This Row],[MAX_NODE_SAMPLES]]</f>
        <v>3125000</v>
      </c>
    </row>
    <row r="2937" spans="1:17" hidden="1" x14ac:dyDescent="0.25">
      <c r="A2937">
        <v>5</v>
      </c>
      <c r="B2937" t="s">
        <v>17</v>
      </c>
      <c r="C2937" t="s">
        <v>45</v>
      </c>
      <c r="D2937">
        <v>15625</v>
      </c>
      <c r="E2937">
        <v>122</v>
      </c>
      <c r="F2937">
        <v>200</v>
      </c>
      <c r="G2937">
        <v>0.53500000000000003</v>
      </c>
      <c r="H2937">
        <v>0.56156196149174098</v>
      </c>
      <c r="I2937" t="s">
        <v>24</v>
      </c>
      <c r="K2937">
        <f>_xlfn.FLOOR.MATH(LOG(Table1[[#This Row],[N_NODES]],Table1[[#This Row],[N_FEATURES]]+3))</f>
        <v>2</v>
      </c>
      <c r="L2937" t="s">
        <v>46</v>
      </c>
      <c r="M2937" t="s">
        <v>37</v>
      </c>
      <c r="N2937" t="s">
        <v>22</v>
      </c>
      <c r="O2937">
        <v>5</v>
      </c>
      <c r="P2937">
        <f>IF(Table1[[#This Row],[N_COMPONENTS]]&lt;&gt;"-",Table1[[#This Row],[N_COMPONENTS]],Table1[[#This Row],[N_DATASET_FEATURES]])</f>
        <v>122</v>
      </c>
      <c r="Q2937">
        <f>Table1[[#This Row],[N_NODES]]*Table1[[#This Row],[MAX_NODE_SAMPLES]]</f>
        <v>3125000</v>
      </c>
    </row>
    <row r="2938" spans="1:17" hidden="1" x14ac:dyDescent="0.25">
      <c r="A2938">
        <v>6</v>
      </c>
      <c r="B2938" t="s">
        <v>17</v>
      </c>
      <c r="C2938" t="s">
        <v>45</v>
      </c>
      <c r="D2938">
        <v>15625</v>
      </c>
      <c r="E2938">
        <v>122</v>
      </c>
      <c r="F2938">
        <v>100</v>
      </c>
      <c r="G2938">
        <v>0.52949999999999997</v>
      </c>
      <c r="H2938">
        <v>0.557895565214233</v>
      </c>
      <c r="I2938" t="s">
        <v>19</v>
      </c>
      <c r="K2938">
        <f>_xlfn.FLOOR.MATH(LOG(Table1[[#This Row],[N_NODES]],Table1[[#This Row],[N_FEATURES]]+3))</f>
        <v>2</v>
      </c>
      <c r="L2938" t="s">
        <v>46</v>
      </c>
      <c r="M2938" t="s">
        <v>37</v>
      </c>
      <c r="N2938" t="s">
        <v>22</v>
      </c>
      <c r="O2938">
        <v>5</v>
      </c>
      <c r="P2938">
        <f>IF(Table1[[#This Row],[N_COMPONENTS]]&lt;&gt;"-",Table1[[#This Row],[N_COMPONENTS]],Table1[[#This Row],[N_DATASET_FEATURES]])</f>
        <v>122</v>
      </c>
      <c r="Q2938">
        <f>Table1[[#This Row],[N_NODES]]*Table1[[#This Row],[MAX_NODE_SAMPLES]]</f>
        <v>1562500</v>
      </c>
    </row>
    <row r="2939" spans="1:17" hidden="1" x14ac:dyDescent="0.25">
      <c r="A2939">
        <v>7</v>
      </c>
      <c r="B2939" t="s">
        <v>17</v>
      </c>
      <c r="C2939" t="s">
        <v>45</v>
      </c>
      <c r="D2939">
        <v>15625</v>
      </c>
      <c r="E2939">
        <v>122</v>
      </c>
      <c r="F2939">
        <v>100</v>
      </c>
      <c r="G2939">
        <v>0.53049999999999997</v>
      </c>
      <c r="H2939">
        <v>0.55832637182141398</v>
      </c>
      <c r="I2939" t="s">
        <v>24</v>
      </c>
      <c r="K2939">
        <f>_xlfn.FLOOR.MATH(LOG(Table1[[#This Row],[N_NODES]],Table1[[#This Row],[N_FEATURES]]+3))</f>
        <v>2</v>
      </c>
      <c r="L2939" t="s">
        <v>46</v>
      </c>
      <c r="M2939" t="s">
        <v>37</v>
      </c>
      <c r="N2939" t="s">
        <v>22</v>
      </c>
      <c r="O2939">
        <v>5</v>
      </c>
      <c r="P2939">
        <f>IF(Table1[[#This Row],[N_COMPONENTS]]&lt;&gt;"-",Table1[[#This Row],[N_COMPONENTS]],Table1[[#This Row],[N_DATASET_FEATURES]])</f>
        <v>122</v>
      </c>
      <c r="Q2939">
        <f>Table1[[#This Row],[N_NODES]]*Table1[[#This Row],[MAX_NODE_SAMPLES]]</f>
        <v>1562500</v>
      </c>
    </row>
    <row r="2940" spans="1:17" hidden="1" x14ac:dyDescent="0.25">
      <c r="A2940">
        <v>8</v>
      </c>
      <c r="B2940" t="s">
        <v>17</v>
      </c>
      <c r="C2940" t="s">
        <v>45</v>
      </c>
      <c r="D2940">
        <v>15625</v>
      </c>
      <c r="E2940">
        <v>122</v>
      </c>
      <c r="F2940">
        <v>50</v>
      </c>
      <c r="G2940">
        <v>0.53549999999999998</v>
      </c>
      <c r="H2940">
        <v>0.55685840082973104</v>
      </c>
      <c r="I2940" t="s">
        <v>19</v>
      </c>
      <c r="K2940">
        <f>_xlfn.FLOOR.MATH(LOG(Table1[[#This Row],[N_NODES]],Table1[[#This Row],[N_FEATURES]]+3))</f>
        <v>2</v>
      </c>
      <c r="L2940" t="s">
        <v>46</v>
      </c>
      <c r="M2940" t="s">
        <v>37</v>
      </c>
      <c r="N2940" t="s">
        <v>22</v>
      </c>
      <c r="O2940">
        <v>5</v>
      </c>
      <c r="P2940">
        <f>IF(Table1[[#This Row],[N_COMPONENTS]]&lt;&gt;"-",Table1[[#This Row],[N_COMPONENTS]],Table1[[#This Row],[N_DATASET_FEATURES]])</f>
        <v>122</v>
      </c>
      <c r="Q2940">
        <f>Table1[[#This Row],[N_NODES]]*Table1[[#This Row],[MAX_NODE_SAMPLES]]</f>
        <v>781250</v>
      </c>
    </row>
    <row r="2941" spans="1:17" hidden="1" x14ac:dyDescent="0.25">
      <c r="A2941">
        <v>9</v>
      </c>
      <c r="B2941" t="s">
        <v>17</v>
      </c>
      <c r="C2941" t="s">
        <v>45</v>
      </c>
      <c r="D2941">
        <v>15625</v>
      </c>
      <c r="E2941">
        <v>122</v>
      </c>
      <c r="F2941">
        <v>50</v>
      </c>
      <c r="G2941">
        <v>0.53349999999999997</v>
      </c>
      <c r="H2941">
        <v>0.55846761988934202</v>
      </c>
      <c r="I2941" t="s">
        <v>24</v>
      </c>
      <c r="K2941">
        <f>_xlfn.FLOOR.MATH(LOG(Table1[[#This Row],[N_NODES]],Table1[[#This Row],[N_FEATURES]]+3))</f>
        <v>2</v>
      </c>
      <c r="L2941" t="s">
        <v>46</v>
      </c>
      <c r="M2941" t="s">
        <v>37</v>
      </c>
      <c r="N2941" t="s">
        <v>22</v>
      </c>
      <c r="O2941">
        <v>5</v>
      </c>
      <c r="P2941">
        <f>IF(Table1[[#This Row],[N_COMPONENTS]]&lt;&gt;"-",Table1[[#This Row],[N_COMPONENTS]],Table1[[#This Row],[N_DATASET_FEATURES]])</f>
        <v>122</v>
      </c>
      <c r="Q2941">
        <f>Table1[[#This Row],[N_NODES]]*Table1[[#This Row],[MAX_NODE_SAMPLES]]</f>
        <v>781250</v>
      </c>
    </row>
    <row r="2942" spans="1:17" hidden="1" x14ac:dyDescent="0.25">
      <c r="A2942">
        <v>10</v>
      </c>
      <c r="B2942" t="s">
        <v>17</v>
      </c>
      <c r="C2942" t="s">
        <v>45</v>
      </c>
      <c r="D2942">
        <v>15625</v>
      </c>
      <c r="E2942">
        <v>122</v>
      </c>
      <c r="F2942">
        <v>25</v>
      </c>
      <c r="G2942">
        <v>0.54800000000000004</v>
      </c>
      <c r="H2942">
        <v>0.55670000121069696</v>
      </c>
      <c r="I2942" t="s">
        <v>19</v>
      </c>
      <c r="K2942">
        <f>_xlfn.FLOOR.MATH(LOG(Table1[[#This Row],[N_NODES]],Table1[[#This Row],[N_FEATURES]]+3))</f>
        <v>2</v>
      </c>
      <c r="L2942" t="s">
        <v>46</v>
      </c>
      <c r="M2942" t="s">
        <v>37</v>
      </c>
      <c r="N2942" t="s">
        <v>22</v>
      </c>
      <c r="O2942">
        <v>5</v>
      </c>
      <c r="P2942">
        <f>IF(Table1[[#This Row],[N_COMPONENTS]]&lt;&gt;"-",Table1[[#This Row],[N_COMPONENTS]],Table1[[#This Row],[N_DATASET_FEATURES]])</f>
        <v>122</v>
      </c>
      <c r="Q2942">
        <f>Table1[[#This Row],[N_NODES]]*Table1[[#This Row],[MAX_NODE_SAMPLES]]</f>
        <v>390625</v>
      </c>
    </row>
    <row r="2943" spans="1:17" hidden="1" x14ac:dyDescent="0.25">
      <c r="A2943">
        <v>11</v>
      </c>
      <c r="B2943" t="s">
        <v>17</v>
      </c>
      <c r="C2943" t="s">
        <v>45</v>
      </c>
      <c r="D2943">
        <v>15625</v>
      </c>
      <c r="E2943">
        <v>122</v>
      </c>
      <c r="F2943">
        <v>25</v>
      </c>
      <c r="G2943">
        <v>0.54549999999999998</v>
      </c>
      <c r="H2943">
        <v>0.556514360892849</v>
      </c>
      <c r="I2943" t="s">
        <v>24</v>
      </c>
      <c r="K2943">
        <f>_xlfn.FLOOR.MATH(LOG(Table1[[#This Row],[N_NODES]],Table1[[#This Row],[N_FEATURES]]+3))</f>
        <v>2</v>
      </c>
      <c r="L2943" t="s">
        <v>46</v>
      </c>
      <c r="M2943" t="s">
        <v>37</v>
      </c>
      <c r="N2943" t="s">
        <v>22</v>
      </c>
      <c r="O2943">
        <v>5</v>
      </c>
      <c r="P2943">
        <f>IF(Table1[[#This Row],[N_COMPONENTS]]&lt;&gt;"-",Table1[[#This Row],[N_COMPONENTS]],Table1[[#This Row],[N_DATASET_FEATURES]])</f>
        <v>122</v>
      </c>
      <c r="Q2943">
        <f>Table1[[#This Row],[N_NODES]]*Table1[[#This Row],[MAX_NODE_SAMPLES]]</f>
        <v>390625</v>
      </c>
    </row>
    <row r="2944" spans="1:17" hidden="1" x14ac:dyDescent="0.25">
      <c r="A2944">
        <v>12</v>
      </c>
      <c r="B2944" t="s">
        <v>17</v>
      </c>
      <c r="C2944" t="s">
        <v>45</v>
      </c>
      <c r="D2944">
        <v>7225</v>
      </c>
      <c r="E2944">
        <v>82</v>
      </c>
      <c r="F2944">
        <v>1000</v>
      </c>
      <c r="G2944">
        <v>0.53749999999999998</v>
      </c>
      <c r="H2944">
        <v>0.55231929327538098</v>
      </c>
      <c r="I2944" t="s">
        <v>19</v>
      </c>
      <c r="K2944">
        <f>_xlfn.FLOOR.MATH(LOG(Table1[[#This Row],[N_NODES]],Table1[[#This Row],[N_FEATURES]]+3))</f>
        <v>2</v>
      </c>
      <c r="L2944" t="s">
        <v>46</v>
      </c>
      <c r="M2944" t="s">
        <v>37</v>
      </c>
      <c r="N2944" t="s">
        <v>22</v>
      </c>
      <c r="O2944">
        <v>5</v>
      </c>
      <c r="P2944">
        <f>IF(Table1[[#This Row],[N_COMPONENTS]]&lt;&gt;"-",Table1[[#This Row],[N_COMPONENTS]],Table1[[#This Row],[N_DATASET_FEATURES]])</f>
        <v>82</v>
      </c>
      <c r="Q2944">
        <f>Table1[[#This Row],[N_NODES]]*Table1[[#This Row],[MAX_NODE_SAMPLES]]</f>
        <v>7225000</v>
      </c>
    </row>
    <row r="2945" spans="1:17" hidden="1" x14ac:dyDescent="0.25">
      <c r="A2945">
        <v>13</v>
      </c>
      <c r="B2945" t="s">
        <v>17</v>
      </c>
      <c r="C2945" t="s">
        <v>45</v>
      </c>
      <c r="D2945">
        <v>7225</v>
      </c>
      <c r="E2945">
        <v>82</v>
      </c>
      <c r="F2945">
        <v>1000</v>
      </c>
      <c r="G2945">
        <v>0.53700000000000003</v>
      </c>
      <c r="H2945">
        <v>0.55188142426480302</v>
      </c>
      <c r="I2945" t="s">
        <v>24</v>
      </c>
      <c r="K2945">
        <f>_xlfn.FLOOR.MATH(LOG(Table1[[#This Row],[N_NODES]],Table1[[#This Row],[N_FEATURES]]+3))</f>
        <v>2</v>
      </c>
      <c r="L2945" t="s">
        <v>46</v>
      </c>
      <c r="M2945" t="s">
        <v>37</v>
      </c>
      <c r="N2945" t="s">
        <v>22</v>
      </c>
      <c r="O2945">
        <v>5</v>
      </c>
      <c r="P2945">
        <f>IF(Table1[[#This Row],[N_COMPONENTS]]&lt;&gt;"-",Table1[[#This Row],[N_COMPONENTS]],Table1[[#This Row],[N_DATASET_FEATURES]])</f>
        <v>82</v>
      </c>
      <c r="Q2945">
        <f>Table1[[#This Row],[N_NODES]]*Table1[[#This Row],[MAX_NODE_SAMPLES]]</f>
        <v>7225000</v>
      </c>
    </row>
    <row r="2946" spans="1:17" hidden="1" x14ac:dyDescent="0.25">
      <c r="A2946">
        <v>14</v>
      </c>
      <c r="B2946" t="s">
        <v>17</v>
      </c>
      <c r="C2946" t="s">
        <v>45</v>
      </c>
      <c r="D2946">
        <v>7225</v>
      </c>
      <c r="E2946">
        <v>82</v>
      </c>
      <c r="F2946">
        <v>500</v>
      </c>
      <c r="G2946">
        <v>0.53700000000000003</v>
      </c>
      <c r="H2946">
        <v>0.55152023277681494</v>
      </c>
      <c r="I2946" t="s">
        <v>19</v>
      </c>
      <c r="K2946">
        <f>_xlfn.FLOOR.MATH(LOG(Table1[[#This Row],[N_NODES]],Table1[[#This Row],[N_FEATURES]]+3))</f>
        <v>2</v>
      </c>
      <c r="L2946" t="s">
        <v>46</v>
      </c>
      <c r="M2946" t="s">
        <v>37</v>
      </c>
      <c r="N2946" t="s">
        <v>22</v>
      </c>
      <c r="O2946">
        <v>5</v>
      </c>
      <c r="P2946">
        <f>IF(Table1[[#This Row],[N_COMPONENTS]]&lt;&gt;"-",Table1[[#This Row],[N_COMPONENTS]],Table1[[#This Row],[N_DATASET_FEATURES]])</f>
        <v>82</v>
      </c>
      <c r="Q2946">
        <f>Table1[[#This Row],[N_NODES]]*Table1[[#This Row],[MAX_NODE_SAMPLES]]</f>
        <v>3612500</v>
      </c>
    </row>
    <row r="2947" spans="1:17" hidden="1" x14ac:dyDescent="0.25">
      <c r="A2947">
        <v>15</v>
      </c>
      <c r="B2947" t="s">
        <v>17</v>
      </c>
      <c r="C2947" t="s">
        <v>45</v>
      </c>
      <c r="D2947">
        <v>7225</v>
      </c>
      <c r="E2947">
        <v>82</v>
      </c>
      <c r="F2947">
        <v>500</v>
      </c>
      <c r="G2947">
        <v>0.53600000000000003</v>
      </c>
      <c r="H2947">
        <v>0.551424385873578</v>
      </c>
      <c r="I2947" t="s">
        <v>24</v>
      </c>
      <c r="K2947">
        <f>_xlfn.FLOOR.MATH(LOG(Table1[[#This Row],[N_NODES]],Table1[[#This Row],[N_FEATURES]]+3))</f>
        <v>2</v>
      </c>
      <c r="L2947" t="s">
        <v>46</v>
      </c>
      <c r="M2947" t="s">
        <v>37</v>
      </c>
      <c r="N2947" t="s">
        <v>22</v>
      </c>
      <c r="O2947">
        <v>5</v>
      </c>
      <c r="P2947">
        <f>IF(Table1[[#This Row],[N_COMPONENTS]]&lt;&gt;"-",Table1[[#This Row],[N_COMPONENTS]],Table1[[#This Row],[N_DATASET_FEATURES]])</f>
        <v>82</v>
      </c>
      <c r="Q2947">
        <f>Table1[[#This Row],[N_NODES]]*Table1[[#This Row],[MAX_NODE_SAMPLES]]</f>
        <v>3612500</v>
      </c>
    </row>
    <row r="2948" spans="1:17" hidden="1" x14ac:dyDescent="0.25">
      <c r="A2948">
        <v>16</v>
      </c>
      <c r="B2948" t="s">
        <v>17</v>
      </c>
      <c r="C2948" t="s">
        <v>45</v>
      </c>
      <c r="D2948">
        <v>7225</v>
      </c>
      <c r="E2948">
        <v>82</v>
      </c>
      <c r="F2948">
        <v>200</v>
      </c>
      <c r="G2948">
        <v>0.53649999999999998</v>
      </c>
      <c r="H2948">
        <v>0.55051030909112897</v>
      </c>
      <c r="I2948" t="s">
        <v>19</v>
      </c>
      <c r="K2948">
        <f>_xlfn.FLOOR.MATH(LOG(Table1[[#This Row],[N_NODES]],Table1[[#This Row],[N_FEATURES]]+3))</f>
        <v>2</v>
      </c>
      <c r="L2948" t="s">
        <v>46</v>
      </c>
      <c r="M2948" t="s">
        <v>37</v>
      </c>
      <c r="N2948" t="s">
        <v>22</v>
      </c>
      <c r="O2948">
        <v>5</v>
      </c>
      <c r="P2948">
        <f>IF(Table1[[#This Row],[N_COMPONENTS]]&lt;&gt;"-",Table1[[#This Row],[N_COMPONENTS]],Table1[[#This Row],[N_DATASET_FEATURES]])</f>
        <v>82</v>
      </c>
      <c r="Q2948">
        <f>Table1[[#This Row],[N_NODES]]*Table1[[#This Row],[MAX_NODE_SAMPLES]]</f>
        <v>1445000</v>
      </c>
    </row>
    <row r="2949" spans="1:17" hidden="1" x14ac:dyDescent="0.25">
      <c r="A2949">
        <v>17</v>
      </c>
      <c r="B2949" t="s">
        <v>17</v>
      </c>
      <c r="C2949" t="s">
        <v>45</v>
      </c>
      <c r="D2949">
        <v>7225</v>
      </c>
      <c r="E2949">
        <v>82</v>
      </c>
      <c r="F2949">
        <v>200</v>
      </c>
      <c r="G2949">
        <v>0.53649999999999998</v>
      </c>
      <c r="H2949">
        <v>0.54958008967234395</v>
      </c>
      <c r="I2949" t="s">
        <v>24</v>
      </c>
      <c r="K2949">
        <f>_xlfn.FLOOR.MATH(LOG(Table1[[#This Row],[N_NODES]],Table1[[#This Row],[N_FEATURES]]+3))</f>
        <v>2</v>
      </c>
      <c r="L2949" t="s">
        <v>46</v>
      </c>
      <c r="M2949" t="s">
        <v>37</v>
      </c>
      <c r="N2949" t="s">
        <v>22</v>
      </c>
      <c r="O2949">
        <v>5</v>
      </c>
      <c r="P2949">
        <f>IF(Table1[[#This Row],[N_COMPONENTS]]&lt;&gt;"-",Table1[[#This Row],[N_COMPONENTS]],Table1[[#This Row],[N_DATASET_FEATURES]])</f>
        <v>82</v>
      </c>
      <c r="Q2949">
        <f>Table1[[#This Row],[N_NODES]]*Table1[[#This Row],[MAX_NODE_SAMPLES]]</f>
        <v>1445000</v>
      </c>
    </row>
    <row r="2950" spans="1:17" hidden="1" x14ac:dyDescent="0.25">
      <c r="A2950">
        <v>18</v>
      </c>
      <c r="B2950" t="s">
        <v>17</v>
      </c>
      <c r="C2950" t="s">
        <v>45</v>
      </c>
      <c r="D2950">
        <v>7225</v>
      </c>
      <c r="E2950">
        <v>82</v>
      </c>
      <c r="F2950">
        <v>100</v>
      </c>
      <c r="G2950">
        <v>0.54</v>
      </c>
      <c r="H2950">
        <v>0.55323236114305996</v>
      </c>
      <c r="I2950" t="s">
        <v>19</v>
      </c>
      <c r="K2950">
        <f>_xlfn.FLOOR.MATH(LOG(Table1[[#This Row],[N_NODES]],Table1[[#This Row],[N_FEATURES]]+3))</f>
        <v>2</v>
      </c>
      <c r="L2950" t="s">
        <v>46</v>
      </c>
      <c r="M2950" t="s">
        <v>37</v>
      </c>
      <c r="N2950" t="s">
        <v>22</v>
      </c>
      <c r="O2950">
        <v>5</v>
      </c>
      <c r="P2950">
        <f>IF(Table1[[#This Row],[N_COMPONENTS]]&lt;&gt;"-",Table1[[#This Row],[N_COMPONENTS]],Table1[[#This Row],[N_DATASET_FEATURES]])</f>
        <v>82</v>
      </c>
      <c r="Q2950">
        <f>Table1[[#This Row],[N_NODES]]*Table1[[#This Row],[MAX_NODE_SAMPLES]]</f>
        <v>722500</v>
      </c>
    </row>
    <row r="2951" spans="1:17" hidden="1" x14ac:dyDescent="0.25">
      <c r="A2951">
        <v>19</v>
      </c>
      <c r="B2951" t="s">
        <v>17</v>
      </c>
      <c r="C2951" t="s">
        <v>45</v>
      </c>
      <c r="D2951">
        <v>7225</v>
      </c>
      <c r="E2951">
        <v>82</v>
      </c>
      <c r="F2951">
        <v>100</v>
      </c>
      <c r="G2951">
        <v>0.53549999999999998</v>
      </c>
      <c r="H2951">
        <v>0.55241211343430496</v>
      </c>
      <c r="I2951" t="s">
        <v>24</v>
      </c>
      <c r="K2951">
        <f>_xlfn.FLOOR.MATH(LOG(Table1[[#This Row],[N_NODES]],Table1[[#This Row],[N_FEATURES]]+3))</f>
        <v>2</v>
      </c>
      <c r="L2951" t="s">
        <v>46</v>
      </c>
      <c r="M2951" t="s">
        <v>37</v>
      </c>
      <c r="N2951" t="s">
        <v>22</v>
      </c>
      <c r="O2951">
        <v>5</v>
      </c>
      <c r="P2951">
        <f>IF(Table1[[#This Row],[N_COMPONENTS]]&lt;&gt;"-",Table1[[#This Row],[N_COMPONENTS]],Table1[[#This Row],[N_DATASET_FEATURES]])</f>
        <v>82</v>
      </c>
      <c r="Q2951">
        <f>Table1[[#This Row],[N_NODES]]*Table1[[#This Row],[MAX_NODE_SAMPLES]]</f>
        <v>722500</v>
      </c>
    </row>
    <row r="2952" spans="1:17" hidden="1" x14ac:dyDescent="0.25">
      <c r="A2952">
        <v>20</v>
      </c>
      <c r="B2952" t="s">
        <v>17</v>
      </c>
      <c r="C2952" t="s">
        <v>45</v>
      </c>
      <c r="D2952">
        <v>7225</v>
      </c>
      <c r="E2952">
        <v>82</v>
      </c>
      <c r="F2952">
        <v>50</v>
      </c>
      <c r="G2952">
        <v>0.53949999999999998</v>
      </c>
      <c r="H2952">
        <v>0.54635660697926802</v>
      </c>
      <c r="I2952" t="s">
        <v>19</v>
      </c>
      <c r="K2952">
        <f>_xlfn.FLOOR.MATH(LOG(Table1[[#This Row],[N_NODES]],Table1[[#This Row],[N_FEATURES]]+3))</f>
        <v>2</v>
      </c>
      <c r="L2952" t="s">
        <v>46</v>
      </c>
      <c r="M2952" t="s">
        <v>37</v>
      </c>
      <c r="N2952" t="s">
        <v>22</v>
      </c>
      <c r="O2952">
        <v>5</v>
      </c>
      <c r="P2952">
        <f>IF(Table1[[#This Row],[N_COMPONENTS]]&lt;&gt;"-",Table1[[#This Row],[N_COMPONENTS]],Table1[[#This Row],[N_DATASET_FEATURES]])</f>
        <v>82</v>
      </c>
      <c r="Q2952">
        <f>Table1[[#This Row],[N_NODES]]*Table1[[#This Row],[MAX_NODE_SAMPLES]]</f>
        <v>361250</v>
      </c>
    </row>
    <row r="2953" spans="1:17" hidden="1" x14ac:dyDescent="0.25">
      <c r="A2953">
        <v>21</v>
      </c>
      <c r="B2953" t="s">
        <v>17</v>
      </c>
      <c r="C2953" t="s">
        <v>45</v>
      </c>
      <c r="D2953">
        <v>7225</v>
      </c>
      <c r="E2953">
        <v>82</v>
      </c>
      <c r="F2953">
        <v>50</v>
      </c>
      <c r="G2953">
        <v>0.53349999999999997</v>
      </c>
      <c r="H2953">
        <v>0.55039529280724397</v>
      </c>
      <c r="I2953" t="s">
        <v>24</v>
      </c>
      <c r="K2953">
        <f>_xlfn.FLOOR.MATH(LOG(Table1[[#This Row],[N_NODES]],Table1[[#This Row],[N_FEATURES]]+3))</f>
        <v>2</v>
      </c>
      <c r="L2953" t="s">
        <v>46</v>
      </c>
      <c r="M2953" t="s">
        <v>37</v>
      </c>
      <c r="N2953" t="s">
        <v>22</v>
      </c>
      <c r="O2953">
        <v>5</v>
      </c>
      <c r="P2953">
        <f>IF(Table1[[#This Row],[N_COMPONENTS]]&lt;&gt;"-",Table1[[#This Row],[N_COMPONENTS]],Table1[[#This Row],[N_DATASET_FEATURES]])</f>
        <v>82</v>
      </c>
      <c r="Q2953">
        <f>Table1[[#This Row],[N_NODES]]*Table1[[#This Row],[MAX_NODE_SAMPLES]]</f>
        <v>361250</v>
      </c>
    </row>
    <row r="2954" spans="1:17" hidden="1" x14ac:dyDescent="0.25">
      <c r="A2954">
        <v>22</v>
      </c>
      <c r="B2954" t="s">
        <v>17</v>
      </c>
      <c r="C2954" t="s">
        <v>45</v>
      </c>
      <c r="D2954">
        <v>7225</v>
      </c>
      <c r="E2954">
        <v>82</v>
      </c>
      <c r="F2954">
        <v>25</v>
      </c>
      <c r="G2954">
        <v>0.53700000000000003</v>
      </c>
      <c r="H2954">
        <v>0.54636669612697797</v>
      </c>
      <c r="I2954" t="s">
        <v>19</v>
      </c>
      <c r="K2954">
        <f>_xlfn.FLOOR.MATH(LOG(Table1[[#This Row],[N_NODES]],Table1[[#This Row],[N_FEATURES]]+3))</f>
        <v>2</v>
      </c>
      <c r="L2954" t="s">
        <v>46</v>
      </c>
      <c r="M2954" t="s">
        <v>37</v>
      </c>
      <c r="N2954" t="s">
        <v>22</v>
      </c>
      <c r="O2954">
        <v>5</v>
      </c>
      <c r="P2954">
        <f>IF(Table1[[#This Row],[N_COMPONENTS]]&lt;&gt;"-",Table1[[#This Row],[N_COMPONENTS]],Table1[[#This Row],[N_DATASET_FEATURES]])</f>
        <v>82</v>
      </c>
      <c r="Q2954">
        <f>Table1[[#This Row],[N_NODES]]*Table1[[#This Row],[MAX_NODE_SAMPLES]]</f>
        <v>180625</v>
      </c>
    </row>
    <row r="2955" spans="1:17" hidden="1" x14ac:dyDescent="0.25">
      <c r="A2955">
        <v>23</v>
      </c>
      <c r="B2955" t="s">
        <v>17</v>
      </c>
      <c r="C2955" t="s">
        <v>45</v>
      </c>
      <c r="D2955">
        <v>7225</v>
      </c>
      <c r="E2955">
        <v>82</v>
      </c>
      <c r="F2955">
        <v>25</v>
      </c>
      <c r="G2955">
        <v>0.53900000000000003</v>
      </c>
      <c r="H2955">
        <v>0.55003813697834003</v>
      </c>
      <c r="I2955" t="s">
        <v>24</v>
      </c>
      <c r="K2955">
        <f>_xlfn.FLOOR.MATH(LOG(Table1[[#This Row],[N_NODES]],Table1[[#This Row],[N_FEATURES]]+3))</f>
        <v>2</v>
      </c>
      <c r="L2955" t="s">
        <v>46</v>
      </c>
      <c r="M2955" t="s">
        <v>37</v>
      </c>
      <c r="N2955" t="s">
        <v>22</v>
      </c>
      <c r="O2955">
        <v>5</v>
      </c>
      <c r="P2955">
        <f>IF(Table1[[#This Row],[N_COMPONENTS]]&lt;&gt;"-",Table1[[#This Row],[N_COMPONENTS]],Table1[[#This Row],[N_DATASET_FEATURES]])</f>
        <v>82</v>
      </c>
      <c r="Q2955">
        <f>Table1[[#This Row],[N_NODES]]*Table1[[#This Row],[MAX_NODE_SAMPLES]]</f>
        <v>180625</v>
      </c>
    </row>
    <row r="2956" spans="1:17" hidden="1" x14ac:dyDescent="0.25">
      <c r="A2956">
        <v>24</v>
      </c>
      <c r="B2956" t="s">
        <v>17</v>
      </c>
      <c r="C2956" t="s">
        <v>45</v>
      </c>
      <c r="D2956">
        <v>2025</v>
      </c>
      <c r="E2956">
        <v>42</v>
      </c>
      <c r="F2956">
        <v>1000</v>
      </c>
      <c r="G2956">
        <v>0.54400000000000004</v>
      </c>
      <c r="H2956">
        <v>0.54422073440924001</v>
      </c>
      <c r="I2956" t="s">
        <v>19</v>
      </c>
      <c r="K2956">
        <f>_xlfn.FLOOR.MATH(LOG(Table1[[#This Row],[N_NODES]],Table1[[#This Row],[N_FEATURES]]+3))</f>
        <v>2</v>
      </c>
      <c r="L2956" t="s">
        <v>46</v>
      </c>
      <c r="M2956" t="s">
        <v>37</v>
      </c>
      <c r="N2956" t="s">
        <v>22</v>
      </c>
      <c r="O2956">
        <v>5</v>
      </c>
      <c r="P2956">
        <f>IF(Table1[[#This Row],[N_COMPONENTS]]&lt;&gt;"-",Table1[[#This Row],[N_COMPONENTS]],Table1[[#This Row],[N_DATASET_FEATURES]])</f>
        <v>42</v>
      </c>
      <c r="Q2956">
        <f>Table1[[#This Row],[N_NODES]]*Table1[[#This Row],[MAX_NODE_SAMPLES]]</f>
        <v>2025000</v>
      </c>
    </row>
    <row r="2957" spans="1:17" hidden="1" x14ac:dyDescent="0.25">
      <c r="A2957">
        <v>25</v>
      </c>
      <c r="B2957" t="s">
        <v>17</v>
      </c>
      <c r="C2957" t="s">
        <v>45</v>
      </c>
      <c r="D2957">
        <v>2025</v>
      </c>
      <c r="E2957">
        <v>42</v>
      </c>
      <c r="F2957">
        <v>1000</v>
      </c>
      <c r="G2957">
        <v>0.54149999999999998</v>
      </c>
      <c r="H2957">
        <v>0.54385550726216803</v>
      </c>
      <c r="I2957" t="s">
        <v>24</v>
      </c>
      <c r="K2957">
        <f>_xlfn.FLOOR.MATH(LOG(Table1[[#This Row],[N_NODES]],Table1[[#This Row],[N_FEATURES]]+3))</f>
        <v>2</v>
      </c>
      <c r="L2957" t="s">
        <v>46</v>
      </c>
      <c r="M2957" t="s">
        <v>37</v>
      </c>
      <c r="N2957" t="s">
        <v>22</v>
      </c>
      <c r="O2957">
        <v>5</v>
      </c>
      <c r="P2957">
        <f>IF(Table1[[#This Row],[N_COMPONENTS]]&lt;&gt;"-",Table1[[#This Row],[N_COMPONENTS]],Table1[[#This Row],[N_DATASET_FEATURES]])</f>
        <v>42</v>
      </c>
      <c r="Q2957">
        <f>Table1[[#This Row],[N_NODES]]*Table1[[#This Row],[MAX_NODE_SAMPLES]]</f>
        <v>2025000</v>
      </c>
    </row>
    <row r="2958" spans="1:17" hidden="1" x14ac:dyDescent="0.25">
      <c r="A2958">
        <v>26</v>
      </c>
      <c r="B2958" t="s">
        <v>17</v>
      </c>
      <c r="C2958" t="s">
        <v>45</v>
      </c>
      <c r="D2958">
        <v>2025</v>
      </c>
      <c r="E2958">
        <v>42</v>
      </c>
      <c r="F2958">
        <v>500</v>
      </c>
      <c r="G2958">
        <v>0.53749999999999998</v>
      </c>
      <c r="H2958">
        <v>0.54190325718044596</v>
      </c>
      <c r="I2958" t="s">
        <v>19</v>
      </c>
      <c r="K2958">
        <f>_xlfn.FLOOR.MATH(LOG(Table1[[#This Row],[N_NODES]],Table1[[#This Row],[N_FEATURES]]+3))</f>
        <v>2</v>
      </c>
      <c r="L2958" t="s">
        <v>46</v>
      </c>
      <c r="M2958" t="s">
        <v>37</v>
      </c>
      <c r="N2958" t="s">
        <v>22</v>
      </c>
      <c r="O2958">
        <v>5</v>
      </c>
      <c r="P2958">
        <f>IF(Table1[[#This Row],[N_COMPONENTS]]&lt;&gt;"-",Table1[[#This Row],[N_COMPONENTS]],Table1[[#This Row],[N_DATASET_FEATURES]])</f>
        <v>42</v>
      </c>
      <c r="Q2958">
        <f>Table1[[#This Row],[N_NODES]]*Table1[[#This Row],[MAX_NODE_SAMPLES]]</f>
        <v>1012500</v>
      </c>
    </row>
    <row r="2959" spans="1:17" hidden="1" x14ac:dyDescent="0.25">
      <c r="A2959">
        <v>27</v>
      </c>
      <c r="B2959" t="s">
        <v>17</v>
      </c>
      <c r="C2959" t="s">
        <v>45</v>
      </c>
      <c r="D2959">
        <v>2025</v>
      </c>
      <c r="E2959">
        <v>42</v>
      </c>
      <c r="F2959">
        <v>500</v>
      </c>
      <c r="G2959">
        <v>0.54449999999999998</v>
      </c>
      <c r="H2959">
        <v>0.54391604214842304</v>
      </c>
      <c r="I2959" t="s">
        <v>24</v>
      </c>
      <c r="K2959">
        <f>_xlfn.FLOOR.MATH(LOG(Table1[[#This Row],[N_NODES]],Table1[[#This Row],[N_FEATURES]]+3))</f>
        <v>2</v>
      </c>
      <c r="L2959" t="s">
        <v>46</v>
      </c>
      <c r="M2959" t="s">
        <v>37</v>
      </c>
      <c r="N2959" t="s">
        <v>22</v>
      </c>
      <c r="O2959">
        <v>5</v>
      </c>
      <c r="P2959">
        <f>IF(Table1[[#This Row],[N_COMPONENTS]]&lt;&gt;"-",Table1[[#This Row],[N_COMPONENTS]],Table1[[#This Row],[N_DATASET_FEATURES]])</f>
        <v>42</v>
      </c>
      <c r="Q2959">
        <f>Table1[[#This Row],[N_NODES]]*Table1[[#This Row],[MAX_NODE_SAMPLES]]</f>
        <v>1012500</v>
      </c>
    </row>
    <row r="2960" spans="1:17" hidden="1" x14ac:dyDescent="0.25">
      <c r="A2960">
        <v>28</v>
      </c>
      <c r="B2960" t="s">
        <v>17</v>
      </c>
      <c r="C2960" t="s">
        <v>45</v>
      </c>
      <c r="D2960">
        <v>2025</v>
      </c>
      <c r="E2960">
        <v>42</v>
      </c>
      <c r="F2960">
        <v>200</v>
      </c>
      <c r="G2960">
        <v>0.54249999999999998</v>
      </c>
      <c r="H2960">
        <v>0.54623553720675799</v>
      </c>
      <c r="I2960" t="s">
        <v>19</v>
      </c>
      <c r="K2960">
        <f>_xlfn.FLOOR.MATH(LOG(Table1[[#This Row],[N_NODES]],Table1[[#This Row],[N_FEATURES]]+3))</f>
        <v>2</v>
      </c>
      <c r="L2960" t="s">
        <v>46</v>
      </c>
      <c r="M2960" t="s">
        <v>37</v>
      </c>
      <c r="N2960" t="s">
        <v>22</v>
      </c>
      <c r="O2960">
        <v>5</v>
      </c>
      <c r="P2960">
        <f>IF(Table1[[#This Row],[N_COMPONENTS]]&lt;&gt;"-",Table1[[#This Row],[N_COMPONENTS]],Table1[[#This Row],[N_DATASET_FEATURES]])</f>
        <v>42</v>
      </c>
      <c r="Q2960">
        <f>Table1[[#This Row],[N_NODES]]*Table1[[#This Row],[MAX_NODE_SAMPLES]]</f>
        <v>405000</v>
      </c>
    </row>
    <row r="2961" spans="1:17" hidden="1" x14ac:dyDescent="0.25">
      <c r="A2961">
        <v>29</v>
      </c>
      <c r="B2961" t="s">
        <v>17</v>
      </c>
      <c r="C2961" t="s">
        <v>45</v>
      </c>
      <c r="D2961">
        <v>2025</v>
      </c>
      <c r="E2961">
        <v>42</v>
      </c>
      <c r="F2961">
        <v>200</v>
      </c>
      <c r="G2961">
        <v>0.54600000000000004</v>
      </c>
      <c r="H2961">
        <v>0.54387669447235698</v>
      </c>
      <c r="I2961" t="s">
        <v>24</v>
      </c>
      <c r="K2961">
        <f>_xlfn.FLOOR.MATH(LOG(Table1[[#This Row],[N_NODES]],Table1[[#This Row],[N_FEATURES]]+3))</f>
        <v>2</v>
      </c>
      <c r="L2961" t="s">
        <v>46</v>
      </c>
      <c r="M2961" t="s">
        <v>37</v>
      </c>
      <c r="N2961" t="s">
        <v>22</v>
      </c>
      <c r="O2961">
        <v>5</v>
      </c>
      <c r="P2961">
        <f>IF(Table1[[#This Row],[N_COMPONENTS]]&lt;&gt;"-",Table1[[#This Row],[N_COMPONENTS]],Table1[[#This Row],[N_DATASET_FEATURES]])</f>
        <v>42</v>
      </c>
      <c r="Q2961">
        <f>Table1[[#This Row],[N_NODES]]*Table1[[#This Row],[MAX_NODE_SAMPLES]]</f>
        <v>405000</v>
      </c>
    </row>
    <row r="2962" spans="1:17" hidden="1" x14ac:dyDescent="0.25">
      <c r="A2962">
        <v>30</v>
      </c>
      <c r="B2962" t="s">
        <v>17</v>
      </c>
      <c r="C2962" t="s">
        <v>45</v>
      </c>
      <c r="D2962">
        <v>2025</v>
      </c>
      <c r="E2962">
        <v>42</v>
      </c>
      <c r="F2962">
        <v>100</v>
      </c>
      <c r="G2962">
        <v>0.54749999999999999</v>
      </c>
      <c r="H2962">
        <v>0.54730599577869998</v>
      </c>
      <c r="I2962" t="s">
        <v>19</v>
      </c>
      <c r="K2962">
        <f>_xlfn.FLOOR.MATH(LOG(Table1[[#This Row],[N_NODES]],Table1[[#This Row],[N_FEATURES]]+3))</f>
        <v>2</v>
      </c>
      <c r="L2962" t="s">
        <v>46</v>
      </c>
      <c r="M2962" t="s">
        <v>37</v>
      </c>
      <c r="N2962" t="s">
        <v>22</v>
      </c>
      <c r="O2962">
        <v>5</v>
      </c>
      <c r="P2962">
        <f>IF(Table1[[#This Row],[N_COMPONENTS]]&lt;&gt;"-",Table1[[#This Row],[N_COMPONENTS]],Table1[[#This Row],[N_DATASET_FEATURES]])</f>
        <v>42</v>
      </c>
      <c r="Q2962">
        <f>Table1[[#This Row],[N_NODES]]*Table1[[#This Row],[MAX_NODE_SAMPLES]]</f>
        <v>202500</v>
      </c>
    </row>
    <row r="2963" spans="1:17" hidden="1" x14ac:dyDescent="0.25">
      <c r="A2963">
        <v>31</v>
      </c>
      <c r="B2963" t="s">
        <v>17</v>
      </c>
      <c r="C2963" t="s">
        <v>45</v>
      </c>
      <c r="D2963">
        <v>2025</v>
      </c>
      <c r="E2963">
        <v>42</v>
      </c>
      <c r="F2963">
        <v>100</v>
      </c>
      <c r="G2963">
        <v>0.54249999999999998</v>
      </c>
      <c r="H2963">
        <v>0.54535576352652004</v>
      </c>
      <c r="I2963" t="s">
        <v>24</v>
      </c>
      <c r="K2963">
        <f>_xlfn.FLOOR.MATH(LOG(Table1[[#This Row],[N_NODES]],Table1[[#This Row],[N_FEATURES]]+3))</f>
        <v>2</v>
      </c>
      <c r="L2963" t="s">
        <v>46</v>
      </c>
      <c r="M2963" t="s">
        <v>37</v>
      </c>
      <c r="N2963" t="s">
        <v>22</v>
      </c>
      <c r="O2963">
        <v>5</v>
      </c>
      <c r="P2963">
        <f>IF(Table1[[#This Row],[N_COMPONENTS]]&lt;&gt;"-",Table1[[#This Row],[N_COMPONENTS]],Table1[[#This Row],[N_DATASET_FEATURES]])</f>
        <v>42</v>
      </c>
      <c r="Q2963">
        <f>Table1[[#This Row],[N_NODES]]*Table1[[#This Row],[MAX_NODE_SAMPLES]]</f>
        <v>202500</v>
      </c>
    </row>
    <row r="2964" spans="1:17" hidden="1" x14ac:dyDescent="0.25">
      <c r="A2964">
        <v>32</v>
      </c>
      <c r="B2964" t="s">
        <v>17</v>
      </c>
      <c r="C2964" t="s">
        <v>45</v>
      </c>
      <c r="D2964">
        <v>2025</v>
      </c>
      <c r="E2964">
        <v>42</v>
      </c>
      <c r="F2964">
        <v>50</v>
      </c>
      <c r="G2964">
        <v>0.54900000000000004</v>
      </c>
      <c r="H2964">
        <v>0.53467841850591802</v>
      </c>
      <c r="I2964" t="s">
        <v>19</v>
      </c>
      <c r="K2964">
        <f>_xlfn.FLOOR.MATH(LOG(Table1[[#This Row],[N_NODES]],Table1[[#This Row],[N_FEATURES]]+3))</f>
        <v>2</v>
      </c>
      <c r="L2964" t="s">
        <v>46</v>
      </c>
      <c r="M2964" t="s">
        <v>37</v>
      </c>
      <c r="N2964" t="s">
        <v>22</v>
      </c>
      <c r="O2964">
        <v>5</v>
      </c>
      <c r="P2964">
        <f>IF(Table1[[#This Row],[N_COMPONENTS]]&lt;&gt;"-",Table1[[#This Row],[N_COMPONENTS]],Table1[[#This Row],[N_DATASET_FEATURES]])</f>
        <v>42</v>
      </c>
      <c r="Q2964">
        <f>Table1[[#This Row],[N_NODES]]*Table1[[#This Row],[MAX_NODE_SAMPLES]]</f>
        <v>101250</v>
      </c>
    </row>
    <row r="2965" spans="1:17" hidden="1" x14ac:dyDescent="0.25">
      <c r="A2965">
        <v>33</v>
      </c>
      <c r="B2965" t="s">
        <v>17</v>
      </c>
      <c r="C2965" t="s">
        <v>45</v>
      </c>
      <c r="D2965">
        <v>2025</v>
      </c>
      <c r="E2965">
        <v>42</v>
      </c>
      <c r="F2965">
        <v>50</v>
      </c>
      <c r="G2965">
        <v>0.54749999999999999</v>
      </c>
      <c r="H2965">
        <v>0.54021836951301605</v>
      </c>
      <c r="I2965" t="s">
        <v>24</v>
      </c>
      <c r="K2965">
        <f>_xlfn.FLOOR.MATH(LOG(Table1[[#This Row],[N_NODES]],Table1[[#This Row],[N_FEATURES]]+3))</f>
        <v>2</v>
      </c>
      <c r="L2965" t="s">
        <v>46</v>
      </c>
      <c r="M2965" t="s">
        <v>37</v>
      </c>
      <c r="N2965" t="s">
        <v>22</v>
      </c>
      <c r="O2965">
        <v>5</v>
      </c>
      <c r="P2965">
        <f>IF(Table1[[#This Row],[N_COMPONENTS]]&lt;&gt;"-",Table1[[#This Row],[N_COMPONENTS]],Table1[[#This Row],[N_DATASET_FEATURES]])</f>
        <v>42</v>
      </c>
      <c r="Q2965">
        <f>Table1[[#This Row],[N_NODES]]*Table1[[#This Row],[MAX_NODE_SAMPLES]]</f>
        <v>101250</v>
      </c>
    </row>
    <row r="2966" spans="1:17" hidden="1" x14ac:dyDescent="0.25">
      <c r="A2966">
        <v>34</v>
      </c>
      <c r="B2966" t="s">
        <v>17</v>
      </c>
      <c r="C2966" t="s">
        <v>45</v>
      </c>
      <c r="D2966">
        <v>2025</v>
      </c>
      <c r="E2966">
        <v>42</v>
      </c>
      <c r="F2966">
        <v>25</v>
      </c>
      <c r="G2966">
        <v>0.54949999999999999</v>
      </c>
      <c r="H2966">
        <v>0.54416625301161003</v>
      </c>
      <c r="I2966" t="s">
        <v>19</v>
      </c>
      <c r="K2966">
        <f>_xlfn.FLOOR.MATH(LOG(Table1[[#This Row],[N_NODES]],Table1[[#This Row],[N_FEATURES]]+3))</f>
        <v>2</v>
      </c>
      <c r="L2966" t="s">
        <v>46</v>
      </c>
      <c r="M2966" t="s">
        <v>37</v>
      </c>
      <c r="N2966" t="s">
        <v>22</v>
      </c>
      <c r="O2966">
        <v>5</v>
      </c>
      <c r="P2966">
        <f>IF(Table1[[#This Row],[N_COMPONENTS]]&lt;&gt;"-",Table1[[#This Row],[N_COMPONENTS]],Table1[[#This Row],[N_DATASET_FEATURES]])</f>
        <v>42</v>
      </c>
      <c r="Q2966">
        <f>Table1[[#This Row],[N_NODES]]*Table1[[#This Row],[MAX_NODE_SAMPLES]]</f>
        <v>50625</v>
      </c>
    </row>
    <row r="2967" spans="1:17" hidden="1" x14ac:dyDescent="0.25">
      <c r="A2967">
        <v>35</v>
      </c>
      <c r="B2967" t="s">
        <v>17</v>
      </c>
      <c r="C2967" t="s">
        <v>45</v>
      </c>
      <c r="D2967">
        <v>2025</v>
      </c>
      <c r="E2967">
        <v>42</v>
      </c>
      <c r="F2967">
        <v>25</v>
      </c>
      <c r="G2967">
        <v>0.54700000000000004</v>
      </c>
      <c r="H2967">
        <v>0.54595102324136002</v>
      </c>
      <c r="I2967" t="s">
        <v>24</v>
      </c>
      <c r="K2967">
        <f>_xlfn.FLOOR.MATH(LOG(Table1[[#This Row],[N_NODES]],Table1[[#This Row],[N_FEATURES]]+3))</f>
        <v>2</v>
      </c>
      <c r="L2967" t="s">
        <v>46</v>
      </c>
      <c r="M2967" t="s">
        <v>37</v>
      </c>
      <c r="N2967" t="s">
        <v>22</v>
      </c>
      <c r="O2967">
        <v>5</v>
      </c>
      <c r="P2967">
        <f>IF(Table1[[#This Row],[N_COMPONENTS]]&lt;&gt;"-",Table1[[#This Row],[N_COMPONENTS]],Table1[[#This Row],[N_DATASET_FEATURES]])</f>
        <v>42</v>
      </c>
      <c r="Q2967">
        <f>Table1[[#This Row],[N_NODES]]*Table1[[#This Row],[MAX_NODE_SAMPLES]]</f>
        <v>50625</v>
      </c>
    </row>
    <row r="2968" spans="1:17" hidden="1" x14ac:dyDescent="0.25">
      <c r="A2968">
        <v>36</v>
      </c>
      <c r="B2968" t="s">
        <v>17</v>
      </c>
      <c r="C2968" t="s">
        <v>45</v>
      </c>
      <c r="D2968">
        <v>25</v>
      </c>
      <c r="E2968">
        <v>2</v>
      </c>
      <c r="F2968">
        <v>1000</v>
      </c>
      <c r="G2968">
        <v>0.54700000000000004</v>
      </c>
      <c r="H2968">
        <v>0.50864135501289298</v>
      </c>
      <c r="I2968" t="s">
        <v>19</v>
      </c>
      <c r="K2968">
        <f>_xlfn.FLOOR.MATH(LOG(Table1[[#This Row],[N_NODES]],Table1[[#This Row],[N_FEATURES]]+3))</f>
        <v>2</v>
      </c>
      <c r="L2968" t="s">
        <v>46</v>
      </c>
      <c r="M2968" t="s">
        <v>37</v>
      </c>
      <c r="N2968" t="s">
        <v>22</v>
      </c>
      <c r="O2968">
        <v>5</v>
      </c>
      <c r="P2968">
        <f>IF(Table1[[#This Row],[N_COMPONENTS]]&lt;&gt;"-",Table1[[#This Row],[N_COMPONENTS]],Table1[[#This Row],[N_DATASET_FEATURES]])</f>
        <v>2</v>
      </c>
      <c r="Q2968">
        <f>Table1[[#This Row],[N_NODES]]*Table1[[#This Row],[MAX_NODE_SAMPLES]]</f>
        <v>25000</v>
      </c>
    </row>
    <row r="2969" spans="1:17" hidden="1" x14ac:dyDescent="0.25">
      <c r="A2969">
        <v>37</v>
      </c>
      <c r="B2969" t="s">
        <v>17</v>
      </c>
      <c r="C2969" t="s">
        <v>45</v>
      </c>
      <c r="D2969">
        <v>25</v>
      </c>
      <c r="E2969">
        <v>2</v>
      </c>
      <c r="F2969">
        <v>1000</v>
      </c>
      <c r="G2969">
        <v>0.54700000000000004</v>
      </c>
      <c r="H2969">
        <v>0.50818532553643903</v>
      </c>
      <c r="I2969" t="s">
        <v>24</v>
      </c>
      <c r="K2969">
        <f>_xlfn.FLOOR.MATH(LOG(Table1[[#This Row],[N_NODES]],Table1[[#This Row],[N_FEATURES]]+3))</f>
        <v>2</v>
      </c>
      <c r="L2969" t="s">
        <v>46</v>
      </c>
      <c r="M2969" t="s">
        <v>37</v>
      </c>
      <c r="N2969" t="s">
        <v>22</v>
      </c>
      <c r="O2969">
        <v>5</v>
      </c>
      <c r="P2969">
        <f>IF(Table1[[#This Row],[N_COMPONENTS]]&lt;&gt;"-",Table1[[#This Row],[N_COMPONENTS]],Table1[[#This Row],[N_DATASET_FEATURES]])</f>
        <v>2</v>
      </c>
      <c r="Q2969">
        <f>Table1[[#This Row],[N_NODES]]*Table1[[#This Row],[MAX_NODE_SAMPLES]]</f>
        <v>25000</v>
      </c>
    </row>
    <row r="2970" spans="1:17" hidden="1" x14ac:dyDescent="0.25">
      <c r="A2970">
        <v>38</v>
      </c>
      <c r="B2970" t="s">
        <v>17</v>
      </c>
      <c r="C2970" t="s">
        <v>45</v>
      </c>
      <c r="D2970">
        <v>25</v>
      </c>
      <c r="E2970">
        <v>2</v>
      </c>
      <c r="F2970">
        <v>500</v>
      </c>
      <c r="G2970">
        <v>0.54700000000000004</v>
      </c>
      <c r="H2970">
        <v>0.49882461429188302</v>
      </c>
      <c r="I2970" t="s">
        <v>19</v>
      </c>
      <c r="K2970">
        <f>_xlfn.FLOOR.MATH(LOG(Table1[[#This Row],[N_NODES]],Table1[[#This Row],[N_FEATURES]]+3))</f>
        <v>2</v>
      </c>
      <c r="L2970" t="s">
        <v>46</v>
      </c>
      <c r="M2970" t="s">
        <v>37</v>
      </c>
      <c r="N2970" t="s">
        <v>22</v>
      </c>
      <c r="O2970">
        <v>5</v>
      </c>
      <c r="P2970">
        <f>IF(Table1[[#This Row],[N_COMPONENTS]]&lt;&gt;"-",Table1[[#This Row],[N_COMPONENTS]],Table1[[#This Row],[N_DATASET_FEATURES]])</f>
        <v>2</v>
      </c>
      <c r="Q2970">
        <f>Table1[[#This Row],[N_NODES]]*Table1[[#This Row],[MAX_NODE_SAMPLES]]</f>
        <v>12500</v>
      </c>
    </row>
    <row r="2971" spans="1:17" hidden="1" x14ac:dyDescent="0.25">
      <c r="A2971">
        <v>39</v>
      </c>
      <c r="B2971" t="s">
        <v>17</v>
      </c>
      <c r="C2971" t="s">
        <v>45</v>
      </c>
      <c r="D2971">
        <v>25</v>
      </c>
      <c r="E2971">
        <v>2</v>
      </c>
      <c r="F2971">
        <v>500</v>
      </c>
      <c r="G2971">
        <v>0.54700000000000004</v>
      </c>
      <c r="H2971">
        <v>0.506838424317267</v>
      </c>
      <c r="I2971" t="s">
        <v>24</v>
      </c>
      <c r="K2971">
        <f>_xlfn.FLOOR.MATH(LOG(Table1[[#This Row],[N_NODES]],Table1[[#This Row],[N_FEATURES]]+3))</f>
        <v>2</v>
      </c>
      <c r="L2971" t="s">
        <v>46</v>
      </c>
      <c r="M2971" t="s">
        <v>37</v>
      </c>
      <c r="N2971" t="s">
        <v>22</v>
      </c>
      <c r="O2971">
        <v>5</v>
      </c>
      <c r="P2971">
        <f>IF(Table1[[#This Row],[N_COMPONENTS]]&lt;&gt;"-",Table1[[#This Row],[N_COMPONENTS]],Table1[[#This Row],[N_DATASET_FEATURES]])</f>
        <v>2</v>
      </c>
      <c r="Q2971">
        <f>Table1[[#This Row],[N_NODES]]*Table1[[#This Row],[MAX_NODE_SAMPLES]]</f>
        <v>12500</v>
      </c>
    </row>
    <row r="2972" spans="1:17" hidden="1" x14ac:dyDescent="0.25">
      <c r="A2972">
        <v>40</v>
      </c>
      <c r="B2972" t="s">
        <v>17</v>
      </c>
      <c r="C2972" t="s">
        <v>45</v>
      </c>
      <c r="D2972">
        <v>25</v>
      </c>
      <c r="E2972">
        <v>2</v>
      </c>
      <c r="F2972">
        <v>200</v>
      </c>
      <c r="G2972">
        <v>0.54700000000000004</v>
      </c>
      <c r="H2972">
        <v>0.49991827790355498</v>
      </c>
      <c r="I2972" t="s">
        <v>19</v>
      </c>
      <c r="K2972">
        <f>_xlfn.FLOOR.MATH(LOG(Table1[[#This Row],[N_NODES]],Table1[[#This Row],[N_FEATURES]]+3))</f>
        <v>2</v>
      </c>
      <c r="L2972" t="s">
        <v>46</v>
      </c>
      <c r="M2972" t="s">
        <v>37</v>
      </c>
      <c r="N2972" t="s">
        <v>22</v>
      </c>
      <c r="O2972">
        <v>5</v>
      </c>
      <c r="P2972">
        <f>IF(Table1[[#This Row],[N_COMPONENTS]]&lt;&gt;"-",Table1[[#This Row],[N_COMPONENTS]],Table1[[#This Row],[N_DATASET_FEATURES]])</f>
        <v>2</v>
      </c>
      <c r="Q2972">
        <f>Table1[[#This Row],[N_NODES]]*Table1[[#This Row],[MAX_NODE_SAMPLES]]</f>
        <v>5000</v>
      </c>
    </row>
    <row r="2973" spans="1:17" hidden="1" x14ac:dyDescent="0.25">
      <c r="A2973">
        <v>41</v>
      </c>
      <c r="B2973" t="s">
        <v>17</v>
      </c>
      <c r="C2973" t="s">
        <v>45</v>
      </c>
      <c r="D2973">
        <v>25</v>
      </c>
      <c r="E2973">
        <v>2</v>
      </c>
      <c r="F2973">
        <v>200</v>
      </c>
      <c r="G2973">
        <v>0.54700000000000004</v>
      </c>
      <c r="H2973">
        <v>0.49938657981928303</v>
      </c>
      <c r="I2973" t="s">
        <v>24</v>
      </c>
      <c r="K2973">
        <f>_xlfn.FLOOR.MATH(LOG(Table1[[#This Row],[N_NODES]],Table1[[#This Row],[N_FEATURES]]+3))</f>
        <v>2</v>
      </c>
      <c r="L2973" t="s">
        <v>46</v>
      </c>
      <c r="M2973" t="s">
        <v>37</v>
      </c>
      <c r="N2973" t="s">
        <v>22</v>
      </c>
      <c r="O2973">
        <v>5</v>
      </c>
      <c r="P2973">
        <f>IF(Table1[[#This Row],[N_COMPONENTS]]&lt;&gt;"-",Table1[[#This Row],[N_COMPONENTS]],Table1[[#This Row],[N_DATASET_FEATURES]])</f>
        <v>2</v>
      </c>
      <c r="Q2973">
        <f>Table1[[#This Row],[N_NODES]]*Table1[[#This Row],[MAX_NODE_SAMPLES]]</f>
        <v>5000</v>
      </c>
    </row>
    <row r="2974" spans="1:17" hidden="1" x14ac:dyDescent="0.25">
      <c r="A2974">
        <v>42</v>
      </c>
      <c r="B2974" t="s">
        <v>17</v>
      </c>
      <c r="C2974" t="s">
        <v>45</v>
      </c>
      <c r="D2974">
        <v>25</v>
      </c>
      <c r="E2974">
        <v>2</v>
      </c>
      <c r="F2974">
        <v>100</v>
      </c>
      <c r="G2974">
        <v>0.54700000000000004</v>
      </c>
      <c r="H2974">
        <v>0.49263492217231403</v>
      </c>
      <c r="I2974" t="s">
        <v>19</v>
      </c>
      <c r="K2974">
        <f>_xlfn.FLOOR.MATH(LOG(Table1[[#This Row],[N_NODES]],Table1[[#This Row],[N_FEATURES]]+3))</f>
        <v>2</v>
      </c>
      <c r="L2974" t="s">
        <v>46</v>
      </c>
      <c r="M2974" t="s">
        <v>37</v>
      </c>
      <c r="N2974" t="s">
        <v>22</v>
      </c>
      <c r="O2974">
        <v>5</v>
      </c>
      <c r="P2974">
        <f>IF(Table1[[#This Row],[N_COMPONENTS]]&lt;&gt;"-",Table1[[#This Row],[N_COMPONENTS]],Table1[[#This Row],[N_DATASET_FEATURES]])</f>
        <v>2</v>
      </c>
      <c r="Q2974">
        <f>Table1[[#This Row],[N_NODES]]*Table1[[#This Row],[MAX_NODE_SAMPLES]]</f>
        <v>2500</v>
      </c>
    </row>
    <row r="2975" spans="1:17" hidden="1" x14ac:dyDescent="0.25">
      <c r="A2975">
        <v>43</v>
      </c>
      <c r="B2975" t="s">
        <v>17</v>
      </c>
      <c r="C2975" t="s">
        <v>45</v>
      </c>
      <c r="D2975">
        <v>25</v>
      </c>
      <c r="E2975">
        <v>2</v>
      </c>
      <c r="F2975">
        <v>100</v>
      </c>
      <c r="G2975">
        <v>0.54700000000000004</v>
      </c>
      <c r="H2975">
        <v>0.49737480376607701</v>
      </c>
      <c r="I2975" t="s">
        <v>24</v>
      </c>
      <c r="K2975">
        <f>_xlfn.FLOOR.MATH(LOG(Table1[[#This Row],[N_NODES]],Table1[[#This Row],[N_FEATURES]]+3))</f>
        <v>2</v>
      </c>
      <c r="L2975" t="s">
        <v>46</v>
      </c>
      <c r="M2975" t="s">
        <v>37</v>
      </c>
      <c r="N2975" t="s">
        <v>22</v>
      </c>
      <c r="O2975">
        <v>5</v>
      </c>
      <c r="P2975">
        <f>IF(Table1[[#This Row],[N_COMPONENTS]]&lt;&gt;"-",Table1[[#This Row],[N_COMPONENTS]],Table1[[#This Row],[N_DATASET_FEATURES]])</f>
        <v>2</v>
      </c>
      <c r="Q2975">
        <f>Table1[[#This Row],[N_NODES]]*Table1[[#This Row],[MAX_NODE_SAMPLES]]</f>
        <v>2500</v>
      </c>
    </row>
    <row r="2976" spans="1:17" hidden="1" x14ac:dyDescent="0.25">
      <c r="A2976">
        <v>44</v>
      </c>
      <c r="B2976" t="s">
        <v>17</v>
      </c>
      <c r="C2976" t="s">
        <v>45</v>
      </c>
      <c r="D2976">
        <v>25</v>
      </c>
      <c r="E2976">
        <v>2</v>
      </c>
      <c r="F2976">
        <v>50</v>
      </c>
      <c r="G2976">
        <v>0.54700000000000004</v>
      </c>
      <c r="H2976">
        <v>0.50907619727915798</v>
      </c>
      <c r="I2976" t="s">
        <v>19</v>
      </c>
      <c r="K2976">
        <f>_xlfn.FLOOR.MATH(LOG(Table1[[#This Row],[N_NODES]],Table1[[#This Row],[N_FEATURES]]+3))</f>
        <v>2</v>
      </c>
      <c r="L2976" t="s">
        <v>46</v>
      </c>
      <c r="M2976" t="s">
        <v>37</v>
      </c>
      <c r="N2976" t="s">
        <v>22</v>
      </c>
      <c r="O2976">
        <v>5</v>
      </c>
      <c r="P2976">
        <f>IF(Table1[[#This Row],[N_COMPONENTS]]&lt;&gt;"-",Table1[[#This Row],[N_COMPONENTS]],Table1[[#This Row],[N_DATASET_FEATURES]])</f>
        <v>2</v>
      </c>
      <c r="Q2976">
        <f>Table1[[#This Row],[N_NODES]]*Table1[[#This Row],[MAX_NODE_SAMPLES]]</f>
        <v>1250</v>
      </c>
    </row>
    <row r="2977" spans="1:17" hidden="1" x14ac:dyDescent="0.25">
      <c r="A2977">
        <v>45</v>
      </c>
      <c r="B2977" t="s">
        <v>17</v>
      </c>
      <c r="C2977" t="s">
        <v>45</v>
      </c>
      <c r="D2977">
        <v>25</v>
      </c>
      <c r="E2977">
        <v>2</v>
      </c>
      <c r="F2977">
        <v>50</v>
      </c>
      <c r="G2977">
        <v>0.54700000000000004</v>
      </c>
      <c r="H2977">
        <v>0.50033899536302695</v>
      </c>
      <c r="I2977" t="s">
        <v>24</v>
      </c>
      <c r="K2977">
        <f>_xlfn.FLOOR.MATH(LOG(Table1[[#This Row],[N_NODES]],Table1[[#This Row],[N_FEATURES]]+3))</f>
        <v>2</v>
      </c>
      <c r="L2977" t="s">
        <v>46</v>
      </c>
      <c r="M2977" t="s">
        <v>37</v>
      </c>
      <c r="N2977" t="s">
        <v>22</v>
      </c>
      <c r="O2977">
        <v>5</v>
      </c>
      <c r="P2977">
        <f>IF(Table1[[#This Row],[N_COMPONENTS]]&lt;&gt;"-",Table1[[#This Row],[N_COMPONENTS]],Table1[[#This Row],[N_DATASET_FEATURES]])</f>
        <v>2</v>
      </c>
      <c r="Q2977">
        <f>Table1[[#This Row],[N_NODES]]*Table1[[#This Row],[MAX_NODE_SAMPLES]]</f>
        <v>1250</v>
      </c>
    </row>
    <row r="2978" spans="1:17" hidden="1" x14ac:dyDescent="0.25">
      <c r="A2978">
        <v>46</v>
      </c>
      <c r="B2978" t="s">
        <v>17</v>
      </c>
      <c r="C2978" t="s">
        <v>45</v>
      </c>
      <c r="D2978">
        <v>25</v>
      </c>
      <c r="E2978">
        <v>2</v>
      </c>
      <c r="F2978">
        <v>25</v>
      </c>
      <c r="G2978">
        <v>0.53449999999999998</v>
      </c>
      <c r="H2978">
        <v>0.49403428695957402</v>
      </c>
      <c r="I2978" t="s">
        <v>19</v>
      </c>
      <c r="K2978">
        <f>_xlfn.FLOOR.MATH(LOG(Table1[[#This Row],[N_NODES]],Table1[[#This Row],[N_FEATURES]]+3))</f>
        <v>2</v>
      </c>
      <c r="L2978" t="s">
        <v>46</v>
      </c>
      <c r="M2978" t="s">
        <v>37</v>
      </c>
      <c r="N2978" t="s">
        <v>22</v>
      </c>
      <c r="O2978">
        <v>5</v>
      </c>
      <c r="P2978">
        <f>IF(Table1[[#This Row],[N_COMPONENTS]]&lt;&gt;"-",Table1[[#This Row],[N_COMPONENTS]],Table1[[#This Row],[N_DATASET_FEATURES]])</f>
        <v>2</v>
      </c>
      <c r="Q2978">
        <f>Table1[[#This Row],[N_NODES]]*Table1[[#This Row],[MAX_NODE_SAMPLES]]</f>
        <v>625</v>
      </c>
    </row>
    <row r="2979" spans="1:17" hidden="1" x14ac:dyDescent="0.25">
      <c r="A2979">
        <v>47</v>
      </c>
      <c r="B2979" t="s">
        <v>17</v>
      </c>
      <c r="C2979" t="s">
        <v>45</v>
      </c>
      <c r="D2979">
        <v>25</v>
      </c>
      <c r="E2979">
        <v>2</v>
      </c>
      <c r="F2979">
        <v>25</v>
      </c>
      <c r="G2979">
        <v>0.54700000000000004</v>
      </c>
      <c r="H2979">
        <v>0.49357119507972402</v>
      </c>
      <c r="I2979" t="s">
        <v>24</v>
      </c>
      <c r="K2979">
        <f>_xlfn.FLOOR.MATH(LOG(Table1[[#This Row],[N_NODES]],Table1[[#This Row],[N_FEATURES]]+3))</f>
        <v>2</v>
      </c>
      <c r="L2979" t="s">
        <v>46</v>
      </c>
      <c r="M2979" t="s">
        <v>37</v>
      </c>
      <c r="N2979" t="s">
        <v>22</v>
      </c>
      <c r="O2979">
        <v>5</v>
      </c>
      <c r="P2979">
        <f>IF(Table1[[#This Row],[N_COMPONENTS]]&lt;&gt;"-",Table1[[#This Row],[N_COMPONENTS]],Table1[[#This Row],[N_DATASET_FEATURES]])</f>
        <v>2</v>
      </c>
      <c r="Q2979">
        <f>Table1[[#This Row],[N_NODES]]*Table1[[#This Row],[MAX_NODE_SAMPLES]]</f>
        <v>625</v>
      </c>
    </row>
    <row r="2980" spans="1:17" hidden="1" x14ac:dyDescent="0.25">
      <c r="A2980">
        <v>48</v>
      </c>
      <c r="B2980" t="s">
        <v>17</v>
      </c>
      <c r="C2980" t="s">
        <v>45</v>
      </c>
      <c r="D2980">
        <v>1005</v>
      </c>
      <c r="E2980">
        <v>1002</v>
      </c>
      <c r="F2980">
        <v>1000</v>
      </c>
      <c r="G2980">
        <v>0.54849999999999999</v>
      </c>
      <c r="H2980">
        <v>0.58979644135581999</v>
      </c>
      <c r="I2980" t="s">
        <v>19</v>
      </c>
      <c r="K2980">
        <f>_xlfn.FLOOR.MATH(LOG(Table1[[#This Row],[N_NODES]],Table1[[#This Row],[N_FEATURES]]+3))</f>
        <v>1</v>
      </c>
      <c r="L2980" t="s">
        <v>46</v>
      </c>
      <c r="M2980" t="s">
        <v>37</v>
      </c>
      <c r="N2980" t="s">
        <v>22</v>
      </c>
      <c r="O2980">
        <v>5</v>
      </c>
      <c r="P2980">
        <f>IF(Table1[[#This Row],[N_COMPONENTS]]&lt;&gt;"-",Table1[[#This Row],[N_COMPONENTS]],Table1[[#This Row],[N_DATASET_FEATURES]])</f>
        <v>1002</v>
      </c>
      <c r="Q2980">
        <f>Table1[[#This Row],[N_NODES]]*Table1[[#This Row],[MAX_NODE_SAMPLES]]</f>
        <v>1005000</v>
      </c>
    </row>
    <row r="2981" spans="1:17" hidden="1" x14ac:dyDescent="0.25">
      <c r="A2981">
        <v>49</v>
      </c>
      <c r="B2981" t="s">
        <v>17</v>
      </c>
      <c r="C2981" t="s">
        <v>45</v>
      </c>
      <c r="D2981">
        <v>1005</v>
      </c>
      <c r="E2981">
        <v>1002</v>
      </c>
      <c r="F2981">
        <v>1000</v>
      </c>
      <c r="G2981">
        <v>0.55149999999999999</v>
      </c>
      <c r="H2981">
        <v>0.59252858255546004</v>
      </c>
      <c r="I2981" t="s">
        <v>24</v>
      </c>
      <c r="K2981">
        <f>_xlfn.FLOOR.MATH(LOG(Table1[[#This Row],[N_NODES]],Table1[[#This Row],[N_FEATURES]]+3))</f>
        <v>1</v>
      </c>
      <c r="L2981" t="s">
        <v>46</v>
      </c>
      <c r="M2981" t="s">
        <v>37</v>
      </c>
      <c r="N2981" t="s">
        <v>22</v>
      </c>
      <c r="O2981">
        <v>5</v>
      </c>
      <c r="P2981">
        <f>IF(Table1[[#This Row],[N_COMPONENTS]]&lt;&gt;"-",Table1[[#This Row],[N_COMPONENTS]],Table1[[#This Row],[N_DATASET_FEATURES]])</f>
        <v>1002</v>
      </c>
      <c r="Q2981">
        <f>Table1[[#This Row],[N_NODES]]*Table1[[#This Row],[MAX_NODE_SAMPLES]]</f>
        <v>1005000</v>
      </c>
    </row>
    <row r="2982" spans="1:17" hidden="1" x14ac:dyDescent="0.25">
      <c r="A2982">
        <v>50</v>
      </c>
      <c r="B2982" t="s">
        <v>17</v>
      </c>
      <c r="C2982" t="s">
        <v>45</v>
      </c>
      <c r="D2982">
        <v>1005</v>
      </c>
      <c r="E2982">
        <v>1002</v>
      </c>
      <c r="F2982">
        <v>500</v>
      </c>
      <c r="G2982">
        <v>0.52249999999999996</v>
      </c>
      <c r="H2982">
        <v>0.53167689706244303</v>
      </c>
      <c r="I2982" t="s">
        <v>19</v>
      </c>
      <c r="K2982">
        <f>_xlfn.FLOOR.MATH(LOG(Table1[[#This Row],[N_NODES]],Table1[[#This Row],[N_FEATURES]]+3))</f>
        <v>1</v>
      </c>
      <c r="L2982" t="s">
        <v>46</v>
      </c>
      <c r="M2982" t="s">
        <v>37</v>
      </c>
      <c r="N2982" t="s">
        <v>22</v>
      </c>
      <c r="O2982">
        <v>5</v>
      </c>
      <c r="P2982">
        <f>IF(Table1[[#This Row],[N_COMPONENTS]]&lt;&gt;"-",Table1[[#This Row],[N_COMPONENTS]],Table1[[#This Row],[N_DATASET_FEATURES]])</f>
        <v>1002</v>
      </c>
      <c r="Q2982">
        <f>Table1[[#This Row],[N_NODES]]*Table1[[#This Row],[MAX_NODE_SAMPLES]]</f>
        <v>502500</v>
      </c>
    </row>
    <row r="2983" spans="1:17" hidden="1" x14ac:dyDescent="0.25">
      <c r="A2983">
        <v>51</v>
      </c>
      <c r="B2983" t="s">
        <v>17</v>
      </c>
      <c r="C2983" t="s">
        <v>45</v>
      </c>
      <c r="D2983">
        <v>1005</v>
      </c>
      <c r="E2983">
        <v>1002</v>
      </c>
      <c r="F2983">
        <v>500</v>
      </c>
      <c r="G2983">
        <v>0.5585</v>
      </c>
      <c r="H2983">
        <v>0.59492172839207202</v>
      </c>
      <c r="I2983" t="s">
        <v>24</v>
      </c>
      <c r="K2983">
        <f>_xlfn.FLOOR.MATH(LOG(Table1[[#This Row],[N_NODES]],Table1[[#This Row],[N_FEATURES]]+3))</f>
        <v>1</v>
      </c>
      <c r="L2983" t="s">
        <v>46</v>
      </c>
      <c r="M2983" t="s">
        <v>37</v>
      </c>
      <c r="N2983" t="s">
        <v>22</v>
      </c>
      <c r="O2983">
        <v>5</v>
      </c>
      <c r="P2983">
        <f>IF(Table1[[#This Row],[N_COMPONENTS]]&lt;&gt;"-",Table1[[#This Row],[N_COMPONENTS]],Table1[[#This Row],[N_DATASET_FEATURES]])</f>
        <v>1002</v>
      </c>
      <c r="Q2983">
        <f>Table1[[#This Row],[N_NODES]]*Table1[[#This Row],[MAX_NODE_SAMPLES]]</f>
        <v>502500</v>
      </c>
    </row>
    <row r="2984" spans="1:17" hidden="1" x14ac:dyDescent="0.25">
      <c r="A2984">
        <v>52</v>
      </c>
      <c r="B2984" t="s">
        <v>17</v>
      </c>
      <c r="C2984" t="s">
        <v>45</v>
      </c>
      <c r="D2984">
        <v>1005</v>
      </c>
      <c r="E2984">
        <v>1002</v>
      </c>
      <c r="F2984">
        <v>200</v>
      </c>
      <c r="G2984">
        <v>0.54749999999999999</v>
      </c>
      <c r="H2984">
        <v>0.55600687676307803</v>
      </c>
      <c r="I2984" t="s">
        <v>19</v>
      </c>
      <c r="K2984">
        <f>_xlfn.FLOOR.MATH(LOG(Table1[[#This Row],[N_NODES]],Table1[[#This Row],[N_FEATURES]]+3))</f>
        <v>1</v>
      </c>
      <c r="L2984" t="s">
        <v>46</v>
      </c>
      <c r="M2984" t="s">
        <v>37</v>
      </c>
      <c r="N2984" t="s">
        <v>22</v>
      </c>
      <c r="O2984">
        <v>5</v>
      </c>
      <c r="P2984">
        <f>IF(Table1[[#This Row],[N_COMPONENTS]]&lt;&gt;"-",Table1[[#This Row],[N_COMPONENTS]],Table1[[#This Row],[N_DATASET_FEATURES]])</f>
        <v>1002</v>
      </c>
      <c r="Q2984">
        <f>Table1[[#This Row],[N_NODES]]*Table1[[#This Row],[MAX_NODE_SAMPLES]]</f>
        <v>201000</v>
      </c>
    </row>
    <row r="2985" spans="1:17" hidden="1" x14ac:dyDescent="0.25">
      <c r="A2985">
        <v>53</v>
      </c>
      <c r="B2985" t="s">
        <v>17</v>
      </c>
      <c r="C2985" t="s">
        <v>45</v>
      </c>
      <c r="D2985">
        <v>1005</v>
      </c>
      <c r="E2985">
        <v>1002</v>
      </c>
      <c r="F2985">
        <v>200</v>
      </c>
      <c r="G2985">
        <v>0.55500000000000005</v>
      </c>
      <c r="H2985">
        <v>0.58722572651952598</v>
      </c>
      <c r="I2985" t="s">
        <v>24</v>
      </c>
      <c r="K2985">
        <f>_xlfn.FLOOR.MATH(LOG(Table1[[#This Row],[N_NODES]],Table1[[#This Row],[N_FEATURES]]+3))</f>
        <v>1</v>
      </c>
      <c r="L2985" t="s">
        <v>46</v>
      </c>
      <c r="M2985" t="s">
        <v>37</v>
      </c>
      <c r="N2985" t="s">
        <v>22</v>
      </c>
      <c r="O2985">
        <v>5</v>
      </c>
      <c r="P2985">
        <f>IF(Table1[[#This Row],[N_COMPONENTS]]&lt;&gt;"-",Table1[[#This Row],[N_COMPONENTS]],Table1[[#This Row],[N_DATASET_FEATURES]])</f>
        <v>1002</v>
      </c>
      <c r="Q2985">
        <f>Table1[[#This Row],[N_NODES]]*Table1[[#This Row],[MAX_NODE_SAMPLES]]</f>
        <v>201000</v>
      </c>
    </row>
    <row r="2986" spans="1:17" hidden="1" x14ac:dyDescent="0.25">
      <c r="A2986">
        <v>54</v>
      </c>
      <c r="B2986" t="s">
        <v>17</v>
      </c>
      <c r="C2986" t="s">
        <v>45</v>
      </c>
      <c r="D2986">
        <v>1005</v>
      </c>
      <c r="E2986">
        <v>1002</v>
      </c>
      <c r="F2986">
        <v>100</v>
      </c>
      <c r="G2986">
        <v>0.52149999999999996</v>
      </c>
      <c r="H2986">
        <v>0.49574843315535999</v>
      </c>
      <c r="I2986" t="s">
        <v>19</v>
      </c>
      <c r="K2986">
        <f>_xlfn.FLOOR.MATH(LOG(Table1[[#This Row],[N_NODES]],Table1[[#This Row],[N_FEATURES]]+3))</f>
        <v>1</v>
      </c>
      <c r="L2986" t="s">
        <v>46</v>
      </c>
      <c r="M2986" t="s">
        <v>37</v>
      </c>
      <c r="N2986" t="s">
        <v>22</v>
      </c>
      <c r="O2986">
        <v>5</v>
      </c>
      <c r="P2986">
        <f>IF(Table1[[#This Row],[N_COMPONENTS]]&lt;&gt;"-",Table1[[#This Row],[N_COMPONENTS]],Table1[[#This Row],[N_DATASET_FEATURES]])</f>
        <v>1002</v>
      </c>
      <c r="Q2986">
        <f>Table1[[#This Row],[N_NODES]]*Table1[[#This Row],[MAX_NODE_SAMPLES]]</f>
        <v>100500</v>
      </c>
    </row>
    <row r="2987" spans="1:17" hidden="1" x14ac:dyDescent="0.25">
      <c r="A2987">
        <v>55</v>
      </c>
      <c r="B2987" t="s">
        <v>17</v>
      </c>
      <c r="C2987" t="s">
        <v>45</v>
      </c>
      <c r="D2987">
        <v>1005</v>
      </c>
      <c r="E2987">
        <v>1002</v>
      </c>
      <c r="F2987">
        <v>100</v>
      </c>
      <c r="G2987">
        <v>0.54700000000000004</v>
      </c>
      <c r="H2987">
        <v>0.58298828448168005</v>
      </c>
      <c r="I2987" t="s">
        <v>24</v>
      </c>
      <c r="K2987">
        <f>_xlfn.FLOOR.MATH(LOG(Table1[[#This Row],[N_NODES]],Table1[[#This Row],[N_FEATURES]]+3))</f>
        <v>1</v>
      </c>
      <c r="L2987" t="s">
        <v>46</v>
      </c>
      <c r="M2987" t="s">
        <v>37</v>
      </c>
      <c r="N2987" t="s">
        <v>22</v>
      </c>
      <c r="O2987">
        <v>5</v>
      </c>
      <c r="P2987">
        <f>IF(Table1[[#This Row],[N_COMPONENTS]]&lt;&gt;"-",Table1[[#This Row],[N_COMPONENTS]],Table1[[#This Row],[N_DATASET_FEATURES]])</f>
        <v>1002</v>
      </c>
      <c r="Q2987">
        <f>Table1[[#This Row],[N_NODES]]*Table1[[#This Row],[MAX_NODE_SAMPLES]]</f>
        <v>100500</v>
      </c>
    </row>
    <row r="2988" spans="1:17" hidden="1" x14ac:dyDescent="0.25">
      <c r="A2988">
        <v>56</v>
      </c>
      <c r="B2988" t="s">
        <v>17</v>
      </c>
      <c r="C2988" t="s">
        <v>45</v>
      </c>
      <c r="D2988">
        <v>1005</v>
      </c>
      <c r="E2988">
        <v>1002</v>
      </c>
      <c r="F2988">
        <v>50</v>
      </c>
      <c r="G2988">
        <v>0.54749999999999999</v>
      </c>
      <c r="H2988">
        <v>0.587509231570153</v>
      </c>
      <c r="I2988" t="s">
        <v>19</v>
      </c>
      <c r="K2988">
        <f>_xlfn.FLOOR.MATH(LOG(Table1[[#This Row],[N_NODES]],Table1[[#This Row],[N_FEATURES]]+3))</f>
        <v>1</v>
      </c>
      <c r="L2988" t="s">
        <v>46</v>
      </c>
      <c r="M2988" t="s">
        <v>37</v>
      </c>
      <c r="N2988" t="s">
        <v>22</v>
      </c>
      <c r="O2988">
        <v>5</v>
      </c>
      <c r="P2988">
        <f>IF(Table1[[#This Row],[N_COMPONENTS]]&lt;&gt;"-",Table1[[#This Row],[N_COMPONENTS]],Table1[[#This Row],[N_DATASET_FEATURES]])</f>
        <v>1002</v>
      </c>
      <c r="Q2988">
        <f>Table1[[#This Row],[N_NODES]]*Table1[[#This Row],[MAX_NODE_SAMPLES]]</f>
        <v>50250</v>
      </c>
    </row>
    <row r="2989" spans="1:17" hidden="1" x14ac:dyDescent="0.25">
      <c r="A2989">
        <v>57</v>
      </c>
      <c r="B2989" t="s">
        <v>17</v>
      </c>
      <c r="C2989" t="s">
        <v>45</v>
      </c>
      <c r="D2989">
        <v>1005</v>
      </c>
      <c r="E2989">
        <v>1002</v>
      </c>
      <c r="F2989">
        <v>50</v>
      </c>
      <c r="G2989">
        <v>0.54549999999999998</v>
      </c>
      <c r="H2989">
        <v>0.58254234415293504</v>
      </c>
      <c r="I2989" t="s">
        <v>24</v>
      </c>
      <c r="K2989">
        <f>_xlfn.FLOOR.MATH(LOG(Table1[[#This Row],[N_NODES]],Table1[[#This Row],[N_FEATURES]]+3))</f>
        <v>1</v>
      </c>
      <c r="L2989" t="s">
        <v>46</v>
      </c>
      <c r="M2989" t="s">
        <v>37</v>
      </c>
      <c r="N2989" t="s">
        <v>22</v>
      </c>
      <c r="O2989">
        <v>5</v>
      </c>
      <c r="P2989">
        <f>IF(Table1[[#This Row],[N_COMPONENTS]]&lt;&gt;"-",Table1[[#This Row],[N_COMPONENTS]],Table1[[#This Row],[N_DATASET_FEATURES]])</f>
        <v>1002</v>
      </c>
      <c r="Q2989">
        <f>Table1[[#This Row],[N_NODES]]*Table1[[#This Row],[MAX_NODE_SAMPLES]]</f>
        <v>50250</v>
      </c>
    </row>
    <row r="2990" spans="1:17" hidden="1" x14ac:dyDescent="0.25">
      <c r="A2990">
        <v>58</v>
      </c>
      <c r="B2990" t="s">
        <v>17</v>
      </c>
      <c r="C2990" t="s">
        <v>45</v>
      </c>
      <c r="D2990">
        <v>1005</v>
      </c>
      <c r="E2990">
        <v>1002</v>
      </c>
      <c r="F2990">
        <v>25</v>
      </c>
      <c r="G2990">
        <v>0.51549999999999996</v>
      </c>
      <c r="H2990">
        <v>0.50542291689367203</v>
      </c>
      <c r="I2990" t="s">
        <v>19</v>
      </c>
      <c r="K2990">
        <f>_xlfn.FLOOR.MATH(LOG(Table1[[#This Row],[N_NODES]],Table1[[#This Row],[N_FEATURES]]+3))</f>
        <v>1</v>
      </c>
      <c r="L2990" t="s">
        <v>46</v>
      </c>
      <c r="M2990" t="s">
        <v>37</v>
      </c>
      <c r="N2990" t="s">
        <v>22</v>
      </c>
      <c r="O2990">
        <v>5</v>
      </c>
      <c r="P2990">
        <f>IF(Table1[[#This Row],[N_COMPONENTS]]&lt;&gt;"-",Table1[[#This Row],[N_COMPONENTS]],Table1[[#This Row],[N_DATASET_FEATURES]])</f>
        <v>1002</v>
      </c>
      <c r="Q2990">
        <f>Table1[[#This Row],[N_NODES]]*Table1[[#This Row],[MAX_NODE_SAMPLES]]</f>
        <v>25125</v>
      </c>
    </row>
    <row r="2991" spans="1:17" hidden="1" x14ac:dyDescent="0.25">
      <c r="A2991">
        <v>59</v>
      </c>
      <c r="B2991" t="s">
        <v>17</v>
      </c>
      <c r="C2991" t="s">
        <v>45</v>
      </c>
      <c r="D2991">
        <v>1005</v>
      </c>
      <c r="E2991">
        <v>1002</v>
      </c>
      <c r="F2991">
        <v>25</v>
      </c>
      <c r="G2991">
        <v>0.54700000000000004</v>
      </c>
      <c r="H2991">
        <v>0.58365013257139997</v>
      </c>
      <c r="I2991" t="s">
        <v>24</v>
      </c>
      <c r="K2991">
        <f>_xlfn.FLOOR.MATH(LOG(Table1[[#This Row],[N_NODES]],Table1[[#This Row],[N_FEATURES]]+3))</f>
        <v>1</v>
      </c>
      <c r="L2991" t="s">
        <v>46</v>
      </c>
      <c r="M2991" t="s">
        <v>37</v>
      </c>
      <c r="N2991" t="s">
        <v>22</v>
      </c>
      <c r="O2991">
        <v>5</v>
      </c>
      <c r="P2991">
        <f>IF(Table1[[#This Row],[N_COMPONENTS]]&lt;&gt;"-",Table1[[#This Row],[N_COMPONENTS]],Table1[[#This Row],[N_DATASET_FEATURES]])</f>
        <v>1002</v>
      </c>
      <c r="Q2991">
        <f>Table1[[#This Row],[N_NODES]]*Table1[[#This Row],[MAX_NODE_SAMPLES]]</f>
        <v>25125</v>
      </c>
    </row>
    <row r="2992" spans="1:17" hidden="1" x14ac:dyDescent="0.25">
      <c r="A2992">
        <v>60</v>
      </c>
      <c r="B2992" t="s">
        <v>17</v>
      </c>
      <c r="C2992" t="s">
        <v>45</v>
      </c>
      <c r="D2992">
        <v>805</v>
      </c>
      <c r="E2992">
        <v>802</v>
      </c>
      <c r="F2992">
        <v>1000</v>
      </c>
      <c r="G2992">
        <v>0.54249999999999998</v>
      </c>
      <c r="H2992">
        <v>0.54857924621959597</v>
      </c>
      <c r="I2992" t="s">
        <v>19</v>
      </c>
      <c r="K2992">
        <f>_xlfn.FLOOR.MATH(LOG(Table1[[#This Row],[N_NODES]],Table1[[#This Row],[N_FEATURES]]+3))</f>
        <v>1</v>
      </c>
      <c r="L2992" t="s">
        <v>46</v>
      </c>
      <c r="M2992" t="s">
        <v>37</v>
      </c>
      <c r="N2992" t="s">
        <v>22</v>
      </c>
      <c r="O2992">
        <v>5</v>
      </c>
      <c r="P2992">
        <f>IF(Table1[[#This Row],[N_COMPONENTS]]&lt;&gt;"-",Table1[[#This Row],[N_COMPONENTS]],Table1[[#This Row],[N_DATASET_FEATURES]])</f>
        <v>802</v>
      </c>
      <c r="Q2992">
        <f>Table1[[#This Row],[N_NODES]]*Table1[[#This Row],[MAX_NODE_SAMPLES]]</f>
        <v>805000</v>
      </c>
    </row>
    <row r="2993" spans="1:17" hidden="1" x14ac:dyDescent="0.25">
      <c r="A2993">
        <v>61</v>
      </c>
      <c r="B2993" t="s">
        <v>17</v>
      </c>
      <c r="C2993" t="s">
        <v>45</v>
      </c>
      <c r="D2993">
        <v>805</v>
      </c>
      <c r="E2993">
        <v>802</v>
      </c>
      <c r="F2993">
        <v>1000</v>
      </c>
      <c r="G2993">
        <v>0.54749999999999999</v>
      </c>
      <c r="H2993">
        <v>0.57503803608686299</v>
      </c>
      <c r="I2993" t="s">
        <v>24</v>
      </c>
      <c r="K2993">
        <f>_xlfn.FLOOR.MATH(LOG(Table1[[#This Row],[N_NODES]],Table1[[#This Row],[N_FEATURES]]+3))</f>
        <v>1</v>
      </c>
      <c r="L2993" t="s">
        <v>46</v>
      </c>
      <c r="M2993" t="s">
        <v>37</v>
      </c>
      <c r="N2993" t="s">
        <v>22</v>
      </c>
      <c r="O2993">
        <v>5</v>
      </c>
      <c r="P2993">
        <f>IF(Table1[[#This Row],[N_COMPONENTS]]&lt;&gt;"-",Table1[[#This Row],[N_COMPONENTS]],Table1[[#This Row],[N_DATASET_FEATURES]])</f>
        <v>802</v>
      </c>
      <c r="Q2993">
        <f>Table1[[#This Row],[N_NODES]]*Table1[[#This Row],[MAX_NODE_SAMPLES]]</f>
        <v>805000</v>
      </c>
    </row>
    <row r="2994" spans="1:17" hidden="1" x14ac:dyDescent="0.25">
      <c r="A2994">
        <v>62</v>
      </c>
      <c r="B2994" t="s">
        <v>17</v>
      </c>
      <c r="C2994" t="s">
        <v>45</v>
      </c>
      <c r="D2994">
        <v>805</v>
      </c>
      <c r="E2994">
        <v>802</v>
      </c>
      <c r="F2994">
        <v>500</v>
      </c>
      <c r="G2994">
        <v>0.52149999999999996</v>
      </c>
      <c r="H2994">
        <v>0.56304607511975802</v>
      </c>
      <c r="I2994" t="s">
        <v>19</v>
      </c>
      <c r="K2994">
        <f>_xlfn.FLOOR.MATH(LOG(Table1[[#This Row],[N_NODES]],Table1[[#This Row],[N_FEATURES]]+3))</f>
        <v>1</v>
      </c>
      <c r="L2994" t="s">
        <v>46</v>
      </c>
      <c r="M2994" t="s">
        <v>37</v>
      </c>
      <c r="N2994" t="s">
        <v>22</v>
      </c>
      <c r="O2994">
        <v>5</v>
      </c>
      <c r="P2994">
        <f>IF(Table1[[#This Row],[N_COMPONENTS]]&lt;&gt;"-",Table1[[#This Row],[N_COMPONENTS]],Table1[[#This Row],[N_DATASET_FEATURES]])</f>
        <v>802</v>
      </c>
      <c r="Q2994">
        <f>Table1[[#This Row],[N_NODES]]*Table1[[#This Row],[MAX_NODE_SAMPLES]]</f>
        <v>402500</v>
      </c>
    </row>
    <row r="2995" spans="1:17" hidden="1" x14ac:dyDescent="0.25">
      <c r="A2995">
        <v>63</v>
      </c>
      <c r="B2995" t="s">
        <v>17</v>
      </c>
      <c r="C2995" t="s">
        <v>45</v>
      </c>
      <c r="D2995">
        <v>805</v>
      </c>
      <c r="E2995">
        <v>802</v>
      </c>
      <c r="F2995">
        <v>500</v>
      </c>
      <c r="G2995">
        <v>0.54049999999999998</v>
      </c>
      <c r="H2995">
        <v>0.57625276947104598</v>
      </c>
      <c r="I2995" t="s">
        <v>24</v>
      </c>
      <c r="K2995">
        <f>_xlfn.FLOOR.MATH(LOG(Table1[[#This Row],[N_NODES]],Table1[[#This Row],[N_FEATURES]]+3))</f>
        <v>1</v>
      </c>
      <c r="L2995" t="s">
        <v>46</v>
      </c>
      <c r="M2995" t="s">
        <v>37</v>
      </c>
      <c r="N2995" t="s">
        <v>22</v>
      </c>
      <c r="O2995">
        <v>5</v>
      </c>
      <c r="P2995">
        <f>IF(Table1[[#This Row],[N_COMPONENTS]]&lt;&gt;"-",Table1[[#This Row],[N_COMPONENTS]],Table1[[#This Row],[N_DATASET_FEATURES]])</f>
        <v>802</v>
      </c>
      <c r="Q2995">
        <f>Table1[[#This Row],[N_NODES]]*Table1[[#This Row],[MAX_NODE_SAMPLES]]</f>
        <v>402500</v>
      </c>
    </row>
    <row r="2996" spans="1:17" hidden="1" x14ac:dyDescent="0.25">
      <c r="A2996">
        <v>64</v>
      </c>
      <c r="B2996" t="s">
        <v>17</v>
      </c>
      <c r="C2996" t="s">
        <v>45</v>
      </c>
      <c r="D2996">
        <v>805</v>
      </c>
      <c r="E2996">
        <v>802</v>
      </c>
      <c r="F2996">
        <v>200</v>
      </c>
      <c r="G2996">
        <v>0.52200000000000002</v>
      </c>
      <c r="H2996">
        <v>0.54250557929868304</v>
      </c>
      <c r="I2996" t="s">
        <v>19</v>
      </c>
      <c r="K2996">
        <f>_xlfn.FLOOR.MATH(LOG(Table1[[#This Row],[N_NODES]],Table1[[#This Row],[N_FEATURES]]+3))</f>
        <v>1</v>
      </c>
      <c r="L2996" t="s">
        <v>46</v>
      </c>
      <c r="M2996" t="s">
        <v>37</v>
      </c>
      <c r="N2996" t="s">
        <v>22</v>
      </c>
      <c r="O2996">
        <v>5</v>
      </c>
      <c r="P2996">
        <f>IF(Table1[[#This Row],[N_COMPONENTS]]&lt;&gt;"-",Table1[[#This Row],[N_COMPONENTS]],Table1[[#This Row],[N_DATASET_FEATURES]])</f>
        <v>802</v>
      </c>
      <c r="Q2996">
        <f>Table1[[#This Row],[N_NODES]]*Table1[[#This Row],[MAX_NODE_SAMPLES]]</f>
        <v>161000</v>
      </c>
    </row>
    <row r="2997" spans="1:17" hidden="1" x14ac:dyDescent="0.25">
      <c r="A2997">
        <v>65</v>
      </c>
      <c r="B2997" t="s">
        <v>17</v>
      </c>
      <c r="C2997" t="s">
        <v>45</v>
      </c>
      <c r="D2997">
        <v>805</v>
      </c>
      <c r="E2997">
        <v>802</v>
      </c>
      <c r="F2997">
        <v>200</v>
      </c>
      <c r="G2997">
        <v>0.53700000000000003</v>
      </c>
      <c r="H2997">
        <v>0.57766323232078598</v>
      </c>
      <c r="I2997" t="s">
        <v>24</v>
      </c>
      <c r="K2997">
        <f>_xlfn.FLOOR.MATH(LOG(Table1[[#This Row],[N_NODES]],Table1[[#This Row],[N_FEATURES]]+3))</f>
        <v>1</v>
      </c>
      <c r="L2997" t="s">
        <v>46</v>
      </c>
      <c r="M2997" t="s">
        <v>37</v>
      </c>
      <c r="N2997" t="s">
        <v>22</v>
      </c>
      <c r="O2997">
        <v>5</v>
      </c>
      <c r="P2997">
        <f>IF(Table1[[#This Row],[N_COMPONENTS]]&lt;&gt;"-",Table1[[#This Row],[N_COMPONENTS]],Table1[[#This Row],[N_DATASET_FEATURES]])</f>
        <v>802</v>
      </c>
      <c r="Q2997">
        <f>Table1[[#This Row],[N_NODES]]*Table1[[#This Row],[MAX_NODE_SAMPLES]]</f>
        <v>161000</v>
      </c>
    </row>
    <row r="2998" spans="1:17" hidden="1" x14ac:dyDescent="0.25">
      <c r="A2998">
        <v>66</v>
      </c>
      <c r="B2998" t="s">
        <v>17</v>
      </c>
      <c r="C2998" t="s">
        <v>45</v>
      </c>
      <c r="D2998">
        <v>805</v>
      </c>
      <c r="E2998">
        <v>802</v>
      </c>
      <c r="F2998">
        <v>100</v>
      </c>
      <c r="G2998">
        <v>0.53049999999999997</v>
      </c>
      <c r="H2998">
        <v>0.53998631911570605</v>
      </c>
      <c r="I2998" t="s">
        <v>19</v>
      </c>
      <c r="K2998">
        <f>_xlfn.FLOOR.MATH(LOG(Table1[[#This Row],[N_NODES]],Table1[[#This Row],[N_FEATURES]]+3))</f>
        <v>1</v>
      </c>
      <c r="L2998" t="s">
        <v>46</v>
      </c>
      <c r="M2998" t="s">
        <v>37</v>
      </c>
      <c r="N2998" t="s">
        <v>22</v>
      </c>
      <c r="O2998">
        <v>5</v>
      </c>
      <c r="P2998">
        <f>IF(Table1[[#This Row],[N_COMPONENTS]]&lt;&gt;"-",Table1[[#This Row],[N_COMPONENTS]],Table1[[#This Row],[N_DATASET_FEATURES]])</f>
        <v>802</v>
      </c>
      <c r="Q2998">
        <f>Table1[[#This Row],[N_NODES]]*Table1[[#This Row],[MAX_NODE_SAMPLES]]</f>
        <v>80500</v>
      </c>
    </row>
    <row r="2999" spans="1:17" hidden="1" x14ac:dyDescent="0.25">
      <c r="A2999">
        <v>67</v>
      </c>
      <c r="B2999" t="s">
        <v>17</v>
      </c>
      <c r="C2999" t="s">
        <v>45</v>
      </c>
      <c r="D2999">
        <v>805</v>
      </c>
      <c r="E2999">
        <v>802</v>
      </c>
      <c r="F2999">
        <v>100</v>
      </c>
      <c r="G2999">
        <v>0.53749999999999998</v>
      </c>
      <c r="H2999">
        <v>0.57132825647420604</v>
      </c>
      <c r="I2999" t="s">
        <v>24</v>
      </c>
      <c r="K2999">
        <f>_xlfn.FLOOR.MATH(LOG(Table1[[#This Row],[N_NODES]],Table1[[#This Row],[N_FEATURES]]+3))</f>
        <v>1</v>
      </c>
      <c r="L2999" t="s">
        <v>46</v>
      </c>
      <c r="M2999" t="s">
        <v>37</v>
      </c>
      <c r="N2999" t="s">
        <v>22</v>
      </c>
      <c r="O2999">
        <v>5</v>
      </c>
      <c r="P2999">
        <f>IF(Table1[[#This Row],[N_COMPONENTS]]&lt;&gt;"-",Table1[[#This Row],[N_COMPONENTS]],Table1[[#This Row],[N_DATASET_FEATURES]])</f>
        <v>802</v>
      </c>
      <c r="Q2999">
        <f>Table1[[#This Row],[N_NODES]]*Table1[[#This Row],[MAX_NODE_SAMPLES]]</f>
        <v>80500</v>
      </c>
    </row>
    <row r="3000" spans="1:17" hidden="1" x14ac:dyDescent="0.25">
      <c r="A3000">
        <v>68</v>
      </c>
      <c r="B3000" t="s">
        <v>17</v>
      </c>
      <c r="C3000" t="s">
        <v>45</v>
      </c>
      <c r="D3000">
        <v>805</v>
      </c>
      <c r="E3000">
        <v>802</v>
      </c>
      <c r="F3000">
        <v>50</v>
      </c>
      <c r="G3000">
        <v>0.51949999999999996</v>
      </c>
      <c r="H3000">
        <v>0.50276846213139303</v>
      </c>
      <c r="I3000" t="s">
        <v>19</v>
      </c>
      <c r="K3000">
        <f>_xlfn.FLOOR.MATH(LOG(Table1[[#This Row],[N_NODES]],Table1[[#This Row],[N_FEATURES]]+3))</f>
        <v>1</v>
      </c>
      <c r="L3000" t="s">
        <v>46</v>
      </c>
      <c r="M3000" t="s">
        <v>37</v>
      </c>
      <c r="N3000" t="s">
        <v>22</v>
      </c>
      <c r="O3000">
        <v>5</v>
      </c>
      <c r="P3000">
        <f>IF(Table1[[#This Row],[N_COMPONENTS]]&lt;&gt;"-",Table1[[#This Row],[N_COMPONENTS]],Table1[[#This Row],[N_DATASET_FEATURES]])</f>
        <v>802</v>
      </c>
      <c r="Q3000">
        <f>Table1[[#This Row],[N_NODES]]*Table1[[#This Row],[MAX_NODE_SAMPLES]]</f>
        <v>40250</v>
      </c>
    </row>
    <row r="3001" spans="1:17" hidden="1" x14ac:dyDescent="0.25">
      <c r="A3001">
        <v>69</v>
      </c>
      <c r="B3001" t="s">
        <v>17</v>
      </c>
      <c r="C3001" t="s">
        <v>45</v>
      </c>
      <c r="D3001">
        <v>805</v>
      </c>
      <c r="E3001">
        <v>802</v>
      </c>
      <c r="F3001">
        <v>50</v>
      </c>
      <c r="G3001">
        <v>0.54449999999999998</v>
      </c>
      <c r="H3001">
        <v>0.57046664325984398</v>
      </c>
      <c r="I3001" t="s">
        <v>24</v>
      </c>
      <c r="K3001">
        <f>_xlfn.FLOOR.MATH(LOG(Table1[[#This Row],[N_NODES]],Table1[[#This Row],[N_FEATURES]]+3))</f>
        <v>1</v>
      </c>
      <c r="L3001" t="s">
        <v>46</v>
      </c>
      <c r="M3001" t="s">
        <v>37</v>
      </c>
      <c r="N3001" t="s">
        <v>22</v>
      </c>
      <c r="O3001">
        <v>5</v>
      </c>
      <c r="P3001">
        <f>IF(Table1[[#This Row],[N_COMPONENTS]]&lt;&gt;"-",Table1[[#This Row],[N_COMPONENTS]],Table1[[#This Row],[N_DATASET_FEATURES]])</f>
        <v>802</v>
      </c>
      <c r="Q3001">
        <f>Table1[[#This Row],[N_NODES]]*Table1[[#This Row],[MAX_NODE_SAMPLES]]</f>
        <v>40250</v>
      </c>
    </row>
    <row r="3002" spans="1:17" hidden="1" x14ac:dyDescent="0.25">
      <c r="A3002">
        <v>70</v>
      </c>
      <c r="B3002" t="s">
        <v>17</v>
      </c>
      <c r="C3002" t="s">
        <v>45</v>
      </c>
      <c r="D3002">
        <v>805</v>
      </c>
      <c r="E3002">
        <v>802</v>
      </c>
      <c r="F3002">
        <v>25</v>
      </c>
      <c r="G3002">
        <v>0.54649999999999999</v>
      </c>
      <c r="H3002">
        <v>0.55764939001012903</v>
      </c>
      <c r="I3002" t="s">
        <v>19</v>
      </c>
      <c r="K3002">
        <f>_xlfn.FLOOR.MATH(LOG(Table1[[#This Row],[N_NODES]],Table1[[#This Row],[N_FEATURES]]+3))</f>
        <v>1</v>
      </c>
      <c r="L3002" t="s">
        <v>46</v>
      </c>
      <c r="M3002" t="s">
        <v>37</v>
      </c>
      <c r="N3002" t="s">
        <v>22</v>
      </c>
      <c r="O3002">
        <v>5</v>
      </c>
      <c r="P3002">
        <f>IF(Table1[[#This Row],[N_COMPONENTS]]&lt;&gt;"-",Table1[[#This Row],[N_COMPONENTS]],Table1[[#This Row],[N_DATASET_FEATURES]])</f>
        <v>802</v>
      </c>
      <c r="Q3002">
        <f>Table1[[#This Row],[N_NODES]]*Table1[[#This Row],[MAX_NODE_SAMPLES]]</f>
        <v>20125</v>
      </c>
    </row>
    <row r="3003" spans="1:17" hidden="1" x14ac:dyDescent="0.25">
      <c r="A3003">
        <v>71</v>
      </c>
      <c r="B3003" t="s">
        <v>17</v>
      </c>
      <c r="C3003" t="s">
        <v>45</v>
      </c>
      <c r="D3003">
        <v>805</v>
      </c>
      <c r="E3003">
        <v>802</v>
      </c>
      <c r="F3003">
        <v>25</v>
      </c>
      <c r="G3003">
        <v>0.54700000000000004</v>
      </c>
      <c r="H3003">
        <v>0.56762654817971603</v>
      </c>
      <c r="I3003" t="s">
        <v>24</v>
      </c>
      <c r="K3003">
        <f>_xlfn.FLOOR.MATH(LOG(Table1[[#This Row],[N_NODES]],Table1[[#This Row],[N_FEATURES]]+3))</f>
        <v>1</v>
      </c>
      <c r="L3003" t="s">
        <v>46</v>
      </c>
      <c r="M3003" t="s">
        <v>37</v>
      </c>
      <c r="N3003" t="s">
        <v>22</v>
      </c>
      <c r="O3003">
        <v>5</v>
      </c>
      <c r="P3003">
        <f>IF(Table1[[#This Row],[N_COMPONENTS]]&lt;&gt;"-",Table1[[#This Row],[N_COMPONENTS]],Table1[[#This Row],[N_DATASET_FEATURES]])</f>
        <v>802</v>
      </c>
      <c r="Q3003">
        <f>Table1[[#This Row],[N_NODES]]*Table1[[#This Row],[MAX_NODE_SAMPLES]]</f>
        <v>20125</v>
      </c>
    </row>
    <row r="3004" spans="1:17" hidden="1" x14ac:dyDescent="0.25">
      <c r="A3004">
        <v>72</v>
      </c>
      <c r="B3004" t="s">
        <v>17</v>
      </c>
      <c r="C3004" t="s">
        <v>45</v>
      </c>
      <c r="D3004">
        <v>605</v>
      </c>
      <c r="E3004">
        <v>602</v>
      </c>
      <c r="F3004">
        <v>1000</v>
      </c>
      <c r="G3004">
        <v>0.54800000000000004</v>
      </c>
      <c r="H3004">
        <v>0.58893180139714496</v>
      </c>
      <c r="I3004" t="s">
        <v>19</v>
      </c>
      <c r="K3004">
        <f>_xlfn.FLOOR.MATH(LOG(Table1[[#This Row],[N_NODES]],Table1[[#This Row],[N_FEATURES]]+3))</f>
        <v>1</v>
      </c>
      <c r="L3004" t="s">
        <v>46</v>
      </c>
      <c r="M3004" t="s">
        <v>37</v>
      </c>
      <c r="N3004" t="s">
        <v>22</v>
      </c>
      <c r="O3004">
        <v>5</v>
      </c>
      <c r="P3004">
        <f>IF(Table1[[#This Row],[N_COMPONENTS]]&lt;&gt;"-",Table1[[#This Row],[N_COMPONENTS]],Table1[[#This Row],[N_DATASET_FEATURES]])</f>
        <v>602</v>
      </c>
      <c r="Q3004">
        <f>Table1[[#This Row],[N_NODES]]*Table1[[#This Row],[MAX_NODE_SAMPLES]]</f>
        <v>605000</v>
      </c>
    </row>
    <row r="3005" spans="1:17" hidden="1" x14ac:dyDescent="0.25">
      <c r="A3005">
        <v>73</v>
      </c>
      <c r="B3005" t="s">
        <v>17</v>
      </c>
      <c r="C3005" t="s">
        <v>45</v>
      </c>
      <c r="D3005">
        <v>605</v>
      </c>
      <c r="E3005">
        <v>602</v>
      </c>
      <c r="F3005">
        <v>1000</v>
      </c>
      <c r="G3005">
        <v>0.55900000000000005</v>
      </c>
      <c r="H3005">
        <v>0.595179001658655</v>
      </c>
      <c r="I3005" t="s">
        <v>24</v>
      </c>
      <c r="K3005">
        <f>_xlfn.FLOOR.MATH(LOG(Table1[[#This Row],[N_NODES]],Table1[[#This Row],[N_FEATURES]]+3))</f>
        <v>1</v>
      </c>
      <c r="L3005" t="s">
        <v>46</v>
      </c>
      <c r="M3005" t="s">
        <v>37</v>
      </c>
      <c r="N3005" t="s">
        <v>22</v>
      </c>
      <c r="O3005">
        <v>5</v>
      </c>
      <c r="P3005">
        <f>IF(Table1[[#This Row],[N_COMPONENTS]]&lt;&gt;"-",Table1[[#This Row],[N_COMPONENTS]],Table1[[#This Row],[N_DATASET_FEATURES]])</f>
        <v>602</v>
      </c>
      <c r="Q3005">
        <f>Table1[[#This Row],[N_NODES]]*Table1[[#This Row],[MAX_NODE_SAMPLES]]</f>
        <v>605000</v>
      </c>
    </row>
    <row r="3006" spans="1:17" hidden="1" x14ac:dyDescent="0.25">
      <c r="A3006">
        <v>74</v>
      </c>
      <c r="B3006" t="s">
        <v>17</v>
      </c>
      <c r="C3006" t="s">
        <v>45</v>
      </c>
      <c r="D3006">
        <v>605</v>
      </c>
      <c r="E3006">
        <v>602</v>
      </c>
      <c r="F3006">
        <v>500</v>
      </c>
      <c r="G3006">
        <v>0.53149999999999997</v>
      </c>
      <c r="H3006">
        <v>0.52459633320015597</v>
      </c>
      <c r="I3006" t="s">
        <v>19</v>
      </c>
      <c r="K3006">
        <f>_xlfn.FLOOR.MATH(LOG(Table1[[#This Row],[N_NODES]],Table1[[#This Row],[N_FEATURES]]+3))</f>
        <v>1</v>
      </c>
      <c r="L3006" t="s">
        <v>46</v>
      </c>
      <c r="M3006" t="s">
        <v>37</v>
      </c>
      <c r="N3006" t="s">
        <v>22</v>
      </c>
      <c r="O3006">
        <v>5</v>
      </c>
      <c r="P3006">
        <f>IF(Table1[[#This Row],[N_COMPONENTS]]&lt;&gt;"-",Table1[[#This Row],[N_COMPONENTS]],Table1[[#This Row],[N_DATASET_FEATURES]])</f>
        <v>602</v>
      </c>
      <c r="Q3006">
        <f>Table1[[#This Row],[N_NODES]]*Table1[[#This Row],[MAX_NODE_SAMPLES]]</f>
        <v>302500</v>
      </c>
    </row>
    <row r="3007" spans="1:17" hidden="1" x14ac:dyDescent="0.25">
      <c r="A3007">
        <v>75</v>
      </c>
      <c r="B3007" t="s">
        <v>17</v>
      </c>
      <c r="C3007" t="s">
        <v>45</v>
      </c>
      <c r="D3007">
        <v>605</v>
      </c>
      <c r="E3007">
        <v>602</v>
      </c>
      <c r="F3007">
        <v>500</v>
      </c>
      <c r="G3007">
        <v>0.55300000000000005</v>
      </c>
      <c r="H3007">
        <v>0.59421649696720202</v>
      </c>
      <c r="I3007" t="s">
        <v>24</v>
      </c>
      <c r="K3007">
        <f>_xlfn.FLOOR.MATH(LOG(Table1[[#This Row],[N_NODES]],Table1[[#This Row],[N_FEATURES]]+3))</f>
        <v>1</v>
      </c>
      <c r="L3007" t="s">
        <v>46</v>
      </c>
      <c r="M3007" t="s">
        <v>37</v>
      </c>
      <c r="N3007" t="s">
        <v>22</v>
      </c>
      <c r="O3007">
        <v>5</v>
      </c>
      <c r="P3007">
        <f>IF(Table1[[#This Row],[N_COMPONENTS]]&lt;&gt;"-",Table1[[#This Row],[N_COMPONENTS]],Table1[[#This Row],[N_DATASET_FEATURES]])</f>
        <v>602</v>
      </c>
      <c r="Q3007">
        <f>Table1[[#This Row],[N_NODES]]*Table1[[#This Row],[MAX_NODE_SAMPLES]]</f>
        <v>302500</v>
      </c>
    </row>
    <row r="3008" spans="1:17" hidden="1" x14ac:dyDescent="0.25">
      <c r="A3008">
        <v>76</v>
      </c>
      <c r="B3008" t="s">
        <v>17</v>
      </c>
      <c r="C3008" t="s">
        <v>45</v>
      </c>
      <c r="D3008">
        <v>605</v>
      </c>
      <c r="E3008">
        <v>602</v>
      </c>
      <c r="F3008">
        <v>200</v>
      </c>
      <c r="G3008">
        <v>0.54200000000000004</v>
      </c>
      <c r="H3008">
        <v>0.55815384739558704</v>
      </c>
      <c r="I3008" t="s">
        <v>19</v>
      </c>
      <c r="K3008">
        <f>_xlfn.FLOOR.MATH(LOG(Table1[[#This Row],[N_NODES]],Table1[[#This Row],[N_FEATURES]]+3))</f>
        <v>1</v>
      </c>
      <c r="L3008" t="s">
        <v>46</v>
      </c>
      <c r="M3008" t="s">
        <v>37</v>
      </c>
      <c r="N3008" t="s">
        <v>22</v>
      </c>
      <c r="O3008">
        <v>5</v>
      </c>
      <c r="P3008">
        <f>IF(Table1[[#This Row],[N_COMPONENTS]]&lt;&gt;"-",Table1[[#This Row],[N_COMPONENTS]],Table1[[#This Row],[N_DATASET_FEATURES]])</f>
        <v>602</v>
      </c>
      <c r="Q3008">
        <f>Table1[[#This Row],[N_NODES]]*Table1[[#This Row],[MAX_NODE_SAMPLES]]</f>
        <v>121000</v>
      </c>
    </row>
    <row r="3009" spans="1:17" hidden="1" x14ac:dyDescent="0.25">
      <c r="A3009">
        <v>77</v>
      </c>
      <c r="B3009" t="s">
        <v>17</v>
      </c>
      <c r="C3009" t="s">
        <v>45</v>
      </c>
      <c r="D3009">
        <v>605</v>
      </c>
      <c r="E3009">
        <v>602</v>
      </c>
      <c r="F3009">
        <v>200</v>
      </c>
      <c r="G3009">
        <v>0.54749999999999999</v>
      </c>
      <c r="H3009">
        <v>0.58742246489985495</v>
      </c>
      <c r="I3009" t="s">
        <v>24</v>
      </c>
      <c r="K3009">
        <f>_xlfn.FLOOR.MATH(LOG(Table1[[#This Row],[N_NODES]],Table1[[#This Row],[N_FEATURES]]+3))</f>
        <v>1</v>
      </c>
      <c r="L3009" t="s">
        <v>46</v>
      </c>
      <c r="M3009" t="s">
        <v>37</v>
      </c>
      <c r="N3009" t="s">
        <v>22</v>
      </c>
      <c r="O3009">
        <v>5</v>
      </c>
      <c r="P3009">
        <f>IF(Table1[[#This Row],[N_COMPONENTS]]&lt;&gt;"-",Table1[[#This Row],[N_COMPONENTS]],Table1[[#This Row],[N_DATASET_FEATURES]])</f>
        <v>602</v>
      </c>
      <c r="Q3009">
        <f>Table1[[#This Row],[N_NODES]]*Table1[[#This Row],[MAX_NODE_SAMPLES]]</f>
        <v>121000</v>
      </c>
    </row>
    <row r="3010" spans="1:17" hidden="1" x14ac:dyDescent="0.25">
      <c r="A3010">
        <v>78</v>
      </c>
      <c r="B3010" t="s">
        <v>17</v>
      </c>
      <c r="C3010" t="s">
        <v>45</v>
      </c>
      <c r="D3010">
        <v>605</v>
      </c>
      <c r="E3010">
        <v>602</v>
      </c>
      <c r="F3010">
        <v>100</v>
      </c>
      <c r="G3010">
        <v>0.54500000000000004</v>
      </c>
      <c r="H3010">
        <v>0.58917898551601899</v>
      </c>
      <c r="I3010" t="s">
        <v>19</v>
      </c>
      <c r="K3010">
        <f>_xlfn.FLOOR.MATH(LOG(Table1[[#This Row],[N_NODES]],Table1[[#This Row],[N_FEATURES]]+3))</f>
        <v>1</v>
      </c>
      <c r="L3010" t="s">
        <v>46</v>
      </c>
      <c r="M3010" t="s">
        <v>37</v>
      </c>
      <c r="N3010" t="s">
        <v>22</v>
      </c>
      <c r="O3010">
        <v>5</v>
      </c>
      <c r="P3010">
        <f>IF(Table1[[#This Row],[N_COMPONENTS]]&lt;&gt;"-",Table1[[#This Row],[N_COMPONENTS]],Table1[[#This Row],[N_DATASET_FEATURES]])</f>
        <v>602</v>
      </c>
      <c r="Q3010">
        <f>Table1[[#This Row],[N_NODES]]*Table1[[#This Row],[MAX_NODE_SAMPLES]]</f>
        <v>60500</v>
      </c>
    </row>
    <row r="3011" spans="1:17" hidden="1" x14ac:dyDescent="0.25">
      <c r="A3011">
        <v>79</v>
      </c>
      <c r="B3011" t="s">
        <v>17</v>
      </c>
      <c r="C3011" t="s">
        <v>45</v>
      </c>
      <c r="D3011">
        <v>605</v>
      </c>
      <c r="E3011">
        <v>602</v>
      </c>
      <c r="F3011">
        <v>100</v>
      </c>
      <c r="G3011">
        <v>0.55649999999999999</v>
      </c>
      <c r="H3011">
        <v>0.58611289352720597</v>
      </c>
      <c r="I3011" t="s">
        <v>24</v>
      </c>
      <c r="K3011">
        <f>_xlfn.FLOOR.MATH(LOG(Table1[[#This Row],[N_NODES]],Table1[[#This Row],[N_FEATURES]]+3))</f>
        <v>1</v>
      </c>
      <c r="L3011" t="s">
        <v>46</v>
      </c>
      <c r="M3011" t="s">
        <v>37</v>
      </c>
      <c r="N3011" t="s">
        <v>22</v>
      </c>
      <c r="O3011">
        <v>5</v>
      </c>
      <c r="P3011">
        <f>IF(Table1[[#This Row],[N_COMPONENTS]]&lt;&gt;"-",Table1[[#This Row],[N_COMPONENTS]],Table1[[#This Row],[N_DATASET_FEATURES]])</f>
        <v>602</v>
      </c>
      <c r="Q3011">
        <f>Table1[[#This Row],[N_NODES]]*Table1[[#This Row],[MAX_NODE_SAMPLES]]</f>
        <v>60500</v>
      </c>
    </row>
    <row r="3012" spans="1:17" hidden="1" x14ac:dyDescent="0.25">
      <c r="A3012">
        <v>80</v>
      </c>
      <c r="B3012" t="s">
        <v>17</v>
      </c>
      <c r="C3012" t="s">
        <v>45</v>
      </c>
      <c r="D3012">
        <v>605</v>
      </c>
      <c r="E3012">
        <v>602</v>
      </c>
      <c r="F3012">
        <v>50</v>
      </c>
      <c r="G3012">
        <v>0.52200000000000002</v>
      </c>
      <c r="H3012">
        <v>0.54697204498952701</v>
      </c>
      <c r="I3012" t="s">
        <v>19</v>
      </c>
      <c r="K3012">
        <f>_xlfn.FLOOR.MATH(LOG(Table1[[#This Row],[N_NODES]],Table1[[#This Row],[N_FEATURES]]+3))</f>
        <v>1</v>
      </c>
      <c r="L3012" t="s">
        <v>46</v>
      </c>
      <c r="M3012" t="s">
        <v>37</v>
      </c>
      <c r="N3012" t="s">
        <v>22</v>
      </c>
      <c r="O3012">
        <v>5</v>
      </c>
      <c r="P3012">
        <f>IF(Table1[[#This Row],[N_COMPONENTS]]&lt;&gt;"-",Table1[[#This Row],[N_COMPONENTS]],Table1[[#This Row],[N_DATASET_FEATURES]])</f>
        <v>602</v>
      </c>
      <c r="Q3012">
        <f>Table1[[#This Row],[N_NODES]]*Table1[[#This Row],[MAX_NODE_SAMPLES]]</f>
        <v>30250</v>
      </c>
    </row>
    <row r="3013" spans="1:17" hidden="1" x14ac:dyDescent="0.25">
      <c r="A3013">
        <v>81</v>
      </c>
      <c r="B3013" t="s">
        <v>17</v>
      </c>
      <c r="C3013" t="s">
        <v>45</v>
      </c>
      <c r="D3013">
        <v>605</v>
      </c>
      <c r="E3013">
        <v>602</v>
      </c>
      <c r="F3013">
        <v>50</v>
      </c>
      <c r="G3013">
        <v>0.54900000000000004</v>
      </c>
      <c r="H3013">
        <v>0.59194643873264097</v>
      </c>
      <c r="I3013" t="s">
        <v>24</v>
      </c>
      <c r="K3013">
        <f>_xlfn.FLOOR.MATH(LOG(Table1[[#This Row],[N_NODES]],Table1[[#This Row],[N_FEATURES]]+3))</f>
        <v>1</v>
      </c>
      <c r="L3013" t="s">
        <v>46</v>
      </c>
      <c r="M3013" t="s">
        <v>37</v>
      </c>
      <c r="N3013" t="s">
        <v>22</v>
      </c>
      <c r="O3013">
        <v>5</v>
      </c>
      <c r="P3013">
        <f>IF(Table1[[#This Row],[N_COMPONENTS]]&lt;&gt;"-",Table1[[#This Row],[N_COMPONENTS]],Table1[[#This Row],[N_DATASET_FEATURES]])</f>
        <v>602</v>
      </c>
      <c r="Q3013">
        <f>Table1[[#This Row],[N_NODES]]*Table1[[#This Row],[MAX_NODE_SAMPLES]]</f>
        <v>30250</v>
      </c>
    </row>
    <row r="3014" spans="1:17" hidden="1" x14ac:dyDescent="0.25">
      <c r="A3014">
        <v>82</v>
      </c>
      <c r="B3014" t="s">
        <v>17</v>
      </c>
      <c r="C3014" t="s">
        <v>45</v>
      </c>
      <c r="D3014">
        <v>605</v>
      </c>
      <c r="E3014">
        <v>602</v>
      </c>
      <c r="F3014">
        <v>25</v>
      </c>
      <c r="G3014">
        <v>0.54100000000000004</v>
      </c>
      <c r="H3014">
        <v>0.51759143794568796</v>
      </c>
      <c r="I3014" t="s">
        <v>19</v>
      </c>
      <c r="K3014">
        <f>_xlfn.FLOOR.MATH(LOG(Table1[[#This Row],[N_NODES]],Table1[[#This Row],[N_FEATURES]]+3))</f>
        <v>1</v>
      </c>
      <c r="L3014" t="s">
        <v>46</v>
      </c>
      <c r="M3014" t="s">
        <v>37</v>
      </c>
      <c r="N3014" t="s">
        <v>22</v>
      </c>
      <c r="O3014">
        <v>5</v>
      </c>
      <c r="P3014">
        <f>IF(Table1[[#This Row],[N_COMPONENTS]]&lt;&gt;"-",Table1[[#This Row],[N_COMPONENTS]],Table1[[#This Row],[N_DATASET_FEATURES]])</f>
        <v>602</v>
      </c>
      <c r="Q3014">
        <f>Table1[[#This Row],[N_NODES]]*Table1[[#This Row],[MAX_NODE_SAMPLES]]</f>
        <v>15125</v>
      </c>
    </row>
    <row r="3015" spans="1:17" hidden="1" x14ac:dyDescent="0.25">
      <c r="A3015">
        <v>83</v>
      </c>
      <c r="B3015" t="s">
        <v>17</v>
      </c>
      <c r="C3015" t="s">
        <v>45</v>
      </c>
      <c r="D3015">
        <v>605</v>
      </c>
      <c r="E3015">
        <v>602</v>
      </c>
      <c r="F3015">
        <v>25</v>
      </c>
      <c r="G3015">
        <v>0.54800000000000004</v>
      </c>
      <c r="H3015">
        <v>0.58423025856467703</v>
      </c>
      <c r="I3015" t="s">
        <v>24</v>
      </c>
      <c r="K3015">
        <f>_xlfn.FLOOR.MATH(LOG(Table1[[#This Row],[N_NODES]],Table1[[#This Row],[N_FEATURES]]+3))</f>
        <v>1</v>
      </c>
      <c r="L3015" t="s">
        <v>46</v>
      </c>
      <c r="M3015" t="s">
        <v>37</v>
      </c>
      <c r="N3015" t="s">
        <v>22</v>
      </c>
      <c r="O3015">
        <v>5</v>
      </c>
      <c r="P3015">
        <f>IF(Table1[[#This Row],[N_COMPONENTS]]&lt;&gt;"-",Table1[[#This Row],[N_COMPONENTS]],Table1[[#This Row],[N_DATASET_FEATURES]])</f>
        <v>602</v>
      </c>
      <c r="Q3015">
        <f>Table1[[#This Row],[N_NODES]]*Table1[[#This Row],[MAX_NODE_SAMPLES]]</f>
        <v>15125</v>
      </c>
    </row>
    <row r="3016" spans="1:17" hidden="1" x14ac:dyDescent="0.25">
      <c r="A3016">
        <v>84</v>
      </c>
      <c r="B3016" t="s">
        <v>17</v>
      </c>
      <c r="C3016" t="s">
        <v>45</v>
      </c>
      <c r="D3016">
        <v>405</v>
      </c>
      <c r="E3016">
        <v>402</v>
      </c>
      <c r="F3016">
        <v>1000</v>
      </c>
      <c r="G3016">
        <v>0.55649999999999999</v>
      </c>
      <c r="H3016">
        <v>0.57896977694912199</v>
      </c>
      <c r="I3016" t="s">
        <v>19</v>
      </c>
      <c r="K3016">
        <f>_xlfn.FLOOR.MATH(LOG(Table1[[#This Row],[N_NODES]],Table1[[#This Row],[N_FEATURES]]+3))</f>
        <v>1</v>
      </c>
      <c r="L3016" t="s">
        <v>46</v>
      </c>
      <c r="M3016" t="s">
        <v>37</v>
      </c>
      <c r="N3016" t="s">
        <v>22</v>
      </c>
      <c r="O3016">
        <v>5</v>
      </c>
      <c r="P3016">
        <f>IF(Table1[[#This Row],[N_COMPONENTS]]&lt;&gt;"-",Table1[[#This Row],[N_COMPONENTS]],Table1[[#This Row],[N_DATASET_FEATURES]])</f>
        <v>402</v>
      </c>
      <c r="Q3016">
        <f>Table1[[#This Row],[N_NODES]]*Table1[[#This Row],[MAX_NODE_SAMPLES]]</f>
        <v>405000</v>
      </c>
    </row>
    <row r="3017" spans="1:17" hidden="1" x14ac:dyDescent="0.25">
      <c r="A3017">
        <v>85</v>
      </c>
      <c r="B3017" t="s">
        <v>17</v>
      </c>
      <c r="C3017" t="s">
        <v>45</v>
      </c>
      <c r="D3017">
        <v>405</v>
      </c>
      <c r="E3017">
        <v>402</v>
      </c>
      <c r="F3017">
        <v>1000</v>
      </c>
      <c r="G3017">
        <v>0.55449999999999999</v>
      </c>
      <c r="H3017">
        <v>0.59043407549103799</v>
      </c>
      <c r="I3017" t="s">
        <v>24</v>
      </c>
      <c r="K3017">
        <f>_xlfn.FLOOR.MATH(LOG(Table1[[#This Row],[N_NODES]],Table1[[#This Row],[N_FEATURES]]+3))</f>
        <v>1</v>
      </c>
      <c r="L3017" t="s">
        <v>46</v>
      </c>
      <c r="M3017" t="s">
        <v>37</v>
      </c>
      <c r="N3017" t="s">
        <v>22</v>
      </c>
      <c r="O3017">
        <v>5</v>
      </c>
      <c r="P3017">
        <f>IF(Table1[[#This Row],[N_COMPONENTS]]&lt;&gt;"-",Table1[[#This Row],[N_COMPONENTS]],Table1[[#This Row],[N_DATASET_FEATURES]])</f>
        <v>402</v>
      </c>
      <c r="Q3017">
        <f>Table1[[#This Row],[N_NODES]]*Table1[[#This Row],[MAX_NODE_SAMPLES]]</f>
        <v>405000</v>
      </c>
    </row>
    <row r="3018" spans="1:17" hidden="1" x14ac:dyDescent="0.25">
      <c r="A3018">
        <v>86</v>
      </c>
      <c r="B3018" t="s">
        <v>17</v>
      </c>
      <c r="C3018" t="s">
        <v>45</v>
      </c>
      <c r="D3018">
        <v>405</v>
      </c>
      <c r="E3018">
        <v>402</v>
      </c>
      <c r="F3018">
        <v>500</v>
      </c>
      <c r="G3018">
        <v>0.52300000000000002</v>
      </c>
      <c r="H3018">
        <v>0.541253516067976</v>
      </c>
      <c r="I3018" t="s">
        <v>19</v>
      </c>
      <c r="K3018">
        <f>_xlfn.FLOOR.MATH(LOG(Table1[[#This Row],[N_NODES]],Table1[[#This Row],[N_FEATURES]]+3))</f>
        <v>1</v>
      </c>
      <c r="L3018" t="s">
        <v>46</v>
      </c>
      <c r="M3018" t="s">
        <v>37</v>
      </c>
      <c r="N3018" t="s">
        <v>22</v>
      </c>
      <c r="O3018">
        <v>5</v>
      </c>
      <c r="P3018">
        <f>IF(Table1[[#This Row],[N_COMPONENTS]]&lt;&gt;"-",Table1[[#This Row],[N_COMPONENTS]],Table1[[#This Row],[N_DATASET_FEATURES]])</f>
        <v>402</v>
      </c>
      <c r="Q3018">
        <f>Table1[[#This Row],[N_NODES]]*Table1[[#This Row],[MAX_NODE_SAMPLES]]</f>
        <v>202500</v>
      </c>
    </row>
    <row r="3019" spans="1:17" hidden="1" x14ac:dyDescent="0.25">
      <c r="A3019">
        <v>87</v>
      </c>
      <c r="B3019" t="s">
        <v>17</v>
      </c>
      <c r="C3019" t="s">
        <v>45</v>
      </c>
      <c r="D3019">
        <v>405</v>
      </c>
      <c r="E3019">
        <v>402</v>
      </c>
      <c r="F3019">
        <v>500</v>
      </c>
      <c r="G3019">
        <v>0.52749999999999997</v>
      </c>
      <c r="H3019">
        <v>0.57600154969308803</v>
      </c>
      <c r="I3019" t="s">
        <v>24</v>
      </c>
      <c r="K3019">
        <f>_xlfn.FLOOR.MATH(LOG(Table1[[#This Row],[N_NODES]],Table1[[#This Row],[N_FEATURES]]+3))</f>
        <v>1</v>
      </c>
      <c r="L3019" t="s">
        <v>46</v>
      </c>
      <c r="M3019" t="s">
        <v>37</v>
      </c>
      <c r="N3019" t="s">
        <v>22</v>
      </c>
      <c r="O3019">
        <v>5</v>
      </c>
      <c r="P3019">
        <f>IF(Table1[[#This Row],[N_COMPONENTS]]&lt;&gt;"-",Table1[[#This Row],[N_COMPONENTS]],Table1[[#This Row],[N_DATASET_FEATURES]])</f>
        <v>402</v>
      </c>
      <c r="Q3019">
        <f>Table1[[#This Row],[N_NODES]]*Table1[[#This Row],[MAX_NODE_SAMPLES]]</f>
        <v>202500</v>
      </c>
    </row>
    <row r="3020" spans="1:17" hidden="1" x14ac:dyDescent="0.25">
      <c r="A3020">
        <v>88</v>
      </c>
      <c r="B3020" t="s">
        <v>17</v>
      </c>
      <c r="C3020" t="s">
        <v>45</v>
      </c>
      <c r="D3020">
        <v>405</v>
      </c>
      <c r="E3020">
        <v>402</v>
      </c>
      <c r="F3020">
        <v>200</v>
      </c>
      <c r="G3020">
        <v>0.51449999999999996</v>
      </c>
      <c r="H3020">
        <v>0.49907078949598599</v>
      </c>
      <c r="I3020" t="s">
        <v>19</v>
      </c>
      <c r="K3020">
        <f>_xlfn.FLOOR.MATH(LOG(Table1[[#This Row],[N_NODES]],Table1[[#This Row],[N_FEATURES]]+3))</f>
        <v>1</v>
      </c>
      <c r="L3020" t="s">
        <v>46</v>
      </c>
      <c r="M3020" t="s">
        <v>37</v>
      </c>
      <c r="N3020" t="s">
        <v>22</v>
      </c>
      <c r="O3020">
        <v>5</v>
      </c>
      <c r="P3020">
        <f>IF(Table1[[#This Row],[N_COMPONENTS]]&lt;&gt;"-",Table1[[#This Row],[N_COMPONENTS]],Table1[[#This Row],[N_DATASET_FEATURES]])</f>
        <v>402</v>
      </c>
      <c r="Q3020">
        <f>Table1[[#This Row],[N_NODES]]*Table1[[#This Row],[MAX_NODE_SAMPLES]]</f>
        <v>81000</v>
      </c>
    </row>
    <row r="3021" spans="1:17" hidden="1" x14ac:dyDescent="0.25">
      <c r="A3021">
        <v>89</v>
      </c>
      <c r="B3021" t="s">
        <v>17</v>
      </c>
      <c r="C3021" t="s">
        <v>45</v>
      </c>
      <c r="D3021">
        <v>405</v>
      </c>
      <c r="E3021">
        <v>402</v>
      </c>
      <c r="F3021">
        <v>200</v>
      </c>
      <c r="G3021">
        <v>0.52849999999999997</v>
      </c>
      <c r="H3021">
        <v>0.56042188780060598</v>
      </c>
      <c r="I3021" t="s">
        <v>24</v>
      </c>
      <c r="K3021">
        <f>_xlfn.FLOOR.MATH(LOG(Table1[[#This Row],[N_NODES]],Table1[[#This Row],[N_FEATURES]]+3))</f>
        <v>1</v>
      </c>
      <c r="L3021" t="s">
        <v>46</v>
      </c>
      <c r="M3021" t="s">
        <v>37</v>
      </c>
      <c r="N3021" t="s">
        <v>22</v>
      </c>
      <c r="O3021">
        <v>5</v>
      </c>
      <c r="P3021">
        <f>IF(Table1[[#This Row],[N_COMPONENTS]]&lt;&gt;"-",Table1[[#This Row],[N_COMPONENTS]],Table1[[#This Row],[N_DATASET_FEATURES]])</f>
        <v>402</v>
      </c>
      <c r="Q3021">
        <f>Table1[[#This Row],[N_NODES]]*Table1[[#This Row],[MAX_NODE_SAMPLES]]</f>
        <v>81000</v>
      </c>
    </row>
    <row r="3022" spans="1:17" hidden="1" x14ac:dyDescent="0.25">
      <c r="A3022">
        <v>90</v>
      </c>
      <c r="B3022" t="s">
        <v>17</v>
      </c>
      <c r="C3022" t="s">
        <v>45</v>
      </c>
      <c r="D3022">
        <v>405</v>
      </c>
      <c r="E3022">
        <v>402</v>
      </c>
      <c r="F3022">
        <v>100</v>
      </c>
      <c r="G3022">
        <v>0.53600000000000003</v>
      </c>
      <c r="H3022">
        <v>0.56621709424474598</v>
      </c>
      <c r="I3022" t="s">
        <v>19</v>
      </c>
      <c r="K3022">
        <f>_xlfn.FLOOR.MATH(LOG(Table1[[#This Row],[N_NODES]],Table1[[#This Row],[N_FEATURES]]+3))</f>
        <v>1</v>
      </c>
      <c r="L3022" t="s">
        <v>46</v>
      </c>
      <c r="M3022" t="s">
        <v>37</v>
      </c>
      <c r="N3022" t="s">
        <v>22</v>
      </c>
      <c r="O3022">
        <v>5</v>
      </c>
      <c r="P3022">
        <f>IF(Table1[[#This Row],[N_COMPONENTS]]&lt;&gt;"-",Table1[[#This Row],[N_COMPONENTS]],Table1[[#This Row],[N_DATASET_FEATURES]])</f>
        <v>402</v>
      </c>
      <c r="Q3022">
        <f>Table1[[#This Row],[N_NODES]]*Table1[[#This Row],[MAX_NODE_SAMPLES]]</f>
        <v>40500</v>
      </c>
    </row>
    <row r="3023" spans="1:17" hidden="1" x14ac:dyDescent="0.25">
      <c r="A3023">
        <v>91</v>
      </c>
      <c r="B3023" t="s">
        <v>17</v>
      </c>
      <c r="C3023" t="s">
        <v>45</v>
      </c>
      <c r="D3023">
        <v>405</v>
      </c>
      <c r="E3023">
        <v>402</v>
      </c>
      <c r="F3023">
        <v>100</v>
      </c>
      <c r="G3023">
        <v>0.53400000000000003</v>
      </c>
      <c r="H3023">
        <v>0.55950276644430097</v>
      </c>
      <c r="I3023" t="s">
        <v>24</v>
      </c>
      <c r="K3023">
        <f>_xlfn.FLOOR.MATH(LOG(Table1[[#This Row],[N_NODES]],Table1[[#This Row],[N_FEATURES]]+3))</f>
        <v>1</v>
      </c>
      <c r="L3023" t="s">
        <v>46</v>
      </c>
      <c r="M3023" t="s">
        <v>37</v>
      </c>
      <c r="N3023" t="s">
        <v>22</v>
      </c>
      <c r="O3023">
        <v>5</v>
      </c>
      <c r="P3023">
        <f>IF(Table1[[#This Row],[N_COMPONENTS]]&lt;&gt;"-",Table1[[#This Row],[N_COMPONENTS]],Table1[[#This Row],[N_DATASET_FEATURES]])</f>
        <v>402</v>
      </c>
      <c r="Q3023">
        <f>Table1[[#This Row],[N_NODES]]*Table1[[#This Row],[MAX_NODE_SAMPLES]]</f>
        <v>40500</v>
      </c>
    </row>
    <row r="3024" spans="1:17" hidden="1" x14ac:dyDescent="0.25">
      <c r="A3024">
        <v>92</v>
      </c>
      <c r="B3024" t="s">
        <v>17</v>
      </c>
      <c r="C3024" t="s">
        <v>45</v>
      </c>
      <c r="D3024">
        <v>405</v>
      </c>
      <c r="E3024">
        <v>402</v>
      </c>
      <c r="F3024">
        <v>50</v>
      </c>
      <c r="G3024">
        <v>0.54349999999999998</v>
      </c>
      <c r="H3024">
        <v>0.54079143310289701</v>
      </c>
      <c r="I3024" t="s">
        <v>19</v>
      </c>
      <c r="K3024">
        <f>_xlfn.FLOOR.MATH(LOG(Table1[[#This Row],[N_NODES]],Table1[[#This Row],[N_FEATURES]]+3))</f>
        <v>1</v>
      </c>
      <c r="L3024" t="s">
        <v>46</v>
      </c>
      <c r="M3024" t="s">
        <v>37</v>
      </c>
      <c r="N3024" t="s">
        <v>22</v>
      </c>
      <c r="O3024">
        <v>5</v>
      </c>
      <c r="P3024">
        <f>IF(Table1[[#This Row],[N_COMPONENTS]]&lt;&gt;"-",Table1[[#This Row],[N_COMPONENTS]],Table1[[#This Row],[N_DATASET_FEATURES]])</f>
        <v>402</v>
      </c>
      <c r="Q3024">
        <f>Table1[[#This Row],[N_NODES]]*Table1[[#This Row],[MAX_NODE_SAMPLES]]</f>
        <v>20250</v>
      </c>
    </row>
    <row r="3025" spans="1:17" hidden="1" x14ac:dyDescent="0.25">
      <c r="A3025">
        <v>93</v>
      </c>
      <c r="B3025" t="s">
        <v>17</v>
      </c>
      <c r="C3025" t="s">
        <v>45</v>
      </c>
      <c r="D3025">
        <v>405</v>
      </c>
      <c r="E3025">
        <v>402</v>
      </c>
      <c r="F3025">
        <v>50</v>
      </c>
      <c r="G3025">
        <v>0.54149999999999998</v>
      </c>
      <c r="H3025">
        <v>0.55242018475247201</v>
      </c>
      <c r="I3025" t="s">
        <v>24</v>
      </c>
      <c r="K3025">
        <f>_xlfn.FLOOR.MATH(LOG(Table1[[#This Row],[N_NODES]],Table1[[#This Row],[N_FEATURES]]+3))</f>
        <v>1</v>
      </c>
      <c r="L3025" t="s">
        <v>46</v>
      </c>
      <c r="M3025" t="s">
        <v>37</v>
      </c>
      <c r="N3025" t="s">
        <v>22</v>
      </c>
      <c r="O3025">
        <v>5</v>
      </c>
      <c r="P3025">
        <f>IF(Table1[[#This Row],[N_COMPONENTS]]&lt;&gt;"-",Table1[[#This Row],[N_COMPONENTS]],Table1[[#This Row],[N_DATASET_FEATURES]])</f>
        <v>402</v>
      </c>
      <c r="Q3025">
        <f>Table1[[#This Row],[N_NODES]]*Table1[[#This Row],[MAX_NODE_SAMPLES]]</f>
        <v>20250</v>
      </c>
    </row>
    <row r="3026" spans="1:17" hidden="1" x14ac:dyDescent="0.25">
      <c r="A3026">
        <v>94</v>
      </c>
      <c r="B3026" t="s">
        <v>17</v>
      </c>
      <c r="C3026" t="s">
        <v>45</v>
      </c>
      <c r="D3026">
        <v>405</v>
      </c>
      <c r="E3026">
        <v>402</v>
      </c>
      <c r="F3026">
        <v>25</v>
      </c>
      <c r="G3026">
        <v>0.55449999999999999</v>
      </c>
      <c r="H3026">
        <v>0.55568705078069802</v>
      </c>
      <c r="I3026" t="s">
        <v>19</v>
      </c>
      <c r="K3026">
        <f>_xlfn.FLOOR.MATH(LOG(Table1[[#This Row],[N_NODES]],Table1[[#This Row],[N_FEATURES]]+3))</f>
        <v>1</v>
      </c>
      <c r="L3026" t="s">
        <v>46</v>
      </c>
      <c r="M3026" t="s">
        <v>37</v>
      </c>
      <c r="N3026" t="s">
        <v>22</v>
      </c>
      <c r="O3026">
        <v>5</v>
      </c>
      <c r="P3026">
        <f>IF(Table1[[#This Row],[N_COMPONENTS]]&lt;&gt;"-",Table1[[#This Row],[N_COMPONENTS]],Table1[[#This Row],[N_DATASET_FEATURES]])</f>
        <v>402</v>
      </c>
      <c r="Q3026">
        <f>Table1[[#This Row],[N_NODES]]*Table1[[#This Row],[MAX_NODE_SAMPLES]]</f>
        <v>10125</v>
      </c>
    </row>
    <row r="3027" spans="1:17" hidden="1" x14ac:dyDescent="0.25">
      <c r="A3027">
        <v>95</v>
      </c>
      <c r="B3027" t="s">
        <v>17</v>
      </c>
      <c r="C3027" t="s">
        <v>45</v>
      </c>
      <c r="D3027">
        <v>405</v>
      </c>
      <c r="E3027">
        <v>402</v>
      </c>
      <c r="F3027">
        <v>25</v>
      </c>
      <c r="G3027">
        <v>0.54800000000000004</v>
      </c>
      <c r="H3027">
        <v>0.559276769535616</v>
      </c>
      <c r="I3027" t="s">
        <v>24</v>
      </c>
      <c r="K3027">
        <f>_xlfn.FLOOR.MATH(LOG(Table1[[#This Row],[N_NODES]],Table1[[#This Row],[N_FEATURES]]+3))</f>
        <v>1</v>
      </c>
      <c r="L3027" t="s">
        <v>46</v>
      </c>
      <c r="M3027" t="s">
        <v>37</v>
      </c>
      <c r="N3027" t="s">
        <v>22</v>
      </c>
      <c r="O3027">
        <v>5</v>
      </c>
      <c r="P3027">
        <f>IF(Table1[[#This Row],[N_COMPONENTS]]&lt;&gt;"-",Table1[[#This Row],[N_COMPONENTS]],Table1[[#This Row],[N_DATASET_FEATURES]])</f>
        <v>402</v>
      </c>
      <c r="Q3027">
        <f>Table1[[#This Row],[N_NODES]]*Table1[[#This Row],[MAX_NODE_SAMPLES]]</f>
        <v>10125</v>
      </c>
    </row>
    <row r="3028" spans="1:17" hidden="1" x14ac:dyDescent="0.25">
      <c r="A3028">
        <v>96</v>
      </c>
      <c r="B3028" t="s">
        <v>17</v>
      </c>
      <c r="C3028" t="s">
        <v>45</v>
      </c>
      <c r="D3028">
        <v>205</v>
      </c>
      <c r="E3028">
        <v>202</v>
      </c>
      <c r="F3028">
        <v>1000</v>
      </c>
      <c r="G3028">
        <v>0.54200000000000004</v>
      </c>
      <c r="H3028">
        <v>0.54302113474662095</v>
      </c>
      <c r="I3028" t="s">
        <v>19</v>
      </c>
      <c r="K3028">
        <f>_xlfn.FLOOR.MATH(LOG(Table1[[#This Row],[N_NODES]],Table1[[#This Row],[N_FEATURES]]+3))</f>
        <v>1</v>
      </c>
      <c r="L3028" t="s">
        <v>46</v>
      </c>
      <c r="M3028" t="s">
        <v>37</v>
      </c>
      <c r="N3028" t="s">
        <v>22</v>
      </c>
      <c r="O3028">
        <v>5</v>
      </c>
      <c r="P3028">
        <f>IF(Table1[[#This Row],[N_COMPONENTS]]&lt;&gt;"-",Table1[[#This Row],[N_COMPONENTS]],Table1[[#This Row],[N_DATASET_FEATURES]])</f>
        <v>202</v>
      </c>
      <c r="Q3028">
        <f>Table1[[#This Row],[N_NODES]]*Table1[[#This Row],[MAX_NODE_SAMPLES]]</f>
        <v>205000</v>
      </c>
    </row>
    <row r="3029" spans="1:17" hidden="1" x14ac:dyDescent="0.25">
      <c r="A3029">
        <v>97</v>
      </c>
      <c r="B3029" t="s">
        <v>17</v>
      </c>
      <c r="C3029" t="s">
        <v>45</v>
      </c>
      <c r="D3029">
        <v>205</v>
      </c>
      <c r="E3029">
        <v>202</v>
      </c>
      <c r="F3029">
        <v>1000</v>
      </c>
      <c r="G3029">
        <v>0.55149999999999999</v>
      </c>
      <c r="H3029">
        <v>0.58593835127183702</v>
      </c>
      <c r="I3029" t="s">
        <v>24</v>
      </c>
      <c r="K3029">
        <f>_xlfn.FLOOR.MATH(LOG(Table1[[#This Row],[N_NODES]],Table1[[#This Row],[N_FEATURES]]+3))</f>
        <v>1</v>
      </c>
      <c r="L3029" t="s">
        <v>46</v>
      </c>
      <c r="M3029" t="s">
        <v>37</v>
      </c>
      <c r="N3029" t="s">
        <v>22</v>
      </c>
      <c r="O3029">
        <v>5</v>
      </c>
      <c r="P3029">
        <f>IF(Table1[[#This Row],[N_COMPONENTS]]&lt;&gt;"-",Table1[[#This Row],[N_COMPONENTS]],Table1[[#This Row],[N_DATASET_FEATURES]])</f>
        <v>202</v>
      </c>
      <c r="Q3029">
        <f>Table1[[#This Row],[N_NODES]]*Table1[[#This Row],[MAX_NODE_SAMPLES]]</f>
        <v>205000</v>
      </c>
    </row>
    <row r="3030" spans="1:17" hidden="1" x14ac:dyDescent="0.25">
      <c r="A3030">
        <v>98</v>
      </c>
      <c r="B3030" t="s">
        <v>17</v>
      </c>
      <c r="C3030" t="s">
        <v>45</v>
      </c>
      <c r="D3030">
        <v>205</v>
      </c>
      <c r="E3030">
        <v>202</v>
      </c>
      <c r="F3030">
        <v>500</v>
      </c>
      <c r="G3030">
        <v>0.53349999999999997</v>
      </c>
      <c r="H3030">
        <v>0.54767626749962595</v>
      </c>
      <c r="I3030" t="s">
        <v>19</v>
      </c>
      <c r="K3030">
        <f>_xlfn.FLOOR.MATH(LOG(Table1[[#This Row],[N_NODES]],Table1[[#This Row],[N_FEATURES]]+3))</f>
        <v>1</v>
      </c>
      <c r="L3030" t="s">
        <v>46</v>
      </c>
      <c r="M3030" t="s">
        <v>37</v>
      </c>
      <c r="N3030" t="s">
        <v>22</v>
      </c>
      <c r="O3030">
        <v>5</v>
      </c>
      <c r="P3030">
        <f>IF(Table1[[#This Row],[N_COMPONENTS]]&lt;&gt;"-",Table1[[#This Row],[N_COMPONENTS]],Table1[[#This Row],[N_DATASET_FEATURES]])</f>
        <v>202</v>
      </c>
      <c r="Q3030">
        <f>Table1[[#This Row],[N_NODES]]*Table1[[#This Row],[MAX_NODE_SAMPLES]]</f>
        <v>102500</v>
      </c>
    </row>
    <row r="3031" spans="1:17" hidden="1" x14ac:dyDescent="0.25">
      <c r="A3031">
        <v>99</v>
      </c>
      <c r="B3031" t="s">
        <v>17</v>
      </c>
      <c r="C3031" t="s">
        <v>45</v>
      </c>
      <c r="D3031">
        <v>205</v>
      </c>
      <c r="E3031">
        <v>202</v>
      </c>
      <c r="F3031">
        <v>500</v>
      </c>
      <c r="G3031">
        <v>0.55049999999999999</v>
      </c>
      <c r="H3031">
        <v>0.58329398565726698</v>
      </c>
      <c r="I3031" t="s">
        <v>24</v>
      </c>
      <c r="K3031">
        <f>_xlfn.FLOOR.MATH(LOG(Table1[[#This Row],[N_NODES]],Table1[[#This Row],[N_FEATURES]]+3))</f>
        <v>1</v>
      </c>
      <c r="L3031" t="s">
        <v>46</v>
      </c>
      <c r="M3031" t="s">
        <v>37</v>
      </c>
      <c r="N3031" t="s">
        <v>22</v>
      </c>
      <c r="O3031">
        <v>5</v>
      </c>
      <c r="P3031">
        <f>IF(Table1[[#This Row],[N_COMPONENTS]]&lt;&gt;"-",Table1[[#This Row],[N_COMPONENTS]],Table1[[#This Row],[N_DATASET_FEATURES]])</f>
        <v>202</v>
      </c>
      <c r="Q3031">
        <f>Table1[[#This Row],[N_NODES]]*Table1[[#This Row],[MAX_NODE_SAMPLES]]</f>
        <v>102500</v>
      </c>
    </row>
    <row r="3032" spans="1:17" hidden="1" x14ac:dyDescent="0.25">
      <c r="A3032">
        <v>100</v>
      </c>
      <c r="B3032" t="s">
        <v>17</v>
      </c>
      <c r="C3032" t="s">
        <v>45</v>
      </c>
      <c r="D3032">
        <v>205</v>
      </c>
      <c r="E3032">
        <v>202</v>
      </c>
      <c r="F3032">
        <v>200</v>
      </c>
      <c r="G3032">
        <v>0.54449999999999998</v>
      </c>
      <c r="H3032">
        <v>0.56596688338155898</v>
      </c>
      <c r="I3032" t="s">
        <v>19</v>
      </c>
      <c r="K3032">
        <f>_xlfn.FLOOR.MATH(LOG(Table1[[#This Row],[N_NODES]],Table1[[#This Row],[N_FEATURES]]+3))</f>
        <v>1</v>
      </c>
      <c r="L3032" t="s">
        <v>46</v>
      </c>
      <c r="M3032" t="s">
        <v>37</v>
      </c>
      <c r="N3032" t="s">
        <v>22</v>
      </c>
      <c r="O3032">
        <v>5</v>
      </c>
      <c r="P3032">
        <f>IF(Table1[[#This Row],[N_COMPONENTS]]&lt;&gt;"-",Table1[[#This Row],[N_COMPONENTS]],Table1[[#This Row],[N_DATASET_FEATURES]])</f>
        <v>202</v>
      </c>
      <c r="Q3032">
        <f>Table1[[#This Row],[N_NODES]]*Table1[[#This Row],[MAX_NODE_SAMPLES]]</f>
        <v>41000</v>
      </c>
    </row>
    <row r="3033" spans="1:17" hidden="1" x14ac:dyDescent="0.25">
      <c r="A3033">
        <v>101</v>
      </c>
      <c r="B3033" t="s">
        <v>17</v>
      </c>
      <c r="C3033" t="s">
        <v>45</v>
      </c>
      <c r="D3033">
        <v>205</v>
      </c>
      <c r="E3033">
        <v>202</v>
      </c>
      <c r="F3033">
        <v>200</v>
      </c>
      <c r="G3033">
        <v>0.55200000000000005</v>
      </c>
      <c r="H3033">
        <v>0.57339350501026998</v>
      </c>
      <c r="I3033" t="s">
        <v>24</v>
      </c>
      <c r="K3033">
        <f>_xlfn.FLOOR.MATH(LOG(Table1[[#This Row],[N_NODES]],Table1[[#This Row],[N_FEATURES]]+3))</f>
        <v>1</v>
      </c>
      <c r="L3033" t="s">
        <v>46</v>
      </c>
      <c r="M3033" t="s">
        <v>37</v>
      </c>
      <c r="N3033" t="s">
        <v>22</v>
      </c>
      <c r="O3033">
        <v>5</v>
      </c>
      <c r="P3033">
        <f>IF(Table1[[#This Row],[N_COMPONENTS]]&lt;&gt;"-",Table1[[#This Row],[N_COMPONENTS]],Table1[[#This Row],[N_DATASET_FEATURES]])</f>
        <v>202</v>
      </c>
      <c r="Q3033">
        <f>Table1[[#This Row],[N_NODES]]*Table1[[#This Row],[MAX_NODE_SAMPLES]]</f>
        <v>41000</v>
      </c>
    </row>
    <row r="3034" spans="1:17" hidden="1" x14ac:dyDescent="0.25">
      <c r="A3034">
        <v>102</v>
      </c>
      <c r="B3034" t="s">
        <v>17</v>
      </c>
      <c r="C3034" t="s">
        <v>45</v>
      </c>
      <c r="D3034">
        <v>205</v>
      </c>
      <c r="E3034">
        <v>202</v>
      </c>
      <c r="F3034">
        <v>100</v>
      </c>
      <c r="G3034">
        <v>0.50849999999999995</v>
      </c>
      <c r="H3034">
        <v>0.52436630063238698</v>
      </c>
      <c r="I3034" t="s">
        <v>19</v>
      </c>
      <c r="K3034">
        <f>_xlfn.FLOOR.MATH(LOG(Table1[[#This Row],[N_NODES]],Table1[[#This Row],[N_FEATURES]]+3))</f>
        <v>1</v>
      </c>
      <c r="L3034" t="s">
        <v>46</v>
      </c>
      <c r="M3034" t="s">
        <v>37</v>
      </c>
      <c r="N3034" t="s">
        <v>22</v>
      </c>
      <c r="O3034">
        <v>5</v>
      </c>
      <c r="P3034">
        <f>IF(Table1[[#This Row],[N_COMPONENTS]]&lt;&gt;"-",Table1[[#This Row],[N_COMPONENTS]],Table1[[#This Row],[N_DATASET_FEATURES]])</f>
        <v>202</v>
      </c>
      <c r="Q3034">
        <f>Table1[[#This Row],[N_NODES]]*Table1[[#This Row],[MAX_NODE_SAMPLES]]</f>
        <v>20500</v>
      </c>
    </row>
    <row r="3035" spans="1:17" hidden="1" x14ac:dyDescent="0.25">
      <c r="A3035">
        <v>103</v>
      </c>
      <c r="B3035" t="s">
        <v>17</v>
      </c>
      <c r="C3035" t="s">
        <v>45</v>
      </c>
      <c r="D3035">
        <v>205</v>
      </c>
      <c r="E3035">
        <v>202</v>
      </c>
      <c r="F3035">
        <v>100</v>
      </c>
      <c r="G3035">
        <v>0.53100000000000003</v>
      </c>
      <c r="H3035">
        <v>0.56235900416076401</v>
      </c>
      <c r="I3035" t="s">
        <v>24</v>
      </c>
      <c r="K3035">
        <f>_xlfn.FLOOR.MATH(LOG(Table1[[#This Row],[N_NODES]],Table1[[#This Row],[N_FEATURES]]+3))</f>
        <v>1</v>
      </c>
      <c r="L3035" t="s">
        <v>46</v>
      </c>
      <c r="M3035" t="s">
        <v>37</v>
      </c>
      <c r="N3035" t="s">
        <v>22</v>
      </c>
      <c r="O3035">
        <v>5</v>
      </c>
      <c r="P3035">
        <f>IF(Table1[[#This Row],[N_COMPONENTS]]&lt;&gt;"-",Table1[[#This Row],[N_COMPONENTS]],Table1[[#This Row],[N_DATASET_FEATURES]])</f>
        <v>202</v>
      </c>
      <c r="Q3035">
        <f>Table1[[#This Row],[N_NODES]]*Table1[[#This Row],[MAX_NODE_SAMPLES]]</f>
        <v>20500</v>
      </c>
    </row>
    <row r="3036" spans="1:17" hidden="1" x14ac:dyDescent="0.25">
      <c r="A3036">
        <v>104</v>
      </c>
      <c r="B3036" t="s">
        <v>17</v>
      </c>
      <c r="C3036" t="s">
        <v>45</v>
      </c>
      <c r="D3036">
        <v>205</v>
      </c>
      <c r="E3036">
        <v>202</v>
      </c>
      <c r="F3036">
        <v>50</v>
      </c>
      <c r="G3036">
        <v>0.52300000000000002</v>
      </c>
      <c r="H3036">
        <v>0.53410838166035002</v>
      </c>
      <c r="I3036" t="s">
        <v>19</v>
      </c>
      <c r="K3036">
        <f>_xlfn.FLOOR.MATH(LOG(Table1[[#This Row],[N_NODES]],Table1[[#This Row],[N_FEATURES]]+3))</f>
        <v>1</v>
      </c>
      <c r="L3036" t="s">
        <v>46</v>
      </c>
      <c r="M3036" t="s">
        <v>37</v>
      </c>
      <c r="N3036" t="s">
        <v>22</v>
      </c>
      <c r="O3036">
        <v>5</v>
      </c>
      <c r="P3036">
        <f>IF(Table1[[#This Row],[N_COMPONENTS]]&lt;&gt;"-",Table1[[#This Row],[N_COMPONENTS]],Table1[[#This Row],[N_DATASET_FEATURES]])</f>
        <v>202</v>
      </c>
      <c r="Q3036">
        <f>Table1[[#This Row],[N_NODES]]*Table1[[#This Row],[MAX_NODE_SAMPLES]]</f>
        <v>10250</v>
      </c>
    </row>
    <row r="3037" spans="1:17" hidden="1" x14ac:dyDescent="0.25">
      <c r="A3037">
        <v>105</v>
      </c>
      <c r="B3037" t="s">
        <v>17</v>
      </c>
      <c r="C3037" t="s">
        <v>45</v>
      </c>
      <c r="D3037">
        <v>205</v>
      </c>
      <c r="E3037">
        <v>202</v>
      </c>
      <c r="F3037">
        <v>50</v>
      </c>
      <c r="G3037">
        <v>0.54149999999999998</v>
      </c>
      <c r="H3037">
        <v>0.55687757021037898</v>
      </c>
      <c r="I3037" t="s">
        <v>24</v>
      </c>
      <c r="K3037">
        <f>_xlfn.FLOOR.MATH(LOG(Table1[[#This Row],[N_NODES]],Table1[[#This Row],[N_FEATURES]]+3))</f>
        <v>1</v>
      </c>
      <c r="L3037" t="s">
        <v>46</v>
      </c>
      <c r="M3037" t="s">
        <v>37</v>
      </c>
      <c r="N3037" t="s">
        <v>22</v>
      </c>
      <c r="O3037">
        <v>5</v>
      </c>
      <c r="P3037">
        <f>IF(Table1[[#This Row],[N_COMPONENTS]]&lt;&gt;"-",Table1[[#This Row],[N_COMPONENTS]],Table1[[#This Row],[N_DATASET_FEATURES]])</f>
        <v>202</v>
      </c>
      <c r="Q3037">
        <f>Table1[[#This Row],[N_NODES]]*Table1[[#This Row],[MAX_NODE_SAMPLES]]</f>
        <v>10250</v>
      </c>
    </row>
    <row r="3038" spans="1:17" hidden="1" x14ac:dyDescent="0.25">
      <c r="A3038">
        <v>106</v>
      </c>
      <c r="B3038" t="s">
        <v>17</v>
      </c>
      <c r="C3038" t="s">
        <v>45</v>
      </c>
      <c r="D3038">
        <v>205</v>
      </c>
      <c r="E3038">
        <v>202</v>
      </c>
      <c r="F3038">
        <v>25</v>
      </c>
      <c r="G3038">
        <v>0.54549999999999998</v>
      </c>
      <c r="H3038">
        <v>0.57770459782639405</v>
      </c>
      <c r="I3038" t="s">
        <v>19</v>
      </c>
      <c r="K3038">
        <f>_xlfn.FLOOR.MATH(LOG(Table1[[#This Row],[N_NODES]],Table1[[#This Row],[N_FEATURES]]+3))</f>
        <v>1</v>
      </c>
      <c r="L3038" t="s">
        <v>46</v>
      </c>
      <c r="M3038" t="s">
        <v>37</v>
      </c>
      <c r="N3038" t="s">
        <v>22</v>
      </c>
      <c r="O3038">
        <v>5</v>
      </c>
      <c r="P3038">
        <f>IF(Table1[[#This Row],[N_COMPONENTS]]&lt;&gt;"-",Table1[[#This Row],[N_COMPONENTS]],Table1[[#This Row],[N_DATASET_FEATURES]])</f>
        <v>202</v>
      </c>
      <c r="Q3038">
        <f>Table1[[#This Row],[N_NODES]]*Table1[[#This Row],[MAX_NODE_SAMPLES]]</f>
        <v>5125</v>
      </c>
    </row>
    <row r="3039" spans="1:17" hidden="1" x14ac:dyDescent="0.25">
      <c r="A3039">
        <v>107</v>
      </c>
      <c r="B3039" t="s">
        <v>17</v>
      </c>
      <c r="C3039" t="s">
        <v>45</v>
      </c>
      <c r="D3039">
        <v>205</v>
      </c>
      <c r="E3039">
        <v>202</v>
      </c>
      <c r="F3039">
        <v>25</v>
      </c>
      <c r="G3039">
        <v>0.54600000000000004</v>
      </c>
      <c r="H3039">
        <v>0.56964740446586004</v>
      </c>
      <c r="I3039" t="s">
        <v>24</v>
      </c>
      <c r="K3039">
        <f>_xlfn.FLOOR.MATH(LOG(Table1[[#This Row],[N_NODES]],Table1[[#This Row],[N_FEATURES]]+3))</f>
        <v>1</v>
      </c>
      <c r="L3039" t="s">
        <v>46</v>
      </c>
      <c r="M3039" t="s">
        <v>37</v>
      </c>
      <c r="N3039" t="s">
        <v>22</v>
      </c>
      <c r="O3039">
        <v>5</v>
      </c>
      <c r="P3039">
        <f>IF(Table1[[#This Row],[N_COMPONENTS]]&lt;&gt;"-",Table1[[#This Row],[N_COMPONENTS]],Table1[[#This Row],[N_DATASET_FEATURES]])</f>
        <v>202</v>
      </c>
      <c r="Q3039">
        <f>Table1[[#This Row],[N_NODES]]*Table1[[#This Row],[MAX_NODE_SAMPLES]]</f>
        <v>5125</v>
      </c>
    </row>
    <row r="3040" spans="1:17" hidden="1" x14ac:dyDescent="0.25">
      <c r="A3040">
        <v>108</v>
      </c>
      <c r="B3040" t="s">
        <v>17</v>
      </c>
      <c r="C3040" t="s">
        <v>45</v>
      </c>
      <c r="D3040">
        <v>5</v>
      </c>
      <c r="E3040">
        <v>2</v>
      </c>
      <c r="F3040">
        <v>1000</v>
      </c>
      <c r="G3040">
        <v>0.54700000000000004</v>
      </c>
      <c r="H3040">
        <v>0.49364081019891698</v>
      </c>
      <c r="I3040" t="s">
        <v>19</v>
      </c>
      <c r="K3040">
        <f>_xlfn.FLOOR.MATH(LOG(Table1[[#This Row],[N_NODES]],Table1[[#This Row],[N_FEATURES]]+3))</f>
        <v>1</v>
      </c>
      <c r="L3040" t="s">
        <v>46</v>
      </c>
      <c r="M3040" t="s">
        <v>37</v>
      </c>
      <c r="N3040" t="s">
        <v>22</v>
      </c>
      <c r="O3040">
        <v>5</v>
      </c>
      <c r="P3040">
        <f>IF(Table1[[#This Row],[N_COMPONENTS]]&lt;&gt;"-",Table1[[#This Row],[N_COMPONENTS]],Table1[[#This Row],[N_DATASET_FEATURES]])</f>
        <v>2</v>
      </c>
      <c r="Q3040">
        <f>Table1[[#This Row],[N_NODES]]*Table1[[#This Row],[MAX_NODE_SAMPLES]]</f>
        <v>5000</v>
      </c>
    </row>
    <row r="3041" spans="1:17" hidden="1" x14ac:dyDescent="0.25">
      <c r="A3041">
        <v>109</v>
      </c>
      <c r="B3041" t="s">
        <v>17</v>
      </c>
      <c r="C3041" t="s">
        <v>45</v>
      </c>
      <c r="D3041">
        <v>5</v>
      </c>
      <c r="E3041">
        <v>2</v>
      </c>
      <c r="F3041">
        <v>1000</v>
      </c>
      <c r="G3041">
        <v>0.54700000000000004</v>
      </c>
      <c r="H3041">
        <v>0.49942390966580702</v>
      </c>
      <c r="I3041" t="s">
        <v>24</v>
      </c>
      <c r="K3041">
        <f>_xlfn.FLOOR.MATH(LOG(Table1[[#This Row],[N_NODES]],Table1[[#This Row],[N_FEATURES]]+3))</f>
        <v>1</v>
      </c>
      <c r="L3041" t="s">
        <v>46</v>
      </c>
      <c r="M3041" t="s">
        <v>37</v>
      </c>
      <c r="N3041" t="s">
        <v>22</v>
      </c>
      <c r="O3041">
        <v>5</v>
      </c>
      <c r="P3041">
        <f>IF(Table1[[#This Row],[N_COMPONENTS]]&lt;&gt;"-",Table1[[#This Row],[N_COMPONENTS]],Table1[[#This Row],[N_DATASET_FEATURES]])</f>
        <v>2</v>
      </c>
      <c r="Q3041">
        <f>Table1[[#This Row],[N_NODES]]*Table1[[#This Row],[MAX_NODE_SAMPLES]]</f>
        <v>5000</v>
      </c>
    </row>
    <row r="3042" spans="1:17" hidden="1" x14ac:dyDescent="0.25">
      <c r="A3042">
        <v>110</v>
      </c>
      <c r="B3042" t="s">
        <v>17</v>
      </c>
      <c r="C3042" t="s">
        <v>45</v>
      </c>
      <c r="D3042">
        <v>5</v>
      </c>
      <c r="E3042">
        <v>2</v>
      </c>
      <c r="F3042">
        <v>500</v>
      </c>
      <c r="G3042">
        <v>0.54700000000000004</v>
      </c>
      <c r="H3042">
        <v>0.498936603831454</v>
      </c>
      <c r="I3042" t="s">
        <v>19</v>
      </c>
      <c r="K3042">
        <f>_xlfn.FLOOR.MATH(LOG(Table1[[#This Row],[N_NODES]],Table1[[#This Row],[N_FEATURES]]+3))</f>
        <v>1</v>
      </c>
      <c r="L3042" t="s">
        <v>46</v>
      </c>
      <c r="M3042" t="s">
        <v>37</v>
      </c>
      <c r="N3042" t="s">
        <v>22</v>
      </c>
      <c r="O3042">
        <v>5</v>
      </c>
      <c r="P3042">
        <f>IF(Table1[[#This Row],[N_COMPONENTS]]&lt;&gt;"-",Table1[[#This Row],[N_COMPONENTS]],Table1[[#This Row],[N_DATASET_FEATURES]])</f>
        <v>2</v>
      </c>
      <c r="Q3042">
        <f>Table1[[#This Row],[N_NODES]]*Table1[[#This Row],[MAX_NODE_SAMPLES]]</f>
        <v>2500</v>
      </c>
    </row>
    <row r="3043" spans="1:17" hidden="1" x14ac:dyDescent="0.25">
      <c r="A3043">
        <v>111</v>
      </c>
      <c r="B3043" t="s">
        <v>17</v>
      </c>
      <c r="C3043" t="s">
        <v>45</v>
      </c>
      <c r="D3043">
        <v>5</v>
      </c>
      <c r="E3043">
        <v>2</v>
      </c>
      <c r="F3043">
        <v>500</v>
      </c>
      <c r="G3043">
        <v>0.54700000000000004</v>
      </c>
      <c r="H3043">
        <v>0.49729207275486198</v>
      </c>
      <c r="I3043" t="s">
        <v>24</v>
      </c>
      <c r="K3043">
        <f>_xlfn.FLOOR.MATH(LOG(Table1[[#This Row],[N_NODES]],Table1[[#This Row],[N_FEATURES]]+3))</f>
        <v>1</v>
      </c>
      <c r="L3043" t="s">
        <v>46</v>
      </c>
      <c r="M3043" t="s">
        <v>37</v>
      </c>
      <c r="N3043" t="s">
        <v>22</v>
      </c>
      <c r="O3043">
        <v>5</v>
      </c>
      <c r="P3043">
        <f>IF(Table1[[#This Row],[N_COMPONENTS]]&lt;&gt;"-",Table1[[#This Row],[N_COMPONENTS]],Table1[[#This Row],[N_DATASET_FEATURES]])</f>
        <v>2</v>
      </c>
      <c r="Q3043">
        <f>Table1[[#This Row],[N_NODES]]*Table1[[#This Row],[MAX_NODE_SAMPLES]]</f>
        <v>2500</v>
      </c>
    </row>
    <row r="3044" spans="1:17" hidden="1" x14ac:dyDescent="0.25">
      <c r="A3044">
        <v>112</v>
      </c>
      <c r="B3044" t="s">
        <v>17</v>
      </c>
      <c r="C3044" t="s">
        <v>45</v>
      </c>
      <c r="D3044">
        <v>5</v>
      </c>
      <c r="E3044">
        <v>2</v>
      </c>
      <c r="F3044">
        <v>200</v>
      </c>
      <c r="G3044">
        <v>0.54700000000000004</v>
      </c>
      <c r="H3044">
        <v>0.49809516891250999</v>
      </c>
      <c r="I3044" t="s">
        <v>19</v>
      </c>
      <c r="K3044">
        <f>_xlfn.FLOOR.MATH(LOG(Table1[[#This Row],[N_NODES]],Table1[[#This Row],[N_FEATURES]]+3))</f>
        <v>1</v>
      </c>
      <c r="L3044" t="s">
        <v>46</v>
      </c>
      <c r="M3044" t="s">
        <v>37</v>
      </c>
      <c r="N3044" t="s">
        <v>22</v>
      </c>
      <c r="O3044">
        <v>5</v>
      </c>
      <c r="P3044">
        <f>IF(Table1[[#This Row],[N_COMPONENTS]]&lt;&gt;"-",Table1[[#This Row],[N_COMPONENTS]],Table1[[#This Row],[N_DATASET_FEATURES]])</f>
        <v>2</v>
      </c>
      <c r="Q3044">
        <f>Table1[[#This Row],[N_NODES]]*Table1[[#This Row],[MAX_NODE_SAMPLES]]</f>
        <v>1000</v>
      </c>
    </row>
    <row r="3045" spans="1:17" hidden="1" x14ac:dyDescent="0.25">
      <c r="A3045">
        <v>113</v>
      </c>
      <c r="B3045" t="s">
        <v>17</v>
      </c>
      <c r="C3045" t="s">
        <v>45</v>
      </c>
      <c r="D3045">
        <v>5</v>
      </c>
      <c r="E3045">
        <v>2</v>
      </c>
      <c r="F3045">
        <v>200</v>
      </c>
      <c r="G3045">
        <v>0.54700000000000004</v>
      </c>
      <c r="H3045">
        <v>0.49295676598423599</v>
      </c>
      <c r="I3045" t="s">
        <v>24</v>
      </c>
      <c r="K3045">
        <f>_xlfn.FLOOR.MATH(LOG(Table1[[#This Row],[N_NODES]],Table1[[#This Row],[N_FEATURES]]+3))</f>
        <v>1</v>
      </c>
      <c r="L3045" t="s">
        <v>46</v>
      </c>
      <c r="M3045" t="s">
        <v>37</v>
      </c>
      <c r="N3045" t="s">
        <v>22</v>
      </c>
      <c r="O3045">
        <v>5</v>
      </c>
      <c r="P3045">
        <f>IF(Table1[[#This Row],[N_COMPONENTS]]&lt;&gt;"-",Table1[[#This Row],[N_COMPONENTS]],Table1[[#This Row],[N_DATASET_FEATURES]])</f>
        <v>2</v>
      </c>
      <c r="Q3045">
        <f>Table1[[#This Row],[N_NODES]]*Table1[[#This Row],[MAX_NODE_SAMPLES]]</f>
        <v>1000</v>
      </c>
    </row>
    <row r="3046" spans="1:17" hidden="1" x14ac:dyDescent="0.25">
      <c r="A3046">
        <v>114</v>
      </c>
      <c r="B3046" t="s">
        <v>17</v>
      </c>
      <c r="C3046" t="s">
        <v>45</v>
      </c>
      <c r="D3046">
        <v>5</v>
      </c>
      <c r="E3046">
        <v>2</v>
      </c>
      <c r="F3046">
        <v>100</v>
      </c>
      <c r="G3046">
        <v>0.54700000000000004</v>
      </c>
      <c r="H3046">
        <v>0.49424615906146702</v>
      </c>
      <c r="I3046" t="s">
        <v>19</v>
      </c>
      <c r="K3046">
        <f>_xlfn.FLOOR.MATH(LOG(Table1[[#This Row],[N_NODES]],Table1[[#This Row],[N_FEATURES]]+3))</f>
        <v>1</v>
      </c>
      <c r="L3046" t="s">
        <v>46</v>
      </c>
      <c r="M3046" t="s">
        <v>37</v>
      </c>
      <c r="N3046" t="s">
        <v>22</v>
      </c>
      <c r="O3046">
        <v>5</v>
      </c>
      <c r="P3046">
        <f>IF(Table1[[#This Row],[N_COMPONENTS]]&lt;&gt;"-",Table1[[#This Row],[N_COMPONENTS]],Table1[[#This Row],[N_DATASET_FEATURES]])</f>
        <v>2</v>
      </c>
      <c r="Q3046">
        <f>Table1[[#This Row],[N_NODES]]*Table1[[#This Row],[MAX_NODE_SAMPLES]]</f>
        <v>500</v>
      </c>
    </row>
    <row r="3047" spans="1:17" hidden="1" x14ac:dyDescent="0.25">
      <c r="A3047">
        <v>115</v>
      </c>
      <c r="B3047" t="s">
        <v>17</v>
      </c>
      <c r="C3047" t="s">
        <v>45</v>
      </c>
      <c r="D3047">
        <v>5</v>
      </c>
      <c r="E3047">
        <v>2</v>
      </c>
      <c r="F3047">
        <v>100</v>
      </c>
      <c r="G3047">
        <v>0.54700000000000004</v>
      </c>
      <c r="H3047">
        <v>0.49099341784003397</v>
      </c>
      <c r="I3047" t="s">
        <v>24</v>
      </c>
      <c r="K3047">
        <f>_xlfn.FLOOR.MATH(LOG(Table1[[#This Row],[N_NODES]],Table1[[#This Row],[N_FEATURES]]+3))</f>
        <v>1</v>
      </c>
      <c r="L3047" t="s">
        <v>46</v>
      </c>
      <c r="M3047" t="s">
        <v>37</v>
      </c>
      <c r="N3047" t="s">
        <v>22</v>
      </c>
      <c r="O3047">
        <v>5</v>
      </c>
      <c r="P3047">
        <f>IF(Table1[[#This Row],[N_COMPONENTS]]&lt;&gt;"-",Table1[[#This Row],[N_COMPONENTS]],Table1[[#This Row],[N_DATASET_FEATURES]])</f>
        <v>2</v>
      </c>
      <c r="Q3047">
        <f>Table1[[#This Row],[N_NODES]]*Table1[[#This Row],[MAX_NODE_SAMPLES]]</f>
        <v>500</v>
      </c>
    </row>
    <row r="3048" spans="1:17" hidden="1" x14ac:dyDescent="0.25">
      <c r="A3048">
        <v>116</v>
      </c>
      <c r="B3048" t="s">
        <v>17</v>
      </c>
      <c r="C3048" t="s">
        <v>45</v>
      </c>
      <c r="D3048">
        <v>5</v>
      </c>
      <c r="E3048">
        <v>2</v>
      </c>
      <c r="F3048">
        <v>50</v>
      </c>
      <c r="G3048">
        <v>0.52549999999999997</v>
      </c>
      <c r="H3048">
        <v>0.50663159678922898</v>
      </c>
      <c r="I3048" t="s">
        <v>19</v>
      </c>
      <c r="K3048">
        <f>_xlfn.FLOOR.MATH(LOG(Table1[[#This Row],[N_NODES]],Table1[[#This Row],[N_FEATURES]]+3))</f>
        <v>1</v>
      </c>
      <c r="L3048" t="s">
        <v>46</v>
      </c>
      <c r="M3048" t="s">
        <v>37</v>
      </c>
      <c r="N3048" t="s">
        <v>22</v>
      </c>
      <c r="O3048">
        <v>5</v>
      </c>
      <c r="P3048">
        <f>IF(Table1[[#This Row],[N_COMPONENTS]]&lt;&gt;"-",Table1[[#This Row],[N_COMPONENTS]],Table1[[#This Row],[N_DATASET_FEATURES]])</f>
        <v>2</v>
      </c>
      <c r="Q3048">
        <f>Table1[[#This Row],[N_NODES]]*Table1[[#This Row],[MAX_NODE_SAMPLES]]</f>
        <v>250</v>
      </c>
    </row>
    <row r="3049" spans="1:17" hidden="1" x14ac:dyDescent="0.25">
      <c r="A3049">
        <v>117</v>
      </c>
      <c r="B3049" t="s">
        <v>17</v>
      </c>
      <c r="C3049" t="s">
        <v>45</v>
      </c>
      <c r="D3049">
        <v>5</v>
      </c>
      <c r="E3049">
        <v>2</v>
      </c>
      <c r="F3049">
        <v>50</v>
      </c>
      <c r="G3049">
        <v>0.54700000000000004</v>
      </c>
      <c r="H3049">
        <v>0.49745652586252098</v>
      </c>
      <c r="I3049" t="s">
        <v>24</v>
      </c>
      <c r="K3049">
        <f>_xlfn.FLOOR.MATH(LOG(Table1[[#This Row],[N_NODES]],Table1[[#This Row],[N_FEATURES]]+3))</f>
        <v>1</v>
      </c>
      <c r="L3049" t="s">
        <v>46</v>
      </c>
      <c r="M3049" t="s">
        <v>37</v>
      </c>
      <c r="N3049" t="s">
        <v>22</v>
      </c>
      <c r="O3049">
        <v>5</v>
      </c>
      <c r="P3049">
        <f>IF(Table1[[#This Row],[N_COMPONENTS]]&lt;&gt;"-",Table1[[#This Row],[N_COMPONENTS]],Table1[[#This Row],[N_DATASET_FEATURES]])</f>
        <v>2</v>
      </c>
      <c r="Q3049">
        <f>Table1[[#This Row],[N_NODES]]*Table1[[#This Row],[MAX_NODE_SAMPLES]]</f>
        <v>250</v>
      </c>
    </row>
    <row r="3050" spans="1:17" hidden="1" x14ac:dyDescent="0.25">
      <c r="A3050">
        <v>118</v>
      </c>
      <c r="B3050" t="s">
        <v>17</v>
      </c>
      <c r="C3050" t="s">
        <v>45</v>
      </c>
      <c r="D3050">
        <v>5</v>
      </c>
      <c r="E3050">
        <v>2</v>
      </c>
      <c r="F3050">
        <v>25</v>
      </c>
      <c r="G3050">
        <v>0.51800000000000002</v>
      </c>
      <c r="H3050">
        <v>0.49391826176091902</v>
      </c>
      <c r="I3050" t="s">
        <v>19</v>
      </c>
      <c r="K3050">
        <f>_xlfn.FLOOR.MATH(LOG(Table1[[#This Row],[N_NODES]],Table1[[#This Row],[N_FEATURES]]+3))</f>
        <v>1</v>
      </c>
      <c r="L3050" t="s">
        <v>46</v>
      </c>
      <c r="M3050" t="s">
        <v>37</v>
      </c>
      <c r="N3050" t="s">
        <v>22</v>
      </c>
      <c r="O3050">
        <v>5</v>
      </c>
      <c r="P3050">
        <f>IF(Table1[[#This Row],[N_COMPONENTS]]&lt;&gt;"-",Table1[[#This Row],[N_COMPONENTS]],Table1[[#This Row],[N_DATASET_FEATURES]])</f>
        <v>2</v>
      </c>
      <c r="Q3050">
        <f>Table1[[#This Row],[N_NODES]]*Table1[[#This Row],[MAX_NODE_SAMPLES]]</f>
        <v>125</v>
      </c>
    </row>
    <row r="3051" spans="1:17" hidden="1" x14ac:dyDescent="0.25">
      <c r="A3051">
        <v>119</v>
      </c>
      <c r="B3051" t="s">
        <v>17</v>
      </c>
      <c r="C3051" t="s">
        <v>45</v>
      </c>
      <c r="D3051">
        <v>5</v>
      </c>
      <c r="E3051">
        <v>2</v>
      </c>
      <c r="F3051">
        <v>25</v>
      </c>
      <c r="G3051">
        <v>0.52549999999999997</v>
      </c>
      <c r="H3051">
        <v>0.494522601708698</v>
      </c>
      <c r="I3051" t="s">
        <v>24</v>
      </c>
      <c r="K3051">
        <f>_xlfn.FLOOR.MATH(LOG(Table1[[#This Row],[N_NODES]],Table1[[#This Row],[N_FEATURES]]+3))</f>
        <v>1</v>
      </c>
      <c r="L3051" t="s">
        <v>46</v>
      </c>
      <c r="M3051" t="s">
        <v>37</v>
      </c>
      <c r="N3051" t="s">
        <v>22</v>
      </c>
      <c r="O3051">
        <v>5</v>
      </c>
      <c r="P3051">
        <f>IF(Table1[[#This Row],[N_COMPONENTS]]&lt;&gt;"-",Table1[[#This Row],[N_COMPONENTS]],Table1[[#This Row],[N_DATASET_FEATURES]])</f>
        <v>2</v>
      </c>
      <c r="Q3051">
        <f>Table1[[#This Row],[N_NODES]]*Table1[[#This Row],[MAX_NODE_SAMPLES]]</f>
        <v>125</v>
      </c>
    </row>
    <row r="3052" spans="1:17" hidden="1" x14ac:dyDescent="0.25">
      <c r="A3052">
        <v>0</v>
      </c>
      <c r="B3052" t="s">
        <v>17</v>
      </c>
      <c r="C3052" t="s">
        <v>39</v>
      </c>
      <c r="D3052">
        <v>1005</v>
      </c>
      <c r="E3052">
        <v>1002</v>
      </c>
      <c r="F3052">
        <v>1000</v>
      </c>
      <c r="G3052">
        <v>0.39250000000000002</v>
      </c>
      <c r="H3052">
        <v>0.69461105398149003</v>
      </c>
      <c r="I3052" t="s">
        <v>19</v>
      </c>
      <c r="K3052" s="1">
        <f>_xlfn.FLOOR.MATH(LOG(Table1[[#This Row],[N_NODES]],Table1[[#This Row],[N_FEATURES]]+3))</f>
        <v>1</v>
      </c>
      <c r="L3052" t="s">
        <v>36</v>
      </c>
      <c r="M3052" t="s">
        <v>37</v>
      </c>
      <c r="N3052" t="s">
        <v>22</v>
      </c>
      <c r="O3052">
        <v>28</v>
      </c>
      <c r="P3052" s="1">
        <f>IF(Table1[[#This Row],[N_COMPONENTS]]&lt;&gt;"-",Table1[[#This Row],[N_COMPONENTS]],Table1[[#This Row],[N_DATASET_FEATURES]])</f>
        <v>1002</v>
      </c>
      <c r="Q3052" s="1">
        <f>Table1[[#This Row],[N_NODES]]*Table1[[#This Row],[MAX_NODE_SAMPLES]]</f>
        <v>1005000</v>
      </c>
    </row>
    <row r="3053" spans="1:17" hidden="1" x14ac:dyDescent="0.25">
      <c r="A3053">
        <v>1</v>
      </c>
      <c r="B3053" t="s">
        <v>17</v>
      </c>
      <c r="C3053" t="s">
        <v>39</v>
      </c>
      <c r="D3053">
        <v>1005</v>
      </c>
      <c r="E3053">
        <v>1002</v>
      </c>
      <c r="F3053">
        <v>1000</v>
      </c>
      <c r="G3053">
        <v>0.38700000000000001</v>
      </c>
      <c r="H3053">
        <v>0.69464106370463996</v>
      </c>
      <c r="I3053" t="s">
        <v>24</v>
      </c>
      <c r="K3053" s="1">
        <f>_xlfn.FLOOR.MATH(LOG(Table1[[#This Row],[N_NODES]],Table1[[#This Row],[N_FEATURES]]+3))</f>
        <v>1</v>
      </c>
      <c r="L3053" t="s">
        <v>36</v>
      </c>
      <c r="M3053" t="s">
        <v>37</v>
      </c>
      <c r="N3053" t="s">
        <v>22</v>
      </c>
      <c r="O3053">
        <v>28</v>
      </c>
      <c r="P3053" s="1">
        <f>IF(Table1[[#This Row],[N_COMPONENTS]]&lt;&gt;"-",Table1[[#This Row],[N_COMPONENTS]],Table1[[#This Row],[N_DATASET_FEATURES]])</f>
        <v>1002</v>
      </c>
      <c r="Q3053" s="1">
        <f>Table1[[#This Row],[N_NODES]]*Table1[[#This Row],[MAX_NODE_SAMPLES]]</f>
        <v>1005000</v>
      </c>
    </row>
    <row r="3054" spans="1:17" hidden="1" x14ac:dyDescent="0.25">
      <c r="A3054">
        <v>2</v>
      </c>
      <c r="B3054" t="s">
        <v>17</v>
      </c>
      <c r="C3054" t="s">
        <v>39</v>
      </c>
      <c r="D3054">
        <v>1005</v>
      </c>
      <c r="E3054">
        <v>1002</v>
      </c>
      <c r="F3054">
        <v>500</v>
      </c>
      <c r="G3054">
        <v>0.38900000000000001</v>
      </c>
      <c r="H3054">
        <v>0.69312157138913</v>
      </c>
      <c r="I3054" t="s">
        <v>19</v>
      </c>
      <c r="K3054" s="1">
        <f>_xlfn.FLOOR.MATH(LOG(Table1[[#This Row],[N_NODES]],Table1[[#This Row],[N_FEATURES]]+3))</f>
        <v>1</v>
      </c>
      <c r="L3054" t="s">
        <v>36</v>
      </c>
      <c r="M3054" t="s">
        <v>37</v>
      </c>
      <c r="N3054" t="s">
        <v>22</v>
      </c>
      <c r="O3054">
        <v>28</v>
      </c>
      <c r="P3054" s="1">
        <f>IF(Table1[[#This Row],[N_COMPONENTS]]&lt;&gt;"-",Table1[[#This Row],[N_COMPONENTS]],Table1[[#This Row],[N_DATASET_FEATURES]])</f>
        <v>1002</v>
      </c>
      <c r="Q3054" s="1">
        <f>Table1[[#This Row],[N_NODES]]*Table1[[#This Row],[MAX_NODE_SAMPLES]]</f>
        <v>502500</v>
      </c>
    </row>
    <row r="3055" spans="1:17" hidden="1" x14ac:dyDescent="0.25">
      <c r="A3055">
        <v>3</v>
      </c>
      <c r="B3055" t="s">
        <v>17</v>
      </c>
      <c r="C3055" t="s">
        <v>39</v>
      </c>
      <c r="D3055">
        <v>1005</v>
      </c>
      <c r="E3055">
        <v>1002</v>
      </c>
      <c r="F3055">
        <v>500</v>
      </c>
      <c r="G3055">
        <v>0.38550000000000001</v>
      </c>
      <c r="H3055">
        <v>0.69305755064640895</v>
      </c>
      <c r="I3055" t="s">
        <v>24</v>
      </c>
      <c r="K3055" s="1">
        <f>_xlfn.FLOOR.MATH(LOG(Table1[[#This Row],[N_NODES]],Table1[[#This Row],[N_FEATURES]]+3))</f>
        <v>1</v>
      </c>
      <c r="L3055" t="s">
        <v>36</v>
      </c>
      <c r="M3055" t="s">
        <v>37</v>
      </c>
      <c r="N3055" t="s">
        <v>22</v>
      </c>
      <c r="O3055">
        <v>28</v>
      </c>
      <c r="P3055" s="1">
        <f>IF(Table1[[#This Row],[N_COMPONENTS]]&lt;&gt;"-",Table1[[#This Row],[N_COMPONENTS]],Table1[[#This Row],[N_DATASET_FEATURES]])</f>
        <v>1002</v>
      </c>
      <c r="Q3055" s="1">
        <f>Table1[[#This Row],[N_NODES]]*Table1[[#This Row],[MAX_NODE_SAMPLES]]</f>
        <v>502500</v>
      </c>
    </row>
    <row r="3056" spans="1:17" hidden="1" x14ac:dyDescent="0.25">
      <c r="A3056">
        <v>4</v>
      </c>
      <c r="B3056" t="s">
        <v>17</v>
      </c>
      <c r="C3056" t="s">
        <v>39</v>
      </c>
      <c r="D3056">
        <v>1005</v>
      </c>
      <c r="E3056">
        <v>1002</v>
      </c>
      <c r="F3056">
        <v>200</v>
      </c>
      <c r="G3056">
        <v>0.32950000000000002</v>
      </c>
      <c r="H3056">
        <v>0.62898679172051697</v>
      </c>
      <c r="I3056" t="s">
        <v>19</v>
      </c>
      <c r="K3056" s="1">
        <f>_xlfn.FLOOR.MATH(LOG(Table1[[#This Row],[N_NODES]],Table1[[#This Row],[N_FEATURES]]+3))</f>
        <v>1</v>
      </c>
      <c r="L3056" t="s">
        <v>36</v>
      </c>
      <c r="M3056" t="s">
        <v>37</v>
      </c>
      <c r="N3056" t="s">
        <v>22</v>
      </c>
      <c r="O3056">
        <v>28</v>
      </c>
      <c r="P3056" s="1">
        <f>IF(Table1[[#This Row],[N_COMPONENTS]]&lt;&gt;"-",Table1[[#This Row],[N_COMPONENTS]],Table1[[#This Row],[N_DATASET_FEATURES]])</f>
        <v>1002</v>
      </c>
      <c r="Q3056" s="1">
        <f>Table1[[#This Row],[N_NODES]]*Table1[[#This Row],[MAX_NODE_SAMPLES]]</f>
        <v>201000</v>
      </c>
    </row>
    <row r="3057" spans="1:17" hidden="1" x14ac:dyDescent="0.25">
      <c r="A3057">
        <v>5</v>
      </c>
      <c r="B3057" t="s">
        <v>17</v>
      </c>
      <c r="C3057" t="s">
        <v>39</v>
      </c>
      <c r="D3057">
        <v>1005</v>
      </c>
      <c r="E3057">
        <v>1002</v>
      </c>
      <c r="F3057">
        <v>200</v>
      </c>
      <c r="G3057">
        <v>0.38450000000000001</v>
      </c>
      <c r="H3057">
        <v>0.68991053101204702</v>
      </c>
      <c r="I3057" t="s">
        <v>24</v>
      </c>
      <c r="K3057" s="1">
        <f>_xlfn.FLOOR.MATH(LOG(Table1[[#This Row],[N_NODES]],Table1[[#This Row],[N_FEATURES]]+3))</f>
        <v>1</v>
      </c>
      <c r="L3057" t="s">
        <v>36</v>
      </c>
      <c r="M3057" t="s">
        <v>37</v>
      </c>
      <c r="N3057" t="s">
        <v>22</v>
      </c>
      <c r="O3057">
        <v>28</v>
      </c>
      <c r="P3057" s="1">
        <f>IF(Table1[[#This Row],[N_COMPONENTS]]&lt;&gt;"-",Table1[[#This Row],[N_COMPONENTS]],Table1[[#This Row],[N_DATASET_FEATURES]])</f>
        <v>1002</v>
      </c>
      <c r="Q3057" s="1">
        <f>Table1[[#This Row],[N_NODES]]*Table1[[#This Row],[MAX_NODE_SAMPLES]]</f>
        <v>201000</v>
      </c>
    </row>
    <row r="3058" spans="1:17" hidden="1" x14ac:dyDescent="0.25">
      <c r="A3058">
        <v>6</v>
      </c>
      <c r="B3058" t="s">
        <v>17</v>
      </c>
      <c r="C3058" t="s">
        <v>39</v>
      </c>
      <c r="D3058">
        <v>1005</v>
      </c>
      <c r="E3058">
        <v>1002</v>
      </c>
      <c r="F3058">
        <v>100</v>
      </c>
      <c r="G3058">
        <v>0.34050000000000002</v>
      </c>
      <c r="H3058">
        <v>0.62019994478210905</v>
      </c>
      <c r="I3058" t="s">
        <v>19</v>
      </c>
      <c r="K3058" s="1">
        <f>_xlfn.FLOOR.MATH(LOG(Table1[[#This Row],[N_NODES]],Table1[[#This Row],[N_FEATURES]]+3))</f>
        <v>1</v>
      </c>
      <c r="L3058" t="s">
        <v>36</v>
      </c>
      <c r="M3058" t="s">
        <v>37</v>
      </c>
      <c r="N3058" t="s">
        <v>22</v>
      </c>
      <c r="O3058">
        <v>28</v>
      </c>
      <c r="P3058" s="1">
        <f>IF(Table1[[#This Row],[N_COMPONENTS]]&lt;&gt;"-",Table1[[#This Row],[N_COMPONENTS]],Table1[[#This Row],[N_DATASET_FEATURES]])</f>
        <v>1002</v>
      </c>
      <c r="Q3058" s="1">
        <f>Table1[[#This Row],[N_NODES]]*Table1[[#This Row],[MAX_NODE_SAMPLES]]</f>
        <v>100500</v>
      </c>
    </row>
    <row r="3059" spans="1:17" hidden="1" x14ac:dyDescent="0.25">
      <c r="A3059">
        <v>7</v>
      </c>
      <c r="B3059" t="s">
        <v>17</v>
      </c>
      <c r="C3059" t="s">
        <v>39</v>
      </c>
      <c r="D3059">
        <v>1005</v>
      </c>
      <c r="E3059">
        <v>1002</v>
      </c>
      <c r="F3059">
        <v>100</v>
      </c>
      <c r="G3059">
        <v>0.38100000000000001</v>
      </c>
      <c r="H3059">
        <v>0.68064652947555004</v>
      </c>
      <c r="I3059" t="s">
        <v>24</v>
      </c>
      <c r="K3059" s="1">
        <f>_xlfn.FLOOR.MATH(LOG(Table1[[#This Row],[N_NODES]],Table1[[#This Row],[N_FEATURES]]+3))</f>
        <v>1</v>
      </c>
      <c r="L3059" t="s">
        <v>36</v>
      </c>
      <c r="M3059" t="s">
        <v>37</v>
      </c>
      <c r="N3059" t="s">
        <v>22</v>
      </c>
      <c r="O3059">
        <v>28</v>
      </c>
      <c r="P3059" s="1">
        <f>IF(Table1[[#This Row],[N_COMPONENTS]]&lt;&gt;"-",Table1[[#This Row],[N_COMPONENTS]],Table1[[#This Row],[N_DATASET_FEATURES]])</f>
        <v>1002</v>
      </c>
      <c r="Q3059" s="1">
        <f>Table1[[#This Row],[N_NODES]]*Table1[[#This Row],[MAX_NODE_SAMPLES]]</f>
        <v>100500</v>
      </c>
    </row>
    <row r="3060" spans="1:17" hidden="1" x14ac:dyDescent="0.25">
      <c r="A3060">
        <v>8</v>
      </c>
      <c r="B3060" t="s">
        <v>17</v>
      </c>
      <c r="C3060" t="s">
        <v>39</v>
      </c>
      <c r="D3060">
        <v>1005</v>
      </c>
      <c r="E3060">
        <v>1002</v>
      </c>
      <c r="F3060">
        <v>50</v>
      </c>
      <c r="G3060">
        <v>0.23599999999999999</v>
      </c>
      <c r="H3060">
        <v>0.50575386425201696</v>
      </c>
      <c r="I3060" t="s">
        <v>19</v>
      </c>
      <c r="K3060" s="1">
        <f>_xlfn.FLOOR.MATH(LOG(Table1[[#This Row],[N_NODES]],Table1[[#This Row],[N_FEATURES]]+3))</f>
        <v>1</v>
      </c>
      <c r="L3060" t="s">
        <v>36</v>
      </c>
      <c r="M3060" t="s">
        <v>37</v>
      </c>
      <c r="N3060" t="s">
        <v>22</v>
      </c>
      <c r="O3060">
        <v>28</v>
      </c>
      <c r="P3060" s="1">
        <f>IF(Table1[[#This Row],[N_COMPONENTS]]&lt;&gt;"-",Table1[[#This Row],[N_COMPONENTS]],Table1[[#This Row],[N_DATASET_FEATURES]])</f>
        <v>1002</v>
      </c>
      <c r="Q3060" s="1">
        <f>Table1[[#This Row],[N_NODES]]*Table1[[#This Row],[MAX_NODE_SAMPLES]]</f>
        <v>50250</v>
      </c>
    </row>
    <row r="3061" spans="1:17" hidden="1" x14ac:dyDescent="0.25">
      <c r="A3061">
        <v>9</v>
      </c>
      <c r="B3061" t="s">
        <v>17</v>
      </c>
      <c r="C3061" t="s">
        <v>39</v>
      </c>
      <c r="D3061">
        <v>1005</v>
      </c>
      <c r="E3061">
        <v>1002</v>
      </c>
      <c r="F3061">
        <v>50</v>
      </c>
      <c r="G3061">
        <v>0.38400000000000001</v>
      </c>
      <c r="H3061">
        <v>0.66518351946030496</v>
      </c>
      <c r="I3061" t="s">
        <v>24</v>
      </c>
      <c r="K3061" s="1">
        <f>_xlfn.FLOOR.MATH(LOG(Table1[[#This Row],[N_NODES]],Table1[[#This Row],[N_FEATURES]]+3))</f>
        <v>1</v>
      </c>
      <c r="L3061" t="s">
        <v>36</v>
      </c>
      <c r="M3061" t="s">
        <v>37</v>
      </c>
      <c r="N3061" t="s">
        <v>22</v>
      </c>
      <c r="O3061">
        <v>28</v>
      </c>
      <c r="P3061" s="1">
        <f>IF(Table1[[#This Row],[N_COMPONENTS]]&lt;&gt;"-",Table1[[#This Row],[N_COMPONENTS]],Table1[[#This Row],[N_DATASET_FEATURES]])</f>
        <v>1002</v>
      </c>
      <c r="Q3061" s="1">
        <f>Table1[[#This Row],[N_NODES]]*Table1[[#This Row],[MAX_NODE_SAMPLES]]</f>
        <v>50250</v>
      </c>
    </row>
    <row r="3062" spans="1:17" hidden="1" x14ac:dyDescent="0.25">
      <c r="A3062">
        <v>10</v>
      </c>
      <c r="B3062" t="s">
        <v>17</v>
      </c>
      <c r="C3062" t="s">
        <v>39</v>
      </c>
      <c r="D3062">
        <v>1005</v>
      </c>
      <c r="E3062">
        <v>1002</v>
      </c>
      <c r="F3062">
        <v>25</v>
      </c>
      <c r="G3062">
        <v>0.28599999999999998</v>
      </c>
      <c r="H3062">
        <v>0.54193858810254503</v>
      </c>
      <c r="I3062" t="s">
        <v>19</v>
      </c>
      <c r="K3062" s="1">
        <f>_xlfn.FLOOR.MATH(LOG(Table1[[#This Row],[N_NODES]],Table1[[#This Row],[N_FEATURES]]+3))</f>
        <v>1</v>
      </c>
      <c r="L3062" t="s">
        <v>36</v>
      </c>
      <c r="M3062" t="s">
        <v>37</v>
      </c>
      <c r="N3062" t="s">
        <v>22</v>
      </c>
      <c r="O3062">
        <v>28</v>
      </c>
      <c r="P3062" s="1">
        <f>IF(Table1[[#This Row],[N_COMPONENTS]]&lt;&gt;"-",Table1[[#This Row],[N_COMPONENTS]],Table1[[#This Row],[N_DATASET_FEATURES]])</f>
        <v>1002</v>
      </c>
      <c r="Q3062" s="1">
        <f>Table1[[#This Row],[N_NODES]]*Table1[[#This Row],[MAX_NODE_SAMPLES]]</f>
        <v>25125</v>
      </c>
    </row>
    <row r="3063" spans="1:17" hidden="1" x14ac:dyDescent="0.25">
      <c r="A3063">
        <v>11</v>
      </c>
      <c r="B3063" t="s">
        <v>17</v>
      </c>
      <c r="C3063" t="s">
        <v>39</v>
      </c>
      <c r="D3063">
        <v>1005</v>
      </c>
      <c r="E3063">
        <v>1002</v>
      </c>
      <c r="F3063">
        <v>25</v>
      </c>
      <c r="G3063">
        <v>0.41599999999999998</v>
      </c>
      <c r="H3063">
        <v>0.63932414102169099</v>
      </c>
      <c r="I3063" t="s">
        <v>24</v>
      </c>
      <c r="K3063" s="1">
        <f>_xlfn.FLOOR.MATH(LOG(Table1[[#This Row],[N_NODES]],Table1[[#This Row],[N_FEATURES]]+3))</f>
        <v>1</v>
      </c>
      <c r="L3063" t="s">
        <v>36</v>
      </c>
      <c r="M3063" t="s">
        <v>37</v>
      </c>
      <c r="N3063" t="s">
        <v>22</v>
      </c>
      <c r="O3063">
        <v>28</v>
      </c>
      <c r="P3063" s="1">
        <f>IF(Table1[[#This Row],[N_COMPONENTS]]&lt;&gt;"-",Table1[[#This Row],[N_COMPONENTS]],Table1[[#This Row],[N_DATASET_FEATURES]])</f>
        <v>1002</v>
      </c>
      <c r="Q3063" s="1">
        <f>Table1[[#This Row],[N_NODES]]*Table1[[#This Row],[MAX_NODE_SAMPLES]]</f>
        <v>25125</v>
      </c>
    </row>
    <row r="3064" spans="1:17" hidden="1" x14ac:dyDescent="0.25">
      <c r="A3064">
        <v>12</v>
      </c>
      <c r="B3064" t="s">
        <v>17</v>
      </c>
      <c r="C3064" t="s">
        <v>39</v>
      </c>
      <c r="D3064">
        <v>805</v>
      </c>
      <c r="E3064">
        <v>802</v>
      </c>
      <c r="F3064">
        <v>1000</v>
      </c>
      <c r="G3064">
        <v>0.38250000000000001</v>
      </c>
      <c r="H3064">
        <v>0.69527526918721605</v>
      </c>
      <c r="I3064" t="s">
        <v>19</v>
      </c>
      <c r="K3064" s="1">
        <f>_xlfn.FLOOR.MATH(LOG(Table1[[#This Row],[N_NODES]],Table1[[#This Row],[N_FEATURES]]+3))</f>
        <v>1</v>
      </c>
      <c r="L3064" t="s">
        <v>36</v>
      </c>
      <c r="M3064" t="s">
        <v>37</v>
      </c>
      <c r="N3064" t="s">
        <v>22</v>
      </c>
      <c r="O3064">
        <v>28</v>
      </c>
      <c r="P3064" s="1">
        <f>IF(Table1[[#This Row],[N_COMPONENTS]]&lt;&gt;"-",Table1[[#This Row],[N_COMPONENTS]],Table1[[#This Row],[N_DATASET_FEATURES]])</f>
        <v>802</v>
      </c>
      <c r="Q3064" s="1">
        <f>Table1[[#This Row],[N_NODES]]*Table1[[#This Row],[MAX_NODE_SAMPLES]]</f>
        <v>805000</v>
      </c>
    </row>
    <row r="3065" spans="1:17" hidden="1" x14ac:dyDescent="0.25">
      <c r="A3065">
        <v>13</v>
      </c>
      <c r="B3065" t="s">
        <v>17</v>
      </c>
      <c r="C3065" t="s">
        <v>39</v>
      </c>
      <c r="D3065">
        <v>805</v>
      </c>
      <c r="E3065">
        <v>802</v>
      </c>
      <c r="F3065">
        <v>1000</v>
      </c>
      <c r="G3065">
        <v>0.38550000000000001</v>
      </c>
      <c r="H3065">
        <v>0.69488514278626201</v>
      </c>
      <c r="I3065" t="s">
        <v>24</v>
      </c>
      <c r="K3065" s="1">
        <f>_xlfn.FLOOR.MATH(LOG(Table1[[#This Row],[N_NODES]],Table1[[#This Row],[N_FEATURES]]+3))</f>
        <v>1</v>
      </c>
      <c r="L3065" t="s">
        <v>36</v>
      </c>
      <c r="M3065" t="s">
        <v>37</v>
      </c>
      <c r="N3065" t="s">
        <v>22</v>
      </c>
      <c r="O3065">
        <v>28</v>
      </c>
      <c r="P3065" s="1">
        <f>IF(Table1[[#This Row],[N_COMPONENTS]]&lt;&gt;"-",Table1[[#This Row],[N_COMPONENTS]],Table1[[#This Row],[N_DATASET_FEATURES]])</f>
        <v>802</v>
      </c>
      <c r="Q3065" s="1">
        <f>Table1[[#This Row],[N_NODES]]*Table1[[#This Row],[MAX_NODE_SAMPLES]]</f>
        <v>805000</v>
      </c>
    </row>
    <row r="3066" spans="1:17" hidden="1" x14ac:dyDescent="0.25">
      <c r="A3066">
        <v>14</v>
      </c>
      <c r="B3066" t="s">
        <v>17</v>
      </c>
      <c r="C3066" t="s">
        <v>39</v>
      </c>
      <c r="D3066">
        <v>805</v>
      </c>
      <c r="E3066">
        <v>802</v>
      </c>
      <c r="F3066">
        <v>500</v>
      </c>
      <c r="G3066">
        <v>0.38250000000000001</v>
      </c>
      <c r="H3066">
        <v>0.69359572501490396</v>
      </c>
      <c r="I3066" t="s">
        <v>19</v>
      </c>
      <c r="K3066" s="1">
        <f>_xlfn.FLOOR.MATH(LOG(Table1[[#This Row],[N_NODES]],Table1[[#This Row],[N_FEATURES]]+3))</f>
        <v>1</v>
      </c>
      <c r="L3066" t="s">
        <v>36</v>
      </c>
      <c r="M3066" t="s">
        <v>37</v>
      </c>
      <c r="N3066" t="s">
        <v>22</v>
      </c>
      <c r="O3066">
        <v>28</v>
      </c>
      <c r="P3066" s="1">
        <f>IF(Table1[[#This Row],[N_COMPONENTS]]&lt;&gt;"-",Table1[[#This Row],[N_COMPONENTS]],Table1[[#This Row],[N_DATASET_FEATURES]])</f>
        <v>802</v>
      </c>
      <c r="Q3066" s="1">
        <f>Table1[[#This Row],[N_NODES]]*Table1[[#This Row],[MAX_NODE_SAMPLES]]</f>
        <v>402500</v>
      </c>
    </row>
    <row r="3067" spans="1:17" hidden="1" x14ac:dyDescent="0.25">
      <c r="A3067">
        <v>15</v>
      </c>
      <c r="B3067" t="s">
        <v>17</v>
      </c>
      <c r="C3067" t="s">
        <v>39</v>
      </c>
      <c r="D3067">
        <v>805</v>
      </c>
      <c r="E3067">
        <v>802</v>
      </c>
      <c r="F3067">
        <v>500</v>
      </c>
      <c r="G3067">
        <v>0.38600000000000001</v>
      </c>
      <c r="H3067">
        <v>0.69336965176717202</v>
      </c>
      <c r="I3067" t="s">
        <v>24</v>
      </c>
      <c r="K3067" s="1">
        <f>_xlfn.FLOOR.MATH(LOG(Table1[[#This Row],[N_NODES]],Table1[[#This Row],[N_FEATURES]]+3))</f>
        <v>1</v>
      </c>
      <c r="L3067" t="s">
        <v>36</v>
      </c>
      <c r="M3067" t="s">
        <v>37</v>
      </c>
      <c r="N3067" t="s">
        <v>22</v>
      </c>
      <c r="O3067">
        <v>28</v>
      </c>
      <c r="P3067" s="1">
        <f>IF(Table1[[#This Row],[N_COMPONENTS]]&lt;&gt;"-",Table1[[#This Row],[N_COMPONENTS]],Table1[[#This Row],[N_DATASET_FEATURES]])</f>
        <v>802</v>
      </c>
      <c r="Q3067" s="1">
        <f>Table1[[#This Row],[N_NODES]]*Table1[[#This Row],[MAX_NODE_SAMPLES]]</f>
        <v>402500</v>
      </c>
    </row>
    <row r="3068" spans="1:17" hidden="1" x14ac:dyDescent="0.25">
      <c r="A3068">
        <v>16</v>
      </c>
      <c r="B3068" t="s">
        <v>17</v>
      </c>
      <c r="C3068" t="s">
        <v>39</v>
      </c>
      <c r="D3068">
        <v>805</v>
      </c>
      <c r="E3068">
        <v>802</v>
      </c>
      <c r="F3068">
        <v>200</v>
      </c>
      <c r="G3068">
        <v>0.33950000000000002</v>
      </c>
      <c r="H3068">
        <v>0.61534237092818</v>
      </c>
      <c r="I3068" t="s">
        <v>19</v>
      </c>
      <c r="K3068" s="1">
        <f>_xlfn.FLOOR.MATH(LOG(Table1[[#This Row],[N_NODES]],Table1[[#This Row],[N_FEATURES]]+3))</f>
        <v>1</v>
      </c>
      <c r="L3068" t="s">
        <v>36</v>
      </c>
      <c r="M3068" t="s">
        <v>37</v>
      </c>
      <c r="N3068" t="s">
        <v>22</v>
      </c>
      <c r="O3068">
        <v>28</v>
      </c>
      <c r="P3068" s="1">
        <f>IF(Table1[[#This Row],[N_COMPONENTS]]&lt;&gt;"-",Table1[[#This Row],[N_COMPONENTS]],Table1[[#This Row],[N_DATASET_FEATURES]])</f>
        <v>802</v>
      </c>
      <c r="Q3068" s="1">
        <f>Table1[[#This Row],[N_NODES]]*Table1[[#This Row],[MAX_NODE_SAMPLES]]</f>
        <v>161000</v>
      </c>
    </row>
    <row r="3069" spans="1:17" hidden="1" x14ac:dyDescent="0.25">
      <c r="A3069">
        <v>17</v>
      </c>
      <c r="B3069" t="s">
        <v>17</v>
      </c>
      <c r="C3069" t="s">
        <v>39</v>
      </c>
      <c r="D3069">
        <v>805</v>
      </c>
      <c r="E3069">
        <v>802</v>
      </c>
      <c r="F3069">
        <v>200</v>
      </c>
      <c r="G3069">
        <v>0.38300000000000001</v>
      </c>
      <c r="H3069">
        <v>0.68981149892565097</v>
      </c>
      <c r="I3069" t="s">
        <v>24</v>
      </c>
      <c r="K3069" s="1">
        <f>_xlfn.FLOOR.MATH(LOG(Table1[[#This Row],[N_NODES]],Table1[[#This Row],[N_FEATURES]]+3))</f>
        <v>1</v>
      </c>
      <c r="L3069" t="s">
        <v>36</v>
      </c>
      <c r="M3069" t="s">
        <v>37</v>
      </c>
      <c r="N3069" t="s">
        <v>22</v>
      </c>
      <c r="O3069">
        <v>28</v>
      </c>
      <c r="P3069" s="1">
        <f>IF(Table1[[#This Row],[N_COMPONENTS]]&lt;&gt;"-",Table1[[#This Row],[N_COMPONENTS]],Table1[[#This Row],[N_DATASET_FEATURES]])</f>
        <v>802</v>
      </c>
      <c r="Q3069" s="1">
        <f>Table1[[#This Row],[N_NODES]]*Table1[[#This Row],[MAX_NODE_SAMPLES]]</f>
        <v>161000</v>
      </c>
    </row>
    <row r="3070" spans="1:17" hidden="1" x14ac:dyDescent="0.25">
      <c r="A3070">
        <v>18</v>
      </c>
      <c r="B3070" t="s">
        <v>17</v>
      </c>
      <c r="C3070" t="s">
        <v>39</v>
      </c>
      <c r="D3070">
        <v>805</v>
      </c>
      <c r="E3070">
        <v>802</v>
      </c>
      <c r="F3070">
        <v>100</v>
      </c>
      <c r="G3070">
        <v>0.35899999999999999</v>
      </c>
      <c r="H3070">
        <v>0.60731677063368505</v>
      </c>
      <c r="I3070" t="s">
        <v>19</v>
      </c>
      <c r="K3070" s="1">
        <f>_xlfn.FLOOR.MATH(LOG(Table1[[#This Row],[N_NODES]],Table1[[#This Row],[N_FEATURES]]+3))</f>
        <v>1</v>
      </c>
      <c r="L3070" t="s">
        <v>36</v>
      </c>
      <c r="M3070" t="s">
        <v>37</v>
      </c>
      <c r="N3070" t="s">
        <v>22</v>
      </c>
      <c r="O3070">
        <v>28</v>
      </c>
      <c r="P3070" s="1">
        <f>IF(Table1[[#This Row],[N_COMPONENTS]]&lt;&gt;"-",Table1[[#This Row],[N_COMPONENTS]],Table1[[#This Row],[N_DATASET_FEATURES]])</f>
        <v>802</v>
      </c>
      <c r="Q3070" s="1">
        <f>Table1[[#This Row],[N_NODES]]*Table1[[#This Row],[MAX_NODE_SAMPLES]]</f>
        <v>80500</v>
      </c>
    </row>
    <row r="3071" spans="1:17" hidden="1" x14ac:dyDescent="0.25">
      <c r="A3071">
        <v>19</v>
      </c>
      <c r="B3071" t="s">
        <v>17</v>
      </c>
      <c r="C3071" t="s">
        <v>39</v>
      </c>
      <c r="D3071">
        <v>805</v>
      </c>
      <c r="E3071">
        <v>802</v>
      </c>
      <c r="F3071">
        <v>100</v>
      </c>
      <c r="G3071">
        <v>0.3805</v>
      </c>
      <c r="H3071">
        <v>0.68266818449177502</v>
      </c>
      <c r="I3071" t="s">
        <v>24</v>
      </c>
      <c r="K3071" s="1">
        <f>_xlfn.FLOOR.MATH(LOG(Table1[[#This Row],[N_NODES]],Table1[[#This Row],[N_FEATURES]]+3))</f>
        <v>1</v>
      </c>
      <c r="L3071" t="s">
        <v>36</v>
      </c>
      <c r="M3071" t="s">
        <v>37</v>
      </c>
      <c r="N3071" t="s">
        <v>22</v>
      </c>
      <c r="O3071">
        <v>28</v>
      </c>
      <c r="P3071" s="1">
        <f>IF(Table1[[#This Row],[N_COMPONENTS]]&lt;&gt;"-",Table1[[#This Row],[N_COMPONENTS]],Table1[[#This Row],[N_DATASET_FEATURES]])</f>
        <v>802</v>
      </c>
      <c r="Q3071" s="1">
        <f>Table1[[#This Row],[N_NODES]]*Table1[[#This Row],[MAX_NODE_SAMPLES]]</f>
        <v>80500</v>
      </c>
    </row>
    <row r="3072" spans="1:17" hidden="1" x14ac:dyDescent="0.25">
      <c r="A3072">
        <v>20</v>
      </c>
      <c r="B3072" t="s">
        <v>17</v>
      </c>
      <c r="C3072" t="s">
        <v>39</v>
      </c>
      <c r="D3072">
        <v>805</v>
      </c>
      <c r="E3072">
        <v>802</v>
      </c>
      <c r="F3072">
        <v>50</v>
      </c>
      <c r="G3072">
        <v>0.252</v>
      </c>
      <c r="H3072">
        <v>0.56191906177601503</v>
      </c>
      <c r="I3072" t="s">
        <v>19</v>
      </c>
      <c r="K3072" s="1">
        <f>_xlfn.FLOOR.MATH(LOG(Table1[[#This Row],[N_NODES]],Table1[[#This Row],[N_FEATURES]]+3))</f>
        <v>1</v>
      </c>
      <c r="L3072" t="s">
        <v>36</v>
      </c>
      <c r="M3072" t="s">
        <v>37</v>
      </c>
      <c r="N3072" t="s">
        <v>22</v>
      </c>
      <c r="O3072">
        <v>28</v>
      </c>
      <c r="P3072" s="1">
        <f>IF(Table1[[#This Row],[N_COMPONENTS]]&lt;&gt;"-",Table1[[#This Row],[N_COMPONENTS]],Table1[[#This Row],[N_DATASET_FEATURES]])</f>
        <v>802</v>
      </c>
      <c r="Q3072" s="1">
        <f>Table1[[#This Row],[N_NODES]]*Table1[[#This Row],[MAX_NODE_SAMPLES]]</f>
        <v>40250</v>
      </c>
    </row>
    <row r="3073" spans="1:17" hidden="1" x14ac:dyDescent="0.25">
      <c r="A3073">
        <v>21</v>
      </c>
      <c r="B3073" t="s">
        <v>17</v>
      </c>
      <c r="C3073" t="s">
        <v>39</v>
      </c>
      <c r="D3073">
        <v>805</v>
      </c>
      <c r="E3073">
        <v>802</v>
      </c>
      <c r="F3073">
        <v>50</v>
      </c>
      <c r="G3073">
        <v>0.38700000000000001</v>
      </c>
      <c r="H3073">
        <v>0.66888371832473703</v>
      </c>
      <c r="I3073" t="s">
        <v>24</v>
      </c>
      <c r="K3073" s="1">
        <f>_xlfn.FLOOR.MATH(LOG(Table1[[#This Row],[N_NODES]],Table1[[#This Row],[N_FEATURES]]+3))</f>
        <v>1</v>
      </c>
      <c r="L3073" t="s">
        <v>36</v>
      </c>
      <c r="M3073" t="s">
        <v>37</v>
      </c>
      <c r="N3073" t="s">
        <v>22</v>
      </c>
      <c r="O3073">
        <v>28</v>
      </c>
      <c r="P3073" s="1">
        <f>IF(Table1[[#This Row],[N_COMPONENTS]]&lt;&gt;"-",Table1[[#This Row],[N_COMPONENTS]],Table1[[#This Row],[N_DATASET_FEATURES]])</f>
        <v>802</v>
      </c>
      <c r="Q3073" s="1">
        <f>Table1[[#This Row],[N_NODES]]*Table1[[#This Row],[MAX_NODE_SAMPLES]]</f>
        <v>40250</v>
      </c>
    </row>
    <row r="3074" spans="1:17" hidden="1" x14ac:dyDescent="0.25">
      <c r="A3074">
        <v>22</v>
      </c>
      <c r="B3074" t="s">
        <v>17</v>
      </c>
      <c r="C3074" t="s">
        <v>39</v>
      </c>
      <c r="D3074">
        <v>805</v>
      </c>
      <c r="E3074">
        <v>802</v>
      </c>
      <c r="F3074">
        <v>25</v>
      </c>
      <c r="G3074">
        <v>0.23449999999999999</v>
      </c>
      <c r="H3074">
        <v>0.52751991645292995</v>
      </c>
      <c r="I3074" t="s">
        <v>19</v>
      </c>
      <c r="K3074" s="1">
        <f>_xlfn.FLOOR.MATH(LOG(Table1[[#This Row],[N_NODES]],Table1[[#This Row],[N_FEATURES]]+3))</f>
        <v>1</v>
      </c>
      <c r="L3074" t="s">
        <v>36</v>
      </c>
      <c r="M3074" t="s">
        <v>37</v>
      </c>
      <c r="N3074" t="s">
        <v>22</v>
      </c>
      <c r="O3074">
        <v>28</v>
      </c>
      <c r="P3074" s="1">
        <f>IF(Table1[[#This Row],[N_COMPONENTS]]&lt;&gt;"-",Table1[[#This Row],[N_COMPONENTS]],Table1[[#This Row],[N_DATASET_FEATURES]])</f>
        <v>802</v>
      </c>
      <c r="Q3074" s="1">
        <f>Table1[[#This Row],[N_NODES]]*Table1[[#This Row],[MAX_NODE_SAMPLES]]</f>
        <v>20125</v>
      </c>
    </row>
    <row r="3075" spans="1:17" hidden="1" x14ac:dyDescent="0.25">
      <c r="A3075">
        <v>23</v>
      </c>
      <c r="B3075" t="s">
        <v>17</v>
      </c>
      <c r="C3075" t="s">
        <v>39</v>
      </c>
      <c r="D3075">
        <v>805</v>
      </c>
      <c r="E3075">
        <v>802</v>
      </c>
      <c r="F3075">
        <v>25</v>
      </c>
      <c r="G3075">
        <v>0.41249999999999998</v>
      </c>
      <c r="H3075">
        <v>0.64314938039924896</v>
      </c>
      <c r="I3075" t="s">
        <v>24</v>
      </c>
      <c r="K3075" s="1">
        <f>_xlfn.FLOOR.MATH(LOG(Table1[[#This Row],[N_NODES]],Table1[[#This Row],[N_FEATURES]]+3))</f>
        <v>1</v>
      </c>
      <c r="L3075" t="s">
        <v>36</v>
      </c>
      <c r="M3075" t="s">
        <v>37</v>
      </c>
      <c r="N3075" t="s">
        <v>22</v>
      </c>
      <c r="O3075">
        <v>28</v>
      </c>
      <c r="P3075" s="1">
        <f>IF(Table1[[#This Row],[N_COMPONENTS]]&lt;&gt;"-",Table1[[#This Row],[N_COMPONENTS]],Table1[[#This Row],[N_DATASET_FEATURES]])</f>
        <v>802</v>
      </c>
      <c r="Q3075" s="1">
        <f>Table1[[#This Row],[N_NODES]]*Table1[[#This Row],[MAX_NODE_SAMPLES]]</f>
        <v>20125</v>
      </c>
    </row>
    <row r="3076" spans="1:17" hidden="1" x14ac:dyDescent="0.25">
      <c r="A3076">
        <v>24</v>
      </c>
      <c r="B3076" t="s">
        <v>17</v>
      </c>
      <c r="C3076" t="s">
        <v>39</v>
      </c>
      <c r="D3076">
        <v>605</v>
      </c>
      <c r="E3076">
        <v>602</v>
      </c>
      <c r="F3076">
        <v>1000</v>
      </c>
      <c r="G3076">
        <v>0.38100000000000001</v>
      </c>
      <c r="H3076">
        <v>0.66400113636818303</v>
      </c>
      <c r="I3076" t="s">
        <v>19</v>
      </c>
      <c r="K3076" s="1">
        <f>_xlfn.FLOOR.MATH(LOG(Table1[[#This Row],[N_NODES]],Table1[[#This Row],[N_FEATURES]]+3))</f>
        <v>1</v>
      </c>
      <c r="L3076" t="s">
        <v>36</v>
      </c>
      <c r="M3076" t="s">
        <v>37</v>
      </c>
      <c r="N3076" t="s">
        <v>22</v>
      </c>
      <c r="O3076">
        <v>28</v>
      </c>
      <c r="P3076" s="1">
        <f>IF(Table1[[#This Row],[N_COMPONENTS]]&lt;&gt;"-",Table1[[#This Row],[N_COMPONENTS]],Table1[[#This Row],[N_DATASET_FEATURES]])</f>
        <v>602</v>
      </c>
      <c r="Q3076" s="1">
        <f>Table1[[#This Row],[N_NODES]]*Table1[[#This Row],[MAX_NODE_SAMPLES]]</f>
        <v>605000</v>
      </c>
    </row>
    <row r="3077" spans="1:17" hidden="1" x14ac:dyDescent="0.25">
      <c r="A3077">
        <v>25</v>
      </c>
      <c r="B3077" t="s">
        <v>17</v>
      </c>
      <c r="C3077" t="s">
        <v>39</v>
      </c>
      <c r="D3077">
        <v>605</v>
      </c>
      <c r="E3077">
        <v>602</v>
      </c>
      <c r="F3077">
        <v>1000</v>
      </c>
      <c r="G3077">
        <v>0.38500000000000001</v>
      </c>
      <c r="H3077">
        <v>0.69376578011275603</v>
      </c>
      <c r="I3077" t="s">
        <v>24</v>
      </c>
      <c r="K3077" s="1">
        <f>_xlfn.FLOOR.MATH(LOG(Table1[[#This Row],[N_NODES]],Table1[[#This Row],[N_FEATURES]]+3))</f>
        <v>1</v>
      </c>
      <c r="L3077" t="s">
        <v>36</v>
      </c>
      <c r="M3077" t="s">
        <v>37</v>
      </c>
      <c r="N3077" t="s">
        <v>22</v>
      </c>
      <c r="O3077">
        <v>28</v>
      </c>
      <c r="P3077" s="1">
        <f>IF(Table1[[#This Row],[N_COMPONENTS]]&lt;&gt;"-",Table1[[#This Row],[N_COMPONENTS]],Table1[[#This Row],[N_DATASET_FEATURES]])</f>
        <v>602</v>
      </c>
      <c r="Q3077" s="1">
        <f>Table1[[#This Row],[N_NODES]]*Table1[[#This Row],[MAX_NODE_SAMPLES]]</f>
        <v>605000</v>
      </c>
    </row>
    <row r="3078" spans="1:17" hidden="1" x14ac:dyDescent="0.25">
      <c r="A3078">
        <v>26</v>
      </c>
      <c r="B3078" t="s">
        <v>17</v>
      </c>
      <c r="C3078" t="s">
        <v>39</v>
      </c>
      <c r="D3078">
        <v>605</v>
      </c>
      <c r="E3078">
        <v>602</v>
      </c>
      <c r="F3078">
        <v>500</v>
      </c>
      <c r="G3078">
        <v>0.30149999999999999</v>
      </c>
      <c r="H3078">
        <v>0.65441503046987204</v>
      </c>
      <c r="I3078" t="s">
        <v>19</v>
      </c>
      <c r="K3078" s="1">
        <f>_xlfn.FLOOR.MATH(LOG(Table1[[#This Row],[N_NODES]],Table1[[#This Row],[N_FEATURES]]+3))</f>
        <v>1</v>
      </c>
      <c r="L3078" t="s">
        <v>36</v>
      </c>
      <c r="M3078" t="s">
        <v>37</v>
      </c>
      <c r="N3078" t="s">
        <v>22</v>
      </c>
      <c r="O3078">
        <v>28</v>
      </c>
      <c r="P3078" s="1">
        <f>IF(Table1[[#This Row],[N_COMPONENTS]]&lt;&gt;"-",Table1[[#This Row],[N_COMPONENTS]],Table1[[#This Row],[N_DATASET_FEATURES]])</f>
        <v>602</v>
      </c>
      <c r="Q3078" s="1">
        <f>Table1[[#This Row],[N_NODES]]*Table1[[#This Row],[MAX_NODE_SAMPLES]]</f>
        <v>302500</v>
      </c>
    </row>
    <row r="3079" spans="1:17" hidden="1" x14ac:dyDescent="0.25">
      <c r="A3079">
        <v>27</v>
      </c>
      <c r="B3079" t="s">
        <v>17</v>
      </c>
      <c r="C3079" t="s">
        <v>39</v>
      </c>
      <c r="D3079">
        <v>605</v>
      </c>
      <c r="E3079">
        <v>602</v>
      </c>
      <c r="F3079">
        <v>500</v>
      </c>
      <c r="G3079">
        <v>0.38350000000000001</v>
      </c>
      <c r="H3079">
        <v>0.69245835650750798</v>
      </c>
      <c r="I3079" t="s">
        <v>24</v>
      </c>
      <c r="K3079" s="1">
        <f>_xlfn.FLOOR.MATH(LOG(Table1[[#This Row],[N_NODES]],Table1[[#This Row],[N_FEATURES]]+3))</f>
        <v>1</v>
      </c>
      <c r="L3079" t="s">
        <v>36</v>
      </c>
      <c r="M3079" t="s">
        <v>37</v>
      </c>
      <c r="N3079" t="s">
        <v>22</v>
      </c>
      <c r="O3079">
        <v>28</v>
      </c>
      <c r="P3079" s="1">
        <f>IF(Table1[[#This Row],[N_COMPONENTS]]&lt;&gt;"-",Table1[[#This Row],[N_COMPONENTS]],Table1[[#This Row],[N_DATASET_FEATURES]])</f>
        <v>602</v>
      </c>
      <c r="Q3079" s="1">
        <f>Table1[[#This Row],[N_NODES]]*Table1[[#This Row],[MAX_NODE_SAMPLES]]</f>
        <v>302500</v>
      </c>
    </row>
    <row r="3080" spans="1:17" hidden="1" x14ac:dyDescent="0.25">
      <c r="A3080">
        <v>28</v>
      </c>
      <c r="B3080" t="s">
        <v>17</v>
      </c>
      <c r="C3080" t="s">
        <v>39</v>
      </c>
      <c r="D3080">
        <v>605</v>
      </c>
      <c r="E3080">
        <v>602</v>
      </c>
      <c r="F3080">
        <v>200</v>
      </c>
      <c r="G3080">
        <v>0.379</v>
      </c>
      <c r="H3080">
        <v>0.69112292382731999</v>
      </c>
      <c r="I3080" t="s">
        <v>19</v>
      </c>
      <c r="K3080" s="1">
        <f>_xlfn.FLOOR.MATH(LOG(Table1[[#This Row],[N_NODES]],Table1[[#This Row],[N_FEATURES]]+3))</f>
        <v>1</v>
      </c>
      <c r="L3080" t="s">
        <v>36</v>
      </c>
      <c r="M3080" t="s">
        <v>37</v>
      </c>
      <c r="N3080" t="s">
        <v>22</v>
      </c>
      <c r="O3080">
        <v>28</v>
      </c>
      <c r="P3080" s="1">
        <f>IF(Table1[[#This Row],[N_COMPONENTS]]&lt;&gt;"-",Table1[[#This Row],[N_COMPONENTS]],Table1[[#This Row],[N_DATASET_FEATURES]])</f>
        <v>602</v>
      </c>
      <c r="Q3080" s="1">
        <f>Table1[[#This Row],[N_NODES]]*Table1[[#This Row],[MAX_NODE_SAMPLES]]</f>
        <v>121000</v>
      </c>
    </row>
    <row r="3081" spans="1:17" hidden="1" x14ac:dyDescent="0.25">
      <c r="A3081">
        <v>29</v>
      </c>
      <c r="B3081" t="s">
        <v>17</v>
      </c>
      <c r="C3081" t="s">
        <v>39</v>
      </c>
      <c r="D3081">
        <v>605</v>
      </c>
      <c r="E3081">
        <v>602</v>
      </c>
      <c r="F3081">
        <v>200</v>
      </c>
      <c r="G3081">
        <v>0.38400000000000001</v>
      </c>
      <c r="H3081">
        <v>0.68991953392899297</v>
      </c>
      <c r="I3081" t="s">
        <v>24</v>
      </c>
      <c r="K3081" s="1">
        <f>_xlfn.FLOOR.MATH(LOG(Table1[[#This Row],[N_NODES]],Table1[[#This Row],[N_FEATURES]]+3))</f>
        <v>1</v>
      </c>
      <c r="L3081" t="s">
        <v>36</v>
      </c>
      <c r="M3081" t="s">
        <v>37</v>
      </c>
      <c r="N3081" t="s">
        <v>22</v>
      </c>
      <c r="O3081">
        <v>28</v>
      </c>
      <c r="P3081" s="1">
        <f>IF(Table1[[#This Row],[N_COMPONENTS]]&lt;&gt;"-",Table1[[#This Row],[N_COMPONENTS]],Table1[[#This Row],[N_DATASET_FEATURES]])</f>
        <v>602</v>
      </c>
      <c r="Q3081" s="1">
        <f>Table1[[#This Row],[N_NODES]]*Table1[[#This Row],[MAX_NODE_SAMPLES]]</f>
        <v>121000</v>
      </c>
    </row>
    <row r="3082" spans="1:17" hidden="1" x14ac:dyDescent="0.25">
      <c r="A3082">
        <v>30</v>
      </c>
      <c r="B3082" t="s">
        <v>17</v>
      </c>
      <c r="C3082" t="s">
        <v>39</v>
      </c>
      <c r="D3082">
        <v>605</v>
      </c>
      <c r="E3082">
        <v>602</v>
      </c>
      <c r="F3082">
        <v>100</v>
      </c>
      <c r="G3082">
        <v>0.31950000000000001</v>
      </c>
      <c r="H3082">
        <v>0.58489550614399</v>
      </c>
      <c r="I3082" t="s">
        <v>19</v>
      </c>
      <c r="K3082" s="1">
        <f>_xlfn.FLOOR.MATH(LOG(Table1[[#This Row],[N_NODES]],Table1[[#This Row],[N_FEATURES]]+3))</f>
        <v>1</v>
      </c>
      <c r="L3082" t="s">
        <v>36</v>
      </c>
      <c r="M3082" t="s">
        <v>37</v>
      </c>
      <c r="N3082" t="s">
        <v>22</v>
      </c>
      <c r="O3082">
        <v>28</v>
      </c>
      <c r="P3082" s="1">
        <f>IF(Table1[[#This Row],[N_COMPONENTS]]&lt;&gt;"-",Table1[[#This Row],[N_COMPONENTS]],Table1[[#This Row],[N_DATASET_FEATURES]])</f>
        <v>602</v>
      </c>
      <c r="Q3082" s="1">
        <f>Table1[[#This Row],[N_NODES]]*Table1[[#This Row],[MAX_NODE_SAMPLES]]</f>
        <v>60500</v>
      </c>
    </row>
    <row r="3083" spans="1:17" hidden="1" x14ac:dyDescent="0.25">
      <c r="A3083">
        <v>31</v>
      </c>
      <c r="B3083" t="s">
        <v>17</v>
      </c>
      <c r="C3083" t="s">
        <v>39</v>
      </c>
      <c r="D3083">
        <v>605</v>
      </c>
      <c r="E3083">
        <v>602</v>
      </c>
      <c r="F3083">
        <v>100</v>
      </c>
      <c r="G3083">
        <v>0.38100000000000001</v>
      </c>
      <c r="H3083">
        <v>0.68297528399201302</v>
      </c>
      <c r="I3083" t="s">
        <v>24</v>
      </c>
      <c r="K3083" s="1">
        <f>_xlfn.FLOOR.MATH(LOG(Table1[[#This Row],[N_NODES]],Table1[[#This Row],[N_FEATURES]]+3))</f>
        <v>1</v>
      </c>
      <c r="L3083" t="s">
        <v>36</v>
      </c>
      <c r="M3083" t="s">
        <v>37</v>
      </c>
      <c r="N3083" t="s">
        <v>22</v>
      </c>
      <c r="O3083">
        <v>28</v>
      </c>
      <c r="P3083" s="1">
        <f>IF(Table1[[#This Row],[N_COMPONENTS]]&lt;&gt;"-",Table1[[#This Row],[N_COMPONENTS]],Table1[[#This Row],[N_DATASET_FEATURES]])</f>
        <v>602</v>
      </c>
      <c r="Q3083" s="1">
        <f>Table1[[#This Row],[N_NODES]]*Table1[[#This Row],[MAX_NODE_SAMPLES]]</f>
        <v>60500</v>
      </c>
    </row>
    <row r="3084" spans="1:17" hidden="1" x14ac:dyDescent="0.25">
      <c r="A3084">
        <v>32</v>
      </c>
      <c r="B3084" t="s">
        <v>17</v>
      </c>
      <c r="C3084" t="s">
        <v>39</v>
      </c>
      <c r="D3084">
        <v>605</v>
      </c>
      <c r="E3084">
        <v>602</v>
      </c>
      <c r="F3084">
        <v>50</v>
      </c>
      <c r="G3084">
        <v>0.37</v>
      </c>
      <c r="H3084">
        <v>0.66844757701495205</v>
      </c>
      <c r="I3084" t="s">
        <v>19</v>
      </c>
      <c r="K3084" s="1">
        <f>_xlfn.FLOOR.MATH(LOG(Table1[[#This Row],[N_NODES]],Table1[[#This Row],[N_FEATURES]]+3))</f>
        <v>1</v>
      </c>
      <c r="L3084" t="s">
        <v>36</v>
      </c>
      <c r="M3084" t="s">
        <v>37</v>
      </c>
      <c r="N3084" t="s">
        <v>22</v>
      </c>
      <c r="O3084">
        <v>28</v>
      </c>
      <c r="P3084" s="1">
        <f>IF(Table1[[#This Row],[N_COMPONENTS]]&lt;&gt;"-",Table1[[#This Row],[N_COMPONENTS]],Table1[[#This Row],[N_DATASET_FEATURES]])</f>
        <v>602</v>
      </c>
      <c r="Q3084" s="1">
        <f>Table1[[#This Row],[N_NODES]]*Table1[[#This Row],[MAX_NODE_SAMPLES]]</f>
        <v>30250</v>
      </c>
    </row>
    <row r="3085" spans="1:17" hidden="1" x14ac:dyDescent="0.25">
      <c r="A3085">
        <v>33</v>
      </c>
      <c r="B3085" t="s">
        <v>17</v>
      </c>
      <c r="C3085" t="s">
        <v>39</v>
      </c>
      <c r="D3085">
        <v>605</v>
      </c>
      <c r="E3085">
        <v>602</v>
      </c>
      <c r="F3085">
        <v>50</v>
      </c>
      <c r="G3085">
        <v>0.38300000000000001</v>
      </c>
      <c r="H3085">
        <v>0.67131550622401603</v>
      </c>
      <c r="I3085" t="s">
        <v>24</v>
      </c>
      <c r="K3085" s="1">
        <f>_xlfn.FLOOR.MATH(LOG(Table1[[#This Row],[N_NODES]],Table1[[#This Row],[N_FEATURES]]+3))</f>
        <v>1</v>
      </c>
      <c r="L3085" t="s">
        <v>36</v>
      </c>
      <c r="M3085" t="s">
        <v>37</v>
      </c>
      <c r="N3085" t="s">
        <v>22</v>
      </c>
      <c r="O3085">
        <v>28</v>
      </c>
      <c r="P3085" s="1">
        <f>IF(Table1[[#This Row],[N_COMPONENTS]]&lt;&gt;"-",Table1[[#This Row],[N_COMPONENTS]],Table1[[#This Row],[N_DATASET_FEATURES]])</f>
        <v>602</v>
      </c>
      <c r="Q3085" s="1">
        <f>Table1[[#This Row],[N_NODES]]*Table1[[#This Row],[MAX_NODE_SAMPLES]]</f>
        <v>30250</v>
      </c>
    </row>
    <row r="3086" spans="1:17" hidden="1" x14ac:dyDescent="0.25">
      <c r="A3086">
        <v>34</v>
      </c>
      <c r="B3086" t="s">
        <v>17</v>
      </c>
      <c r="C3086" t="s">
        <v>39</v>
      </c>
      <c r="D3086">
        <v>605</v>
      </c>
      <c r="E3086">
        <v>602</v>
      </c>
      <c r="F3086">
        <v>25</v>
      </c>
      <c r="G3086">
        <v>0.42299999999999999</v>
      </c>
      <c r="H3086">
        <v>0.64538810574626104</v>
      </c>
      <c r="I3086" t="s">
        <v>19</v>
      </c>
      <c r="K3086" s="1">
        <f>_xlfn.FLOOR.MATH(LOG(Table1[[#This Row],[N_NODES]],Table1[[#This Row],[N_FEATURES]]+3))</f>
        <v>1</v>
      </c>
      <c r="L3086" t="s">
        <v>36</v>
      </c>
      <c r="M3086" t="s">
        <v>37</v>
      </c>
      <c r="N3086" t="s">
        <v>22</v>
      </c>
      <c r="O3086">
        <v>28</v>
      </c>
      <c r="P3086" s="1">
        <f>IF(Table1[[#This Row],[N_COMPONENTS]]&lt;&gt;"-",Table1[[#This Row],[N_COMPONENTS]],Table1[[#This Row],[N_DATASET_FEATURES]])</f>
        <v>602</v>
      </c>
      <c r="Q3086" s="1">
        <f>Table1[[#This Row],[N_NODES]]*Table1[[#This Row],[MAX_NODE_SAMPLES]]</f>
        <v>15125</v>
      </c>
    </row>
    <row r="3087" spans="1:17" hidden="1" x14ac:dyDescent="0.25">
      <c r="A3087">
        <v>35</v>
      </c>
      <c r="B3087" t="s">
        <v>17</v>
      </c>
      <c r="C3087" t="s">
        <v>39</v>
      </c>
      <c r="D3087">
        <v>605</v>
      </c>
      <c r="E3087">
        <v>602</v>
      </c>
      <c r="F3087">
        <v>25</v>
      </c>
      <c r="G3087">
        <v>0.42249999999999999</v>
      </c>
      <c r="H3087">
        <v>0.63921410537014001</v>
      </c>
      <c r="I3087" t="s">
        <v>24</v>
      </c>
      <c r="K3087" s="1">
        <f>_xlfn.FLOOR.MATH(LOG(Table1[[#This Row],[N_NODES]],Table1[[#This Row],[N_FEATURES]]+3))</f>
        <v>1</v>
      </c>
      <c r="L3087" t="s">
        <v>36</v>
      </c>
      <c r="M3087" t="s">
        <v>37</v>
      </c>
      <c r="N3087" t="s">
        <v>22</v>
      </c>
      <c r="O3087">
        <v>28</v>
      </c>
      <c r="P3087" s="1">
        <f>IF(Table1[[#This Row],[N_COMPONENTS]]&lt;&gt;"-",Table1[[#This Row],[N_COMPONENTS]],Table1[[#This Row],[N_DATASET_FEATURES]])</f>
        <v>602</v>
      </c>
      <c r="Q3087" s="1">
        <f>Table1[[#This Row],[N_NODES]]*Table1[[#This Row],[MAX_NODE_SAMPLES]]</f>
        <v>15125</v>
      </c>
    </row>
    <row r="3088" spans="1:17" hidden="1" x14ac:dyDescent="0.25">
      <c r="A3088">
        <v>36</v>
      </c>
      <c r="B3088" t="s">
        <v>17</v>
      </c>
      <c r="C3088" t="s">
        <v>39</v>
      </c>
      <c r="D3088">
        <v>405</v>
      </c>
      <c r="E3088">
        <v>402</v>
      </c>
      <c r="F3088">
        <v>1000</v>
      </c>
      <c r="G3088">
        <v>0.38250000000000001</v>
      </c>
      <c r="H3088">
        <v>0.69319059375237502</v>
      </c>
      <c r="I3088" t="s">
        <v>19</v>
      </c>
      <c r="K3088" s="1">
        <f>_xlfn.FLOOR.MATH(LOG(Table1[[#This Row],[N_NODES]],Table1[[#This Row],[N_FEATURES]]+3))</f>
        <v>1</v>
      </c>
      <c r="L3088" t="s">
        <v>36</v>
      </c>
      <c r="M3088" t="s">
        <v>37</v>
      </c>
      <c r="N3088" t="s">
        <v>22</v>
      </c>
      <c r="O3088">
        <v>28</v>
      </c>
      <c r="P3088" s="1">
        <f>IF(Table1[[#This Row],[N_COMPONENTS]]&lt;&gt;"-",Table1[[#This Row],[N_COMPONENTS]],Table1[[#This Row],[N_DATASET_FEATURES]])</f>
        <v>402</v>
      </c>
      <c r="Q3088" s="1">
        <f>Table1[[#This Row],[N_NODES]]*Table1[[#This Row],[MAX_NODE_SAMPLES]]</f>
        <v>405000</v>
      </c>
    </row>
    <row r="3089" spans="1:17" hidden="1" x14ac:dyDescent="0.25">
      <c r="A3089">
        <v>37</v>
      </c>
      <c r="B3089" t="s">
        <v>17</v>
      </c>
      <c r="C3089" t="s">
        <v>39</v>
      </c>
      <c r="D3089">
        <v>405</v>
      </c>
      <c r="E3089">
        <v>402</v>
      </c>
      <c r="F3089">
        <v>1000</v>
      </c>
      <c r="G3089">
        <v>0.38450000000000001</v>
      </c>
      <c r="H3089">
        <v>0.69390782613566704</v>
      </c>
      <c r="I3089" t="s">
        <v>24</v>
      </c>
      <c r="K3089" s="1">
        <f>_xlfn.FLOOR.MATH(LOG(Table1[[#This Row],[N_NODES]],Table1[[#This Row],[N_FEATURES]]+3))</f>
        <v>1</v>
      </c>
      <c r="L3089" t="s">
        <v>36</v>
      </c>
      <c r="M3089" t="s">
        <v>37</v>
      </c>
      <c r="N3089" t="s">
        <v>22</v>
      </c>
      <c r="O3089">
        <v>28</v>
      </c>
      <c r="P3089" s="1">
        <f>IF(Table1[[#This Row],[N_COMPONENTS]]&lt;&gt;"-",Table1[[#This Row],[N_COMPONENTS]],Table1[[#This Row],[N_DATASET_FEATURES]])</f>
        <v>402</v>
      </c>
      <c r="Q3089" s="1">
        <f>Table1[[#This Row],[N_NODES]]*Table1[[#This Row],[MAX_NODE_SAMPLES]]</f>
        <v>405000</v>
      </c>
    </row>
    <row r="3090" spans="1:17" hidden="1" x14ac:dyDescent="0.25">
      <c r="A3090">
        <v>38</v>
      </c>
      <c r="B3090" t="s">
        <v>17</v>
      </c>
      <c r="C3090" t="s">
        <v>39</v>
      </c>
      <c r="D3090">
        <v>405</v>
      </c>
      <c r="E3090">
        <v>402</v>
      </c>
      <c r="F3090">
        <v>500</v>
      </c>
      <c r="G3090">
        <v>0.34599999999999997</v>
      </c>
      <c r="H3090">
        <v>0.65288753556152102</v>
      </c>
      <c r="I3090" t="s">
        <v>19</v>
      </c>
      <c r="K3090" s="1">
        <f>_xlfn.FLOOR.MATH(LOG(Table1[[#This Row],[N_NODES]],Table1[[#This Row],[N_FEATURES]]+3))</f>
        <v>1</v>
      </c>
      <c r="L3090" t="s">
        <v>36</v>
      </c>
      <c r="M3090" t="s">
        <v>37</v>
      </c>
      <c r="N3090" t="s">
        <v>22</v>
      </c>
      <c r="O3090">
        <v>28</v>
      </c>
      <c r="P3090" s="1">
        <f>IF(Table1[[#This Row],[N_COMPONENTS]]&lt;&gt;"-",Table1[[#This Row],[N_COMPONENTS]],Table1[[#This Row],[N_DATASET_FEATURES]])</f>
        <v>402</v>
      </c>
      <c r="Q3090" s="1">
        <f>Table1[[#This Row],[N_NODES]]*Table1[[#This Row],[MAX_NODE_SAMPLES]]</f>
        <v>202500</v>
      </c>
    </row>
    <row r="3091" spans="1:17" hidden="1" x14ac:dyDescent="0.25">
      <c r="A3091">
        <v>39</v>
      </c>
      <c r="B3091" t="s">
        <v>17</v>
      </c>
      <c r="C3091" t="s">
        <v>39</v>
      </c>
      <c r="D3091">
        <v>405</v>
      </c>
      <c r="E3091">
        <v>402</v>
      </c>
      <c r="F3091">
        <v>500</v>
      </c>
      <c r="G3091">
        <v>0.38900000000000001</v>
      </c>
      <c r="H3091">
        <v>0.69374077201013096</v>
      </c>
      <c r="I3091" t="s">
        <v>24</v>
      </c>
      <c r="K3091" s="1">
        <f>_xlfn.FLOOR.MATH(LOG(Table1[[#This Row],[N_NODES]],Table1[[#This Row],[N_FEATURES]]+3))</f>
        <v>1</v>
      </c>
      <c r="L3091" t="s">
        <v>36</v>
      </c>
      <c r="M3091" t="s">
        <v>37</v>
      </c>
      <c r="N3091" t="s">
        <v>22</v>
      </c>
      <c r="O3091">
        <v>28</v>
      </c>
      <c r="P3091" s="1">
        <f>IF(Table1[[#This Row],[N_COMPONENTS]]&lt;&gt;"-",Table1[[#This Row],[N_COMPONENTS]],Table1[[#This Row],[N_DATASET_FEATURES]])</f>
        <v>402</v>
      </c>
      <c r="Q3091" s="1">
        <f>Table1[[#This Row],[N_NODES]]*Table1[[#This Row],[MAX_NODE_SAMPLES]]</f>
        <v>202500</v>
      </c>
    </row>
    <row r="3092" spans="1:17" hidden="1" x14ac:dyDescent="0.25">
      <c r="A3092">
        <v>40</v>
      </c>
      <c r="B3092" t="s">
        <v>17</v>
      </c>
      <c r="C3092" t="s">
        <v>39</v>
      </c>
      <c r="D3092">
        <v>405</v>
      </c>
      <c r="E3092">
        <v>402</v>
      </c>
      <c r="F3092">
        <v>200</v>
      </c>
      <c r="G3092">
        <v>0.36749999999999999</v>
      </c>
      <c r="H3092">
        <v>0.60471692828476398</v>
      </c>
      <c r="I3092" t="s">
        <v>19</v>
      </c>
      <c r="K3092" s="1">
        <f>_xlfn.FLOOR.MATH(LOG(Table1[[#This Row],[N_NODES]],Table1[[#This Row],[N_FEATURES]]+3))</f>
        <v>1</v>
      </c>
      <c r="L3092" t="s">
        <v>36</v>
      </c>
      <c r="M3092" t="s">
        <v>37</v>
      </c>
      <c r="N3092" t="s">
        <v>22</v>
      </c>
      <c r="O3092">
        <v>28</v>
      </c>
      <c r="P3092" s="1">
        <f>IF(Table1[[#This Row],[N_COMPONENTS]]&lt;&gt;"-",Table1[[#This Row],[N_COMPONENTS]],Table1[[#This Row],[N_DATASET_FEATURES]])</f>
        <v>402</v>
      </c>
      <c r="Q3092" s="1">
        <f>Table1[[#This Row],[N_NODES]]*Table1[[#This Row],[MAX_NODE_SAMPLES]]</f>
        <v>81000</v>
      </c>
    </row>
    <row r="3093" spans="1:17" hidden="1" x14ac:dyDescent="0.25">
      <c r="A3093">
        <v>41</v>
      </c>
      <c r="B3093" t="s">
        <v>17</v>
      </c>
      <c r="C3093" t="s">
        <v>39</v>
      </c>
      <c r="D3093">
        <v>405</v>
      </c>
      <c r="E3093">
        <v>402</v>
      </c>
      <c r="F3093">
        <v>200</v>
      </c>
      <c r="G3093">
        <v>0.38400000000000001</v>
      </c>
      <c r="H3093">
        <v>0.68942337317290803</v>
      </c>
      <c r="I3093" t="s">
        <v>24</v>
      </c>
      <c r="K3093" s="1">
        <f>_xlfn.FLOOR.MATH(LOG(Table1[[#This Row],[N_NODES]],Table1[[#This Row],[N_FEATURES]]+3))</f>
        <v>1</v>
      </c>
      <c r="L3093" t="s">
        <v>36</v>
      </c>
      <c r="M3093" t="s">
        <v>37</v>
      </c>
      <c r="N3093" t="s">
        <v>22</v>
      </c>
      <c r="O3093">
        <v>28</v>
      </c>
      <c r="P3093" s="1">
        <f>IF(Table1[[#This Row],[N_COMPONENTS]]&lt;&gt;"-",Table1[[#This Row],[N_COMPONENTS]],Table1[[#This Row],[N_DATASET_FEATURES]])</f>
        <v>402</v>
      </c>
      <c r="Q3093" s="1">
        <f>Table1[[#This Row],[N_NODES]]*Table1[[#This Row],[MAX_NODE_SAMPLES]]</f>
        <v>81000</v>
      </c>
    </row>
    <row r="3094" spans="1:17" hidden="1" x14ac:dyDescent="0.25">
      <c r="A3094">
        <v>42</v>
      </c>
      <c r="B3094" t="s">
        <v>17</v>
      </c>
      <c r="C3094" t="s">
        <v>39</v>
      </c>
      <c r="D3094">
        <v>405</v>
      </c>
      <c r="E3094">
        <v>402</v>
      </c>
      <c r="F3094">
        <v>100</v>
      </c>
      <c r="G3094">
        <v>0.24149999999999999</v>
      </c>
      <c r="H3094">
        <v>0.52010251321428103</v>
      </c>
      <c r="I3094" t="s">
        <v>19</v>
      </c>
      <c r="K3094" s="1">
        <f>_xlfn.FLOOR.MATH(LOG(Table1[[#This Row],[N_NODES]],Table1[[#This Row],[N_FEATURES]]+3))</f>
        <v>1</v>
      </c>
      <c r="L3094" t="s">
        <v>36</v>
      </c>
      <c r="M3094" t="s">
        <v>37</v>
      </c>
      <c r="N3094" t="s">
        <v>22</v>
      </c>
      <c r="O3094">
        <v>28</v>
      </c>
      <c r="P3094" s="1">
        <f>IF(Table1[[#This Row],[N_COMPONENTS]]&lt;&gt;"-",Table1[[#This Row],[N_COMPONENTS]],Table1[[#This Row],[N_DATASET_FEATURES]])</f>
        <v>402</v>
      </c>
      <c r="Q3094" s="1">
        <f>Table1[[#This Row],[N_NODES]]*Table1[[#This Row],[MAX_NODE_SAMPLES]]</f>
        <v>40500</v>
      </c>
    </row>
    <row r="3095" spans="1:17" hidden="1" x14ac:dyDescent="0.25">
      <c r="A3095">
        <v>43</v>
      </c>
      <c r="B3095" t="s">
        <v>17</v>
      </c>
      <c r="C3095" t="s">
        <v>39</v>
      </c>
      <c r="D3095">
        <v>405</v>
      </c>
      <c r="E3095">
        <v>402</v>
      </c>
      <c r="F3095">
        <v>100</v>
      </c>
      <c r="G3095">
        <v>0.38</v>
      </c>
      <c r="H3095">
        <v>0.68384356531516199</v>
      </c>
      <c r="I3095" t="s">
        <v>24</v>
      </c>
      <c r="K3095" s="1">
        <f>_xlfn.FLOOR.MATH(LOG(Table1[[#This Row],[N_NODES]],Table1[[#This Row],[N_FEATURES]]+3))</f>
        <v>1</v>
      </c>
      <c r="L3095" t="s">
        <v>36</v>
      </c>
      <c r="M3095" t="s">
        <v>37</v>
      </c>
      <c r="N3095" t="s">
        <v>22</v>
      </c>
      <c r="O3095">
        <v>28</v>
      </c>
      <c r="P3095" s="1">
        <f>IF(Table1[[#This Row],[N_COMPONENTS]]&lt;&gt;"-",Table1[[#This Row],[N_COMPONENTS]],Table1[[#This Row],[N_DATASET_FEATURES]])</f>
        <v>402</v>
      </c>
      <c r="Q3095" s="1">
        <f>Table1[[#This Row],[N_NODES]]*Table1[[#This Row],[MAX_NODE_SAMPLES]]</f>
        <v>40500</v>
      </c>
    </row>
    <row r="3096" spans="1:17" hidden="1" x14ac:dyDescent="0.25">
      <c r="A3096">
        <v>44</v>
      </c>
      <c r="B3096" t="s">
        <v>17</v>
      </c>
      <c r="C3096" t="s">
        <v>39</v>
      </c>
      <c r="D3096">
        <v>405</v>
      </c>
      <c r="E3096">
        <v>402</v>
      </c>
      <c r="F3096">
        <v>50</v>
      </c>
      <c r="G3096">
        <v>0.3715</v>
      </c>
      <c r="H3096">
        <v>0.65840432300065199</v>
      </c>
      <c r="I3096" t="s">
        <v>19</v>
      </c>
      <c r="K3096" s="1">
        <f>_xlfn.FLOOR.MATH(LOG(Table1[[#This Row],[N_NODES]],Table1[[#This Row],[N_FEATURES]]+3))</f>
        <v>1</v>
      </c>
      <c r="L3096" t="s">
        <v>36</v>
      </c>
      <c r="M3096" t="s">
        <v>37</v>
      </c>
      <c r="N3096" t="s">
        <v>22</v>
      </c>
      <c r="O3096">
        <v>28</v>
      </c>
      <c r="P3096" s="1">
        <f>IF(Table1[[#This Row],[N_COMPONENTS]]&lt;&gt;"-",Table1[[#This Row],[N_COMPONENTS]],Table1[[#This Row],[N_DATASET_FEATURES]])</f>
        <v>402</v>
      </c>
      <c r="Q3096" s="1">
        <f>Table1[[#This Row],[N_NODES]]*Table1[[#This Row],[MAX_NODE_SAMPLES]]</f>
        <v>20250</v>
      </c>
    </row>
    <row r="3097" spans="1:17" hidden="1" x14ac:dyDescent="0.25">
      <c r="A3097">
        <v>45</v>
      </c>
      <c r="B3097" t="s">
        <v>17</v>
      </c>
      <c r="C3097" t="s">
        <v>39</v>
      </c>
      <c r="D3097">
        <v>405</v>
      </c>
      <c r="E3097">
        <v>402</v>
      </c>
      <c r="F3097">
        <v>50</v>
      </c>
      <c r="G3097">
        <v>0.38200000000000001</v>
      </c>
      <c r="H3097">
        <v>0.66781337153237597</v>
      </c>
      <c r="I3097" t="s">
        <v>24</v>
      </c>
      <c r="K3097" s="1">
        <f>_xlfn.FLOOR.MATH(LOG(Table1[[#This Row],[N_NODES]],Table1[[#This Row],[N_FEATURES]]+3))</f>
        <v>1</v>
      </c>
      <c r="L3097" t="s">
        <v>36</v>
      </c>
      <c r="M3097" t="s">
        <v>37</v>
      </c>
      <c r="N3097" t="s">
        <v>22</v>
      </c>
      <c r="O3097">
        <v>28</v>
      </c>
      <c r="P3097" s="1">
        <f>IF(Table1[[#This Row],[N_COMPONENTS]]&lt;&gt;"-",Table1[[#This Row],[N_COMPONENTS]],Table1[[#This Row],[N_DATASET_FEATURES]])</f>
        <v>402</v>
      </c>
      <c r="Q3097" s="1">
        <f>Table1[[#This Row],[N_NODES]]*Table1[[#This Row],[MAX_NODE_SAMPLES]]</f>
        <v>20250</v>
      </c>
    </row>
    <row r="3098" spans="1:17" hidden="1" x14ac:dyDescent="0.25">
      <c r="A3098">
        <v>46</v>
      </c>
      <c r="B3098" t="s">
        <v>17</v>
      </c>
      <c r="C3098" t="s">
        <v>39</v>
      </c>
      <c r="D3098">
        <v>405</v>
      </c>
      <c r="E3098">
        <v>402</v>
      </c>
      <c r="F3098">
        <v>25</v>
      </c>
      <c r="G3098">
        <v>0.38600000000000001</v>
      </c>
      <c r="H3098">
        <v>0.51389550214269397</v>
      </c>
      <c r="I3098" t="s">
        <v>19</v>
      </c>
      <c r="K3098" s="1">
        <f>_xlfn.FLOOR.MATH(LOG(Table1[[#This Row],[N_NODES]],Table1[[#This Row],[N_FEATURES]]+3))</f>
        <v>1</v>
      </c>
      <c r="L3098" t="s">
        <v>36</v>
      </c>
      <c r="M3098" t="s">
        <v>37</v>
      </c>
      <c r="N3098" t="s">
        <v>22</v>
      </c>
      <c r="O3098">
        <v>28</v>
      </c>
      <c r="P3098" s="1">
        <f>IF(Table1[[#This Row],[N_COMPONENTS]]&lt;&gt;"-",Table1[[#This Row],[N_COMPONENTS]],Table1[[#This Row],[N_DATASET_FEATURES]])</f>
        <v>402</v>
      </c>
      <c r="Q3098" s="1">
        <f>Table1[[#This Row],[N_NODES]]*Table1[[#This Row],[MAX_NODE_SAMPLES]]</f>
        <v>10125</v>
      </c>
    </row>
    <row r="3099" spans="1:17" hidden="1" x14ac:dyDescent="0.25">
      <c r="A3099">
        <v>47</v>
      </c>
      <c r="B3099" t="s">
        <v>17</v>
      </c>
      <c r="C3099" t="s">
        <v>39</v>
      </c>
      <c r="D3099">
        <v>405</v>
      </c>
      <c r="E3099">
        <v>402</v>
      </c>
      <c r="F3099">
        <v>25</v>
      </c>
      <c r="G3099">
        <v>0.4325</v>
      </c>
      <c r="H3099">
        <v>0.63897602823314703</v>
      </c>
      <c r="I3099" t="s">
        <v>24</v>
      </c>
      <c r="K3099" s="1">
        <f>_xlfn.FLOOR.MATH(LOG(Table1[[#This Row],[N_NODES]],Table1[[#This Row],[N_FEATURES]]+3))</f>
        <v>1</v>
      </c>
      <c r="L3099" t="s">
        <v>36</v>
      </c>
      <c r="M3099" t="s">
        <v>37</v>
      </c>
      <c r="N3099" t="s">
        <v>22</v>
      </c>
      <c r="O3099">
        <v>28</v>
      </c>
      <c r="P3099" s="1">
        <f>IF(Table1[[#This Row],[N_COMPONENTS]]&lt;&gt;"-",Table1[[#This Row],[N_COMPONENTS]],Table1[[#This Row],[N_DATASET_FEATURES]])</f>
        <v>402</v>
      </c>
      <c r="Q3099" s="1">
        <f>Table1[[#This Row],[N_NODES]]*Table1[[#This Row],[MAX_NODE_SAMPLES]]</f>
        <v>10125</v>
      </c>
    </row>
    <row r="3100" spans="1:17" hidden="1" x14ac:dyDescent="0.25">
      <c r="A3100">
        <v>48</v>
      </c>
      <c r="B3100" t="s">
        <v>17</v>
      </c>
      <c r="C3100" t="s">
        <v>39</v>
      </c>
      <c r="D3100">
        <v>205</v>
      </c>
      <c r="E3100">
        <v>202</v>
      </c>
      <c r="F3100">
        <v>1000</v>
      </c>
      <c r="G3100">
        <v>0.3795</v>
      </c>
      <c r="H3100">
        <v>0.69114493095762997</v>
      </c>
      <c r="I3100" t="s">
        <v>19</v>
      </c>
      <c r="K3100" s="1">
        <f>_xlfn.FLOOR.MATH(LOG(Table1[[#This Row],[N_NODES]],Table1[[#This Row],[N_FEATURES]]+3))</f>
        <v>1</v>
      </c>
      <c r="L3100" t="s">
        <v>36</v>
      </c>
      <c r="M3100" t="s">
        <v>37</v>
      </c>
      <c r="N3100" t="s">
        <v>22</v>
      </c>
      <c r="O3100">
        <v>28</v>
      </c>
      <c r="P3100" s="1">
        <f>IF(Table1[[#This Row],[N_COMPONENTS]]&lt;&gt;"-",Table1[[#This Row],[N_COMPONENTS]],Table1[[#This Row],[N_DATASET_FEATURES]])</f>
        <v>202</v>
      </c>
      <c r="Q3100" s="1">
        <f>Table1[[#This Row],[N_NODES]]*Table1[[#This Row],[MAX_NODE_SAMPLES]]</f>
        <v>205000</v>
      </c>
    </row>
    <row r="3101" spans="1:17" hidden="1" x14ac:dyDescent="0.25">
      <c r="A3101">
        <v>49</v>
      </c>
      <c r="B3101" t="s">
        <v>17</v>
      </c>
      <c r="C3101" t="s">
        <v>39</v>
      </c>
      <c r="D3101">
        <v>205</v>
      </c>
      <c r="E3101">
        <v>202</v>
      </c>
      <c r="F3101">
        <v>1000</v>
      </c>
      <c r="G3101">
        <v>0.38750000000000001</v>
      </c>
      <c r="H3101">
        <v>0.694094886743304</v>
      </c>
      <c r="I3101" t="s">
        <v>24</v>
      </c>
      <c r="K3101" s="1">
        <f>_xlfn.FLOOR.MATH(LOG(Table1[[#This Row],[N_NODES]],Table1[[#This Row],[N_FEATURES]]+3))</f>
        <v>1</v>
      </c>
      <c r="L3101" t="s">
        <v>36</v>
      </c>
      <c r="M3101" t="s">
        <v>37</v>
      </c>
      <c r="N3101" t="s">
        <v>22</v>
      </c>
      <c r="O3101">
        <v>28</v>
      </c>
      <c r="P3101" s="1">
        <f>IF(Table1[[#This Row],[N_COMPONENTS]]&lt;&gt;"-",Table1[[#This Row],[N_COMPONENTS]],Table1[[#This Row],[N_DATASET_FEATURES]])</f>
        <v>202</v>
      </c>
      <c r="Q3101" s="1">
        <f>Table1[[#This Row],[N_NODES]]*Table1[[#This Row],[MAX_NODE_SAMPLES]]</f>
        <v>205000</v>
      </c>
    </row>
    <row r="3102" spans="1:17" hidden="1" x14ac:dyDescent="0.25">
      <c r="A3102">
        <v>50</v>
      </c>
      <c r="B3102" t="s">
        <v>17</v>
      </c>
      <c r="C3102" t="s">
        <v>39</v>
      </c>
      <c r="D3102">
        <v>205</v>
      </c>
      <c r="E3102">
        <v>202</v>
      </c>
      <c r="F3102">
        <v>500</v>
      </c>
      <c r="G3102">
        <v>0.39800000000000002</v>
      </c>
      <c r="H3102">
        <v>0.64947743068754205</v>
      </c>
      <c r="I3102" t="s">
        <v>19</v>
      </c>
      <c r="K3102" s="1">
        <f>_xlfn.FLOOR.MATH(LOG(Table1[[#This Row],[N_NODES]],Table1[[#This Row],[N_FEATURES]]+3))</f>
        <v>1</v>
      </c>
      <c r="L3102" t="s">
        <v>36</v>
      </c>
      <c r="M3102" t="s">
        <v>37</v>
      </c>
      <c r="N3102" t="s">
        <v>22</v>
      </c>
      <c r="O3102">
        <v>28</v>
      </c>
      <c r="P3102" s="1">
        <f>IF(Table1[[#This Row],[N_COMPONENTS]]&lt;&gt;"-",Table1[[#This Row],[N_COMPONENTS]],Table1[[#This Row],[N_DATASET_FEATURES]])</f>
        <v>202</v>
      </c>
      <c r="Q3102" s="1">
        <f>Table1[[#This Row],[N_NODES]]*Table1[[#This Row],[MAX_NODE_SAMPLES]]</f>
        <v>102500</v>
      </c>
    </row>
    <row r="3103" spans="1:17" hidden="1" x14ac:dyDescent="0.25">
      <c r="A3103">
        <v>51</v>
      </c>
      <c r="B3103" t="s">
        <v>17</v>
      </c>
      <c r="C3103" t="s">
        <v>39</v>
      </c>
      <c r="D3103">
        <v>205</v>
      </c>
      <c r="E3103">
        <v>202</v>
      </c>
      <c r="F3103">
        <v>500</v>
      </c>
      <c r="G3103">
        <v>0.38400000000000001</v>
      </c>
      <c r="H3103">
        <v>0.69131198508316705</v>
      </c>
      <c r="I3103" t="s">
        <v>24</v>
      </c>
      <c r="K3103" s="1">
        <f>_xlfn.FLOOR.MATH(LOG(Table1[[#This Row],[N_NODES]],Table1[[#This Row],[N_FEATURES]]+3))</f>
        <v>1</v>
      </c>
      <c r="L3103" t="s">
        <v>36</v>
      </c>
      <c r="M3103" t="s">
        <v>37</v>
      </c>
      <c r="N3103" t="s">
        <v>22</v>
      </c>
      <c r="O3103">
        <v>28</v>
      </c>
      <c r="P3103" s="1">
        <f>IF(Table1[[#This Row],[N_COMPONENTS]]&lt;&gt;"-",Table1[[#This Row],[N_COMPONENTS]],Table1[[#This Row],[N_DATASET_FEATURES]])</f>
        <v>202</v>
      </c>
      <c r="Q3103" s="1">
        <f>Table1[[#This Row],[N_NODES]]*Table1[[#This Row],[MAX_NODE_SAMPLES]]</f>
        <v>102500</v>
      </c>
    </row>
    <row r="3104" spans="1:17" hidden="1" x14ac:dyDescent="0.25">
      <c r="A3104">
        <v>52</v>
      </c>
      <c r="B3104" t="s">
        <v>17</v>
      </c>
      <c r="C3104" t="s">
        <v>39</v>
      </c>
      <c r="D3104">
        <v>205</v>
      </c>
      <c r="E3104">
        <v>202</v>
      </c>
      <c r="F3104">
        <v>200</v>
      </c>
      <c r="G3104">
        <v>0.3135</v>
      </c>
      <c r="H3104">
        <v>0.63283103725607004</v>
      </c>
      <c r="I3104" t="s">
        <v>19</v>
      </c>
      <c r="K3104" s="1">
        <f>_xlfn.FLOOR.MATH(LOG(Table1[[#This Row],[N_NODES]],Table1[[#This Row],[N_FEATURES]]+3))</f>
        <v>1</v>
      </c>
      <c r="L3104" t="s">
        <v>36</v>
      </c>
      <c r="M3104" t="s">
        <v>37</v>
      </c>
      <c r="N3104" t="s">
        <v>22</v>
      </c>
      <c r="O3104">
        <v>28</v>
      </c>
      <c r="P3104" s="1">
        <f>IF(Table1[[#This Row],[N_COMPONENTS]]&lt;&gt;"-",Table1[[#This Row],[N_COMPONENTS]],Table1[[#This Row],[N_DATASET_FEATURES]])</f>
        <v>202</v>
      </c>
      <c r="Q3104" s="1">
        <f>Table1[[#This Row],[N_NODES]]*Table1[[#This Row],[MAX_NODE_SAMPLES]]</f>
        <v>41000</v>
      </c>
    </row>
    <row r="3105" spans="1:17" hidden="1" x14ac:dyDescent="0.25">
      <c r="A3105">
        <v>53</v>
      </c>
      <c r="B3105" t="s">
        <v>17</v>
      </c>
      <c r="C3105" t="s">
        <v>39</v>
      </c>
      <c r="D3105">
        <v>205</v>
      </c>
      <c r="E3105">
        <v>202</v>
      </c>
      <c r="F3105">
        <v>200</v>
      </c>
      <c r="G3105">
        <v>0.378</v>
      </c>
      <c r="H3105">
        <v>0.68815096091133499</v>
      </c>
      <c r="I3105" t="s">
        <v>24</v>
      </c>
      <c r="K3105" s="1">
        <f>_xlfn.FLOOR.MATH(LOG(Table1[[#This Row],[N_NODES]],Table1[[#This Row],[N_FEATURES]]+3))</f>
        <v>1</v>
      </c>
      <c r="L3105" t="s">
        <v>36</v>
      </c>
      <c r="M3105" t="s">
        <v>37</v>
      </c>
      <c r="N3105" t="s">
        <v>22</v>
      </c>
      <c r="O3105">
        <v>28</v>
      </c>
      <c r="P3105" s="1">
        <f>IF(Table1[[#This Row],[N_COMPONENTS]]&lt;&gt;"-",Table1[[#This Row],[N_COMPONENTS]],Table1[[#This Row],[N_DATASET_FEATURES]])</f>
        <v>202</v>
      </c>
      <c r="Q3105" s="1">
        <f>Table1[[#This Row],[N_NODES]]*Table1[[#This Row],[MAX_NODE_SAMPLES]]</f>
        <v>41000</v>
      </c>
    </row>
    <row r="3106" spans="1:17" hidden="1" x14ac:dyDescent="0.25">
      <c r="A3106">
        <v>54</v>
      </c>
      <c r="B3106" t="s">
        <v>17</v>
      </c>
      <c r="C3106" t="s">
        <v>39</v>
      </c>
      <c r="D3106">
        <v>205</v>
      </c>
      <c r="E3106">
        <v>202</v>
      </c>
      <c r="F3106">
        <v>100</v>
      </c>
      <c r="G3106">
        <v>0.35549999999999998</v>
      </c>
      <c r="H3106">
        <v>0.67400937903880798</v>
      </c>
      <c r="I3106" t="s">
        <v>19</v>
      </c>
      <c r="K3106" s="1">
        <f>_xlfn.FLOOR.MATH(LOG(Table1[[#This Row],[N_NODES]],Table1[[#This Row],[N_FEATURES]]+3))</f>
        <v>1</v>
      </c>
      <c r="L3106" t="s">
        <v>36</v>
      </c>
      <c r="M3106" t="s">
        <v>37</v>
      </c>
      <c r="N3106" t="s">
        <v>22</v>
      </c>
      <c r="O3106">
        <v>28</v>
      </c>
      <c r="P3106" s="1">
        <f>IF(Table1[[#This Row],[N_COMPONENTS]]&lt;&gt;"-",Table1[[#This Row],[N_COMPONENTS]],Table1[[#This Row],[N_DATASET_FEATURES]])</f>
        <v>202</v>
      </c>
      <c r="Q3106" s="1">
        <f>Table1[[#This Row],[N_NODES]]*Table1[[#This Row],[MAX_NODE_SAMPLES]]</f>
        <v>20500</v>
      </c>
    </row>
    <row r="3107" spans="1:17" hidden="1" x14ac:dyDescent="0.25">
      <c r="A3107">
        <v>55</v>
      </c>
      <c r="B3107" t="s">
        <v>17</v>
      </c>
      <c r="C3107" t="s">
        <v>39</v>
      </c>
      <c r="D3107">
        <v>205</v>
      </c>
      <c r="E3107">
        <v>202</v>
      </c>
      <c r="F3107">
        <v>100</v>
      </c>
      <c r="G3107">
        <v>0.3765</v>
      </c>
      <c r="H3107">
        <v>0.68204998419487906</v>
      </c>
      <c r="I3107" t="s">
        <v>24</v>
      </c>
      <c r="K3107" s="1">
        <f>_xlfn.FLOOR.MATH(LOG(Table1[[#This Row],[N_NODES]],Table1[[#This Row],[N_FEATURES]]+3))</f>
        <v>1</v>
      </c>
      <c r="L3107" t="s">
        <v>36</v>
      </c>
      <c r="M3107" t="s">
        <v>37</v>
      </c>
      <c r="N3107" t="s">
        <v>22</v>
      </c>
      <c r="O3107">
        <v>28</v>
      </c>
      <c r="P3107" s="1">
        <f>IF(Table1[[#This Row],[N_COMPONENTS]]&lt;&gt;"-",Table1[[#This Row],[N_COMPONENTS]],Table1[[#This Row],[N_DATASET_FEATURES]])</f>
        <v>202</v>
      </c>
      <c r="Q3107" s="1">
        <f>Table1[[#This Row],[N_NODES]]*Table1[[#This Row],[MAX_NODE_SAMPLES]]</f>
        <v>20500</v>
      </c>
    </row>
    <row r="3108" spans="1:17" hidden="1" x14ac:dyDescent="0.25">
      <c r="A3108">
        <v>56</v>
      </c>
      <c r="B3108" t="s">
        <v>17</v>
      </c>
      <c r="C3108" t="s">
        <v>39</v>
      </c>
      <c r="D3108">
        <v>205</v>
      </c>
      <c r="E3108">
        <v>202</v>
      </c>
      <c r="F3108">
        <v>50</v>
      </c>
      <c r="G3108">
        <v>0.34399999999999997</v>
      </c>
      <c r="H3108">
        <v>0.64171091433624405</v>
      </c>
      <c r="I3108" t="s">
        <v>19</v>
      </c>
      <c r="K3108" s="1">
        <f>_xlfn.FLOOR.MATH(LOG(Table1[[#This Row],[N_NODES]],Table1[[#This Row],[N_FEATURES]]+3))</f>
        <v>1</v>
      </c>
      <c r="L3108" t="s">
        <v>36</v>
      </c>
      <c r="M3108" t="s">
        <v>37</v>
      </c>
      <c r="N3108" t="s">
        <v>22</v>
      </c>
      <c r="O3108">
        <v>28</v>
      </c>
      <c r="P3108" s="1">
        <f>IF(Table1[[#This Row],[N_COMPONENTS]]&lt;&gt;"-",Table1[[#This Row],[N_COMPONENTS]],Table1[[#This Row],[N_DATASET_FEATURES]])</f>
        <v>202</v>
      </c>
      <c r="Q3108" s="1">
        <f>Table1[[#This Row],[N_NODES]]*Table1[[#This Row],[MAX_NODE_SAMPLES]]</f>
        <v>10250</v>
      </c>
    </row>
    <row r="3109" spans="1:17" hidden="1" x14ac:dyDescent="0.25">
      <c r="A3109">
        <v>57</v>
      </c>
      <c r="B3109" t="s">
        <v>17</v>
      </c>
      <c r="C3109" t="s">
        <v>39</v>
      </c>
      <c r="D3109">
        <v>205</v>
      </c>
      <c r="E3109">
        <v>202</v>
      </c>
      <c r="F3109">
        <v>50</v>
      </c>
      <c r="G3109">
        <v>0.38150000000000001</v>
      </c>
      <c r="H3109">
        <v>0.65666475938203905</v>
      </c>
      <c r="I3109" t="s">
        <v>24</v>
      </c>
      <c r="K3109" s="1">
        <f>_xlfn.FLOOR.MATH(LOG(Table1[[#This Row],[N_NODES]],Table1[[#This Row],[N_FEATURES]]+3))</f>
        <v>1</v>
      </c>
      <c r="L3109" t="s">
        <v>36</v>
      </c>
      <c r="M3109" t="s">
        <v>37</v>
      </c>
      <c r="N3109" t="s">
        <v>22</v>
      </c>
      <c r="O3109">
        <v>28</v>
      </c>
      <c r="P3109" s="1">
        <f>IF(Table1[[#This Row],[N_COMPONENTS]]&lt;&gt;"-",Table1[[#This Row],[N_COMPONENTS]],Table1[[#This Row],[N_DATASET_FEATURES]])</f>
        <v>202</v>
      </c>
      <c r="Q3109" s="1">
        <f>Table1[[#This Row],[N_NODES]]*Table1[[#This Row],[MAX_NODE_SAMPLES]]</f>
        <v>10250</v>
      </c>
    </row>
    <row r="3110" spans="1:17" hidden="1" x14ac:dyDescent="0.25">
      <c r="A3110">
        <v>58</v>
      </c>
      <c r="B3110" t="s">
        <v>17</v>
      </c>
      <c r="C3110" t="s">
        <v>39</v>
      </c>
      <c r="D3110">
        <v>205</v>
      </c>
      <c r="E3110">
        <v>202</v>
      </c>
      <c r="F3110">
        <v>25</v>
      </c>
      <c r="G3110">
        <v>0.38900000000000001</v>
      </c>
      <c r="H3110">
        <v>0.59423053069194398</v>
      </c>
      <c r="I3110" t="s">
        <v>19</v>
      </c>
      <c r="K3110" s="1">
        <f>_xlfn.FLOOR.MATH(LOG(Table1[[#This Row],[N_NODES]],Table1[[#This Row],[N_FEATURES]]+3))</f>
        <v>1</v>
      </c>
      <c r="L3110" t="s">
        <v>36</v>
      </c>
      <c r="M3110" t="s">
        <v>37</v>
      </c>
      <c r="N3110" t="s">
        <v>22</v>
      </c>
      <c r="O3110">
        <v>28</v>
      </c>
      <c r="P3110" s="1">
        <f>IF(Table1[[#This Row],[N_COMPONENTS]]&lt;&gt;"-",Table1[[#This Row],[N_COMPONENTS]],Table1[[#This Row],[N_DATASET_FEATURES]])</f>
        <v>202</v>
      </c>
      <c r="Q3110" s="1">
        <f>Table1[[#This Row],[N_NODES]]*Table1[[#This Row],[MAX_NODE_SAMPLES]]</f>
        <v>5125</v>
      </c>
    </row>
    <row r="3111" spans="1:17" hidden="1" x14ac:dyDescent="0.25">
      <c r="A3111">
        <v>59</v>
      </c>
      <c r="B3111" t="s">
        <v>17</v>
      </c>
      <c r="C3111" t="s">
        <v>39</v>
      </c>
      <c r="D3111">
        <v>205</v>
      </c>
      <c r="E3111">
        <v>202</v>
      </c>
      <c r="F3111">
        <v>25</v>
      </c>
      <c r="G3111">
        <v>0.41499999999999998</v>
      </c>
      <c r="H3111">
        <v>0.63448157202933697</v>
      </c>
      <c r="I3111" t="s">
        <v>24</v>
      </c>
      <c r="K3111" s="1">
        <f>_xlfn.FLOOR.MATH(LOG(Table1[[#This Row],[N_NODES]],Table1[[#This Row],[N_FEATURES]]+3))</f>
        <v>1</v>
      </c>
      <c r="L3111" t="s">
        <v>36</v>
      </c>
      <c r="M3111" t="s">
        <v>37</v>
      </c>
      <c r="N3111" t="s">
        <v>22</v>
      </c>
      <c r="O3111">
        <v>28</v>
      </c>
      <c r="P3111" s="1">
        <f>IF(Table1[[#This Row],[N_COMPONENTS]]&lt;&gt;"-",Table1[[#This Row],[N_COMPONENTS]],Table1[[#This Row],[N_DATASET_FEATURES]])</f>
        <v>202</v>
      </c>
      <c r="Q3111" s="1">
        <f>Table1[[#This Row],[N_NODES]]*Table1[[#This Row],[MAX_NODE_SAMPLES]]</f>
        <v>5125</v>
      </c>
    </row>
    <row r="3112" spans="1:17" hidden="1" x14ac:dyDescent="0.25">
      <c r="A3112">
        <v>60</v>
      </c>
      <c r="B3112" t="s">
        <v>17</v>
      </c>
      <c r="C3112" t="s">
        <v>39</v>
      </c>
      <c r="D3112">
        <v>5</v>
      </c>
      <c r="E3112">
        <v>2</v>
      </c>
      <c r="F3112">
        <v>1000</v>
      </c>
      <c r="G3112">
        <v>0.35499999999999998</v>
      </c>
      <c r="H3112">
        <v>0.549870157931169</v>
      </c>
      <c r="I3112" t="s">
        <v>19</v>
      </c>
      <c r="K3112" s="1">
        <f>_xlfn.FLOOR.MATH(LOG(Table1[[#This Row],[N_NODES]],Table1[[#This Row],[N_FEATURES]]+3))</f>
        <v>1</v>
      </c>
      <c r="L3112" t="s">
        <v>36</v>
      </c>
      <c r="M3112" t="s">
        <v>37</v>
      </c>
      <c r="N3112" t="s">
        <v>22</v>
      </c>
      <c r="O3112">
        <v>28</v>
      </c>
      <c r="P3112" s="1">
        <f>IF(Table1[[#This Row],[N_COMPONENTS]]&lt;&gt;"-",Table1[[#This Row],[N_COMPONENTS]],Table1[[#This Row],[N_DATASET_FEATURES]])</f>
        <v>2</v>
      </c>
      <c r="Q3112" s="1">
        <f>Table1[[#This Row],[N_NODES]]*Table1[[#This Row],[MAX_NODE_SAMPLES]]</f>
        <v>5000</v>
      </c>
    </row>
    <row r="3113" spans="1:17" hidden="1" x14ac:dyDescent="0.25">
      <c r="A3113">
        <v>61</v>
      </c>
      <c r="B3113" t="s">
        <v>17</v>
      </c>
      <c r="C3113" t="s">
        <v>39</v>
      </c>
      <c r="D3113">
        <v>5</v>
      </c>
      <c r="E3113">
        <v>2</v>
      </c>
      <c r="F3113">
        <v>1000</v>
      </c>
      <c r="G3113">
        <v>0.40200000000000002</v>
      </c>
      <c r="H3113">
        <v>0.54985815404190896</v>
      </c>
      <c r="I3113" t="s">
        <v>24</v>
      </c>
      <c r="K3113" s="1">
        <f>_xlfn.FLOOR.MATH(LOG(Table1[[#This Row],[N_NODES]],Table1[[#This Row],[N_FEATURES]]+3))</f>
        <v>1</v>
      </c>
      <c r="L3113" t="s">
        <v>36</v>
      </c>
      <c r="M3113" t="s">
        <v>37</v>
      </c>
      <c r="N3113" t="s">
        <v>22</v>
      </c>
      <c r="O3113">
        <v>28</v>
      </c>
      <c r="P3113" s="1">
        <f>IF(Table1[[#This Row],[N_COMPONENTS]]&lt;&gt;"-",Table1[[#This Row],[N_COMPONENTS]],Table1[[#This Row],[N_DATASET_FEATURES]])</f>
        <v>2</v>
      </c>
      <c r="Q3113" s="1">
        <f>Table1[[#This Row],[N_NODES]]*Table1[[#This Row],[MAX_NODE_SAMPLES]]</f>
        <v>5000</v>
      </c>
    </row>
    <row r="3114" spans="1:17" hidden="1" x14ac:dyDescent="0.25">
      <c r="A3114">
        <v>62</v>
      </c>
      <c r="B3114" t="s">
        <v>17</v>
      </c>
      <c r="C3114" t="s">
        <v>39</v>
      </c>
      <c r="D3114">
        <v>5</v>
      </c>
      <c r="E3114">
        <v>2</v>
      </c>
      <c r="F3114">
        <v>500</v>
      </c>
      <c r="G3114">
        <v>0.28100000000000003</v>
      </c>
      <c r="H3114">
        <v>0.54744637262472995</v>
      </c>
      <c r="I3114" t="s">
        <v>19</v>
      </c>
      <c r="K3114" s="1">
        <f>_xlfn.FLOOR.MATH(LOG(Table1[[#This Row],[N_NODES]],Table1[[#This Row],[N_FEATURES]]+3))</f>
        <v>1</v>
      </c>
      <c r="L3114" t="s">
        <v>36</v>
      </c>
      <c r="M3114" t="s">
        <v>37</v>
      </c>
      <c r="N3114" t="s">
        <v>22</v>
      </c>
      <c r="O3114">
        <v>28</v>
      </c>
      <c r="P3114" s="1">
        <f>IF(Table1[[#This Row],[N_COMPONENTS]]&lt;&gt;"-",Table1[[#This Row],[N_COMPONENTS]],Table1[[#This Row],[N_DATASET_FEATURES]])</f>
        <v>2</v>
      </c>
      <c r="Q3114" s="1">
        <f>Table1[[#This Row],[N_NODES]]*Table1[[#This Row],[MAX_NODE_SAMPLES]]</f>
        <v>2500</v>
      </c>
    </row>
    <row r="3115" spans="1:17" hidden="1" x14ac:dyDescent="0.25">
      <c r="A3115">
        <v>63</v>
      </c>
      <c r="B3115" t="s">
        <v>17</v>
      </c>
      <c r="C3115" t="s">
        <v>39</v>
      </c>
      <c r="D3115">
        <v>5</v>
      </c>
      <c r="E3115">
        <v>2</v>
      </c>
      <c r="F3115">
        <v>500</v>
      </c>
      <c r="G3115">
        <v>0.3715</v>
      </c>
      <c r="H3115">
        <v>0.545005581808506</v>
      </c>
      <c r="I3115" t="s">
        <v>24</v>
      </c>
      <c r="K3115" s="1">
        <f>_xlfn.FLOOR.MATH(LOG(Table1[[#This Row],[N_NODES]],Table1[[#This Row],[N_FEATURES]]+3))</f>
        <v>1</v>
      </c>
      <c r="L3115" t="s">
        <v>36</v>
      </c>
      <c r="M3115" t="s">
        <v>37</v>
      </c>
      <c r="N3115" t="s">
        <v>22</v>
      </c>
      <c r="O3115">
        <v>28</v>
      </c>
      <c r="P3115" s="1">
        <f>IF(Table1[[#This Row],[N_COMPONENTS]]&lt;&gt;"-",Table1[[#This Row],[N_COMPONENTS]],Table1[[#This Row],[N_DATASET_FEATURES]])</f>
        <v>2</v>
      </c>
      <c r="Q3115" s="1">
        <f>Table1[[#This Row],[N_NODES]]*Table1[[#This Row],[MAX_NODE_SAMPLES]]</f>
        <v>2500</v>
      </c>
    </row>
    <row r="3116" spans="1:17" hidden="1" x14ac:dyDescent="0.25">
      <c r="A3116">
        <v>64</v>
      </c>
      <c r="B3116" t="s">
        <v>17</v>
      </c>
      <c r="C3116" t="s">
        <v>39</v>
      </c>
      <c r="D3116">
        <v>5</v>
      </c>
      <c r="E3116">
        <v>2</v>
      </c>
      <c r="F3116">
        <v>200</v>
      </c>
      <c r="G3116">
        <v>0.188</v>
      </c>
      <c r="H3116">
        <v>0.54945302277938002</v>
      </c>
      <c r="I3116" t="s">
        <v>19</v>
      </c>
      <c r="K3116" s="1">
        <f>_xlfn.FLOOR.MATH(LOG(Table1[[#This Row],[N_NODES]],Table1[[#This Row],[N_FEATURES]]+3))</f>
        <v>1</v>
      </c>
      <c r="L3116" t="s">
        <v>36</v>
      </c>
      <c r="M3116" t="s">
        <v>37</v>
      </c>
      <c r="N3116" t="s">
        <v>22</v>
      </c>
      <c r="O3116">
        <v>28</v>
      </c>
      <c r="P3116" s="1">
        <f>IF(Table1[[#This Row],[N_COMPONENTS]]&lt;&gt;"-",Table1[[#This Row],[N_COMPONENTS]],Table1[[#This Row],[N_DATASET_FEATURES]])</f>
        <v>2</v>
      </c>
      <c r="Q3116" s="1">
        <f>Table1[[#This Row],[N_NODES]]*Table1[[#This Row],[MAX_NODE_SAMPLES]]</f>
        <v>1000</v>
      </c>
    </row>
    <row r="3117" spans="1:17" hidden="1" x14ac:dyDescent="0.25">
      <c r="A3117">
        <v>65</v>
      </c>
      <c r="B3117" t="s">
        <v>17</v>
      </c>
      <c r="C3117" t="s">
        <v>39</v>
      </c>
      <c r="D3117">
        <v>5</v>
      </c>
      <c r="E3117">
        <v>2</v>
      </c>
      <c r="F3117">
        <v>200</v>
      </c>
      <c r="G3117">
        <v>0.35699999999999998</v>
      </c>
      <c r="H3117">
        <v>0.54291990604955997</v>
      </c>
      <c r="I3117" t="s">
        <v>24</v>
      </c>
      <c r="K3117" s="1">
        <f>_xlfn.FLOOR.MATH(LOG(Table1[[#This Row],[N_NODES]],Table1[[#This Row],[N_FEATURES]]+3))</f>
        <v>1</v>
      </c>
      <c r="L3117" t="s">
        <v>36</v>
      </c>
      <c r="M3117" t="s">
        <v>37</v>
      </c>
      <c r="N3117" t="s">
        <v>22</v>
      </c>
      <c r="O3117">
        <v>28</v>
      </c>
      <c r="P3117" s="1">
        <f>IF(Table1[[#This Row],[N_COMPONENTS]]&lt;&gt;"-",Table1[[#This Row],[N_COMPONENTS]],Table1[[#This Row],[N_DATASET_FEATURES]])</f>
        <v>2</v>
      </c>
      <c r="Q3117" s="1">
        <f>Table1[[#This Row],[N_NODES]]*Table1[[#This Row],[MAX_NODE_SAMPLES]]</f>
        <v>1000</v>
      </c>
    </row>
    <row r="3118" spans="1:17" hidden="1" x14ac:dyDescent="0.25">
      <c r="A3118">
        <v>66</v>
      </c>
      <c r="B3118" t="s">
        <v>17</v>
      </c>
      <c r="C3118" t="s">
        <v>39</v>
      </c>
      <c r="D3118">
        <v>5</v>
      </c>
      <c r="E3118">
        <v>2</v>
      </c>
      <c r="F3118">
        <v>100</v>
      </c>
      <c r="G3118">
        <v>0.31900000000000001</v>
      </c>
      <c r="H3118">
        <v>0.52494308155842495</v>
      </c>
      <c r="I3118" t="s">
        <v>19</v>
      </c>
      <c r="K3118" s="1">
        <f>_xlfn.FLOOR.MATH(LOG(Table1[[#This Row],[N_NODES]],Table1[[#This Row],[N_FEATURES]]+3))</f>
        <v>1</v>
      </c>
      <c r="L3118" t="s">
        <v>36</v>
      </c>
      <c r="M3118" t="s">
        <v>37</v>
      </c>
      <c r="N3118" t="s">
        <v>22</v>
      </c>
      <c r="O3118">
        <v>28</v>
      </c>
      <c r="P3118" s="1">
        <f>IF(Table1[[#This Row],[N_COMPONENTS]]&lt;&gt;"-",Table1[[#This Row],[N_COMPONENTS]],Table1[[#This Row],[N_DATASET_FEATURES]])</f>
        <v>2</v>
      </c>
      <c r="Q3118" s="1">
        <f>Table1[[#This Row],[N_NODES]]*Table1[[#This Row],[MAX_NODE_SAMPLES]]</f>
        <v>500</v>
      </c>
    </row>
    <row r="3119" spans="1:17" hidden="1" x14ac:dyDescent="0.25">
      <c r="A3119">
        <v>67</v>
      </c>
      <c r="B3119" t="s">
        <v>17</v>
      </c>
      <c r="C3119" t="s">
        <v>39</v>
      </c>
      <c r="D3119">
        <v>5</v>
      </c>
      <c r="E3119">
        <v>2</v>
      </c>
      <c r="F3119">
        <v>100</v>
      </c>
      <c r="G3119">
        <v>0.378</v>
      </c>
      <c r="H3119">
        <v>0.54488754356411395</v>
      </c>
      <c r="I3119" t="s">
        <v>24</v>
      </c>
      <c r="K3119" s="1">
        <f>_xlfn.FLOOR.MATH(LOG(Table1[[#This Row],[N_NODES]],Table1[[#This Row],[N_FEATURES]]+3))</f>
        <v>1</v>
      </c>
      <c r="L3119" t="s">
        <v>36</v>
      </c>
      <c r="M3119" t="s">
        <v>37</v>
      </c>
      <c r="N3119" t="s">
        <v>22</v>
      </c>
      <c r="O3119">
        <v>28</v>
      </c>
      <c r="P3119" s="1">
        <f>IF(Table1[[#This Row],[N_COMPONENTS]]&lt;&gt;"-",Table1[[#This Row],[N_COMPONENTS]],Table1[[#This Row],[N_DATASET_FEATURES]])</f>
        <v>2</v>
      </c>
      <c r="Q3119" s="1">
        <f>Table1[[#This Row],[N_NODES]]*Table1[[#This Row],[MAX_NODE_SAMPLES]]</f>
        <v>500</v>
      </c>
    </row>
    <row r="3120" spans="1:17" hidden="1" x14ac:dyDescent="0.25">
      <c r="A3120">
        <v>68</v>
      </c>
      <c r="B3120" t="s">
        <v>17</v>
      </c>
      <c r="C3120" t="s">
        <v>39</v>
      </c>
      <c r="D3120">
        <v>5</v>
      </c>
      <c r="E3120">
        <v>2</v>
      </c>
      <c r="F3120">
        <v>50</v>
      </c>
      <c r="G3120">
        <v>0.38500000000000001</v>
      </c>
      <c r="H3120">
        <v>0.54583685113976899</v>
      </c>
      <c r="I3120" t="s">
        <v>19</v>
      </c>
      <c r="K3120" s="1">
        <f>_xlfn.FLOOR.MATH(LOG(Table1[[#This Row],[N_NODES]],Table1[[#This Row],[N_FEATURES]]+3))</f>
        <v>1</v>
      </c>
      <c r="L3120" t="s">
        <v>36</v>
      </c>
      <c r="M3120" t="s">
        <v>37</v>
      </c>
      <c r="N3120" t="s">
        <v>22</v>
      </c>
      <c r="O3120">
        <v>28</v>
      </c>
      <c r="P3120" s="1">
        <f>IF(Table1[[#This Row],[N_COMPONENTS]]&lt;&gt;"-",Table1[[#This Row],[N_COMPONENTS]],Table1[[#This Row],[N_DATASET_FEATURES]])</f>
        <v>2</v>
      </c>
      <c r="Q3120" s="1">
        <f>Table1[[#This Row],[N_NODES]]*Table1[[#This Row],[MAX_NODE_SAMPLES]]</f>
        <v>250</v>
      </c>
    </row>
    <row r="3121" spans="1:17" hidden="1" x14ac:dyDescent="0.25">
      <c r="A3121">
        <v>69</v>
      </c>
      <c r="B3121" t="s">
        <v>17</v>
      </c>
      <c r="C3121" t="s">
        <v>39</v>
      </c>
      <c r="D3121">
        <v>5</v>
      </c>
      <c r="E3121">
        <v>2</v>
      </c>
      <c r="F3121">
        <v>50</v>
      </c>
      <c r="G3121">
        <v>0.40500000000000003</v>
      </c>
      <c r="H3121">
        <v>0.53490230834790398</v>
      </c>
      <c r="I3121" t="s">
        <v>24</v>
      </c>
      <c r="K3121" s="1">
        <f>_xlfn.FLOOR.MATH(LOG(Table1[[#This Row],[N_NODES]],Table1[[#This Row],[N_FEATURES]]+3))</f>
        <v>1</v>
      </c>
      <c r="L3121" t="s">
        <v>36</v>
      </c>
      <c r="M3121" t="s">
        <v>37</v>
      </c>
      <c r="N3121" t="s">
        <v>22</v>
      </c>
      <c r="O3121">
        <v>28</v>
      </c>
      <c r="P3121" s="1">
        <f>IF(Table1[[#This Row],[N_COMPONENTS]]&lt;&gt;"-",Table1[[#This Row],[N_COMPONENTS]],Table1[[#This Row],[N_DATASET_FEATURES]])</f>
        <v>2</v>
      </c>
      <c r="Q3121" s="1">
        <f>Table1[[#This Row],[N_NODES]]*Table1[[#This Row],[MAX_NODE_SAMPLES]]</f>
        <v>250</v>
      </c>
    </row>
    <row r="3122" spans="1:17" hidden="1" x14ac:dyDescent="0.25">
      <c r="A3122">
        <v>70</v>
      </c>
      <c r="B3122" t="s">
        <v>17</v>
      </c>
      <c r="C3122" t="s">
        <v>39</v>
      </c>
      <c r="D3122">
        <v>5</v>
      </c>
      <c r="E3122">
        <v>2</v>
      </c>
      <c r="F3122">
        <v>25</v>
      </c>
      <c r="G3122">
        <v>0.3115</v>
      </c>
      <c r="H3122">
        <v>0.52922446872786699</v>
      </c>
      <c r="I3122" t="s">
        <v>19</v>
      </c>
      <c r="K3122" s="1">
        <f>_xlfn.FLOOR.MATH(LOG(Table1[[#This Row],[N_NODES]],Table1[[#This Row],[N_FEATURES]]+3))</f>
        <v>1</v>
      </c>
      <c r="L3122" t="s">
        <v>36</v>
      </c>
      <c r="M3122" t="s">
        <v>37</v>
      </c>
      <c r="N3122" t="s">
        <v>22</v>
      </c>
      <c r="O3122">
        <v>28</v>
      </c>
      <c r="P3122" s="1">
        <f>IF(Table1[[#This Row],[N_COMPONENTS]]&lt;&gt;"-",Table1[[#This Row],[N_COMPONENTS]],Table1[[#This Row],[N_DATASET_FEATURES]])</f>
        <v>2</v>
      </c>
      <c r="Q3122" s="1">
        <f>Table1[[#This Row],[N_NODES]]*Table1[[#This Row],[MAX_NODE_SAMPLES]]</f>
        <v>125</v>
      </c>
    </row>
    <row r="3123" spans="1:17" hidden="1" x14ac:dyDescent="0.25">
      <c r="A3123">
        <v>71</v>
      </c>
      <c r="B3123" t="s">
        <v>17</v>
      </c>
      <c r="C3123" t="s">
        <v>39</v>
      </c>
      <c r="D3123">
        <v>5</v>
      </c>
      <c r="E3123">
        <v>2</v>
      </c>
      <c r="F3123">
        <v>25</v>
      </c>
      <c r="G3123">
        <v>0.32550000000000001</v>
      </c>
      <c r="H3123">
        <v>0.53403702799707098</v>
      </c>
      <c r="I3123" t="s">
        <v>24</v>
      </c>
      <c r="K3123" s="1">
        <f>_xlfn.FLOOR.MATH(LOG(Table1[[#This Row],[N_NODES]],Table1[[#This Row],[N_FEATURES]]+3))</f>
        <v>1</v>
      </c>
      <c r="L3123" t="s">
        <v>36</v>
      </c>
      <c r="M3123" t="s">
        <v>37</v>
      </c>
      <c r="N3123" t="s">
        <v>22</v>
      </c>
      <c r="O3123">
        <v>28</v>
      </c>
      <c r="P3123" s="1">
        <f>IF(Table1[[#This Row],[N_COMPONENTS]]&lt;&gt;"-",Table1[[#This Row],[N_COMPONENTS]],Table1[[#This Row],[N_DATASET_FEATURES]])</f>
        <v>2</v>
      </c>
      <c r="Q3123" s="1">
        <f>Table1[[#This Row],[N_NODES]]*Table1[[#This Row],[MAX_NODE_SAMPLES]]</f>
        <v>125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final_results_combined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Lasal Ranasinghe</dc:creator>
  <cp:lastModifiedBy>Lasal Ranasinghe</cp:lastModifiedBy>
  <dcterms:created xsi:type="dcterms:W3CDTF">2020-12-09T07:03:56Z</dcterms:created>
  <dcterms:modified xsi:type="dcterms:W3CDTF">2020-12-09T09:29:27Z</dcterms:modified>
</cp:coreProperties>
</file>