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saro.dumer\Documents\GitHub\pp12818\T_2\"/>
    </mc:Choice>
  </mc:AlternateContent>
  <bookViews>
    <workbookView xWindow="0" yWindow="0" windowWidth="21600" windowHeight="94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D18" i="1" s="1"/>
  <c r="E26" i="1" s="1"/>
  <c r="F26" i="1" s="1"/>
  <c r="G30" i="1" s="1"/>
  <c r="H30" i="1" s="1"/>
  <c r="I32" i="1" s="1"/>
  <c r="J32" i="1" s="1"/>
  <c r="K33" i="1" s="1"/>
  <c r="L35" i="1"/>
  <c r="J35" i="1"/>
  <c r="H35" i="1"/>
  <c r="B3" i="2"/>
  <c r="B4" i="2"/>
  <c r="B5" i="2"/>
  <c r="B6" i="2"/>
  <c r="B2" i="2"/>
  <c r="F35" i="1"/>
  <c r="K31" i="1" l="1"/>
  <c r="E10" i="1"/>
  <c r="F10" i="1" s="1"/>
  <c r="G14" i="1" s="1"/>
  <c r="H14" i="1" s="1"/>
  <c r="I28" i="1"/>
  <c r="J28" i="1" s="1"/>
  <c r="K29" i="1" s="1"/>
  <c r="G6" i="1"/>
  <c r="H6" i="1" s="1"/>
  <c r="G22" i="1"/>
  <c r="H22" i="1" s="1"/>
  <c r="I24" i="1" s="1"/>
  <c r="J24" i="1" s="1"/>
  <c r="K25" i="1" s="1"/>
  <c r="K27" i="1" l="1"/>
  <c r="K23" i="1"/>
  <c r="I16" i="1"/>
  <c r="J16" i="1" s="1"/>
  <c r="I12" i="1"/>
  <c r="J12" i="1" s="1"/>
  <c r="I4" i="1"/>
  <c r="J4" i="1" s="1"/>
  <c r="K5" i="1" s="1"/>
  <c r="I8" i="1"/>
  <c r="J8" i="1" s="1"/>
  <c r="I20" i="1"/>
  <c r="J20" i="1" s="1"/>
  <c r="K7" i="1" l="1"/>
  <c r="K9" i="1"/>
  <c r="K11" i="1"/>
  <c r="K13" i="1"/>
  <c r="K21" i="1"/>
  <c r="K19" i="1"/>
  <c r="K15" i="1"/>
  <c r="K17" i="1"/>
  <c r="K3" i="1"/>
</calcChain>
</file>

<file path=xl/sharedStrings.xml><?xml version="1.0" encoding="utf-8"?>
<sst xmlns="http://schemas.openxmlformats.org/spreadsheetml/2006/main" count="53" uniqueCount="37">
  <si>
    <t>NP_1</t>
  </si>
  <si>
    <t>NP_2</t>
  </si>
  <si>
    <t>NP_3</t>
  </si>
  <si>
    <t>Recebe</t>
  </si>
  <si>
    <t>Faz</t>
  </si>
  <si>
    <t>NP_4</t>
  </si>
  <si>
    <t>NP_5</t>
  </si>
  <si>
    <t>NP_6</t>
  </si>
  <si>
    <t>NP_7</t>
  </si>
  <si>
    <t>NP_8</t>
  </si>
  <si>
    <t>NP_9</t>
  </si>
  <si>
    <t>NP_10</t>
  </si>
  <si>
    <t>NP_11</t>
  </si>
  <si>
    <t>NP_12</t>
  </si>
  <si>
    <t>NP_13</t>
  </si>
  <si>
    <t>NP_14</t>
  </si>
  <si>
    <t>NP_15</t>
  </si>
  <si>
    <t>NP_16</t>
  </si>
  <si>
    <t>NP_17</t>
  </si>
  <si>
    <t>NP_18</t>
  </si>
  <si>
    <t>NP_19</t>
  </si>
  <si>
    <t>NP_20</t>
  </si>
  <si>
    <t>NP_21</t>
  </si>
  <si>
    <t>NP_22</t>
  </si>
  <si>
    <t>NP_23</t>
  </si>
  <si>
    <t>NP_24</t>
  </si>
  <si>
    <t>NP_25</t>
  </si>
  <si>
    <t>NP_26</t>
  </si>
  <si>
    <t>NP_27</t>
  </si>
  <si>
    <t>NP_28</t>
  </si>
  <si>
    <t>NP_29</t>
  </si>
  <si>
    <t>NP_30</t>
  </si>
  <si>
    <t>NP_31</t>
  </si>
  <si>
    <t>Recebe e Faz</t>
  </si>
  <si>
    <t>NP</t>
  </si>
  <si>
    <t>Fator: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</si>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</sst>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/>
    <xf numFmtId="0" fontId="0" fillId="0" borderId="15" xfId="0" applyBorder="1" applyAlignment="1">
      <alignment horizontal="right"/>
    </xf>
    <xf numFmtId="0" fontId="0" fillId="0" borderId="17" xfId="0" applyBorder="1" applyAlignment="1">
      <alignment horizontal="left"/>
    </xf>
    <xf numFmtId="0" fontId="0" fillId="0" borderId="16" xfId="0" applyBorder="1" applyAlignment="1">
      <alignment horizontal="left"/>
    </xf>
    <xf numFmtId="169" fontId="2" fillId="0" borderId="0" xfId="0" applyNumberFormat="1" applyFont="1" applyBorder="1" applyAlignment="1">
      <alignment horizontal="right" vertical="center" wrapText="1"/>
    </xf>
    <xf numFmtId="16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0" workbookViewId="0">
      <selection activeCell="N25" sqref="N25"/>
    </sheetView>
  </sheetViews>
  <sheetFormatPr defaultRowHeight="15" x14ac:dyDescent="0.25"/>
  <cols>
    <col min="1" max="1" width="10" customWidth="1"/>
    <col min="2" max="2" width="6.5703125" bestFit="1" customWidth="1"/>
    <col min="3" max="12" width="8.28515625" customWidth="1"/>
    <col min="13" max="13" width="7" bestFit="1" customWidth="1"/>
  </cols>
  <sheetData>
    <row r="1" spans="1:12" ht="15.75" thickBot="1" x14ac:dyDescent="0.3">
      <c r="A1" s="2"/>
      <c r="B1" s="3"/>
      <c r="C1" s="19" t="s">
        <v>34</v>
      </c>
      <c r="D1" s="21">
        <v>1</v>
      </c>
      <c r="E1" s="19" t="s">
        <v>34</v>
      </c>
      <c r="F1" s="20">
        <v>3</v>
      </c>
      <c r="G1" s="19" t="s">
        <v>34</v>
      </c>
      <c r="H1" s="21">
        <v>7</v>
      </c>
      <c r="I1" s="19" t="s">
        <v>34</v>
      </c>
      <c r="J1" s="21">
        <v>15</v>
      </c>
      <c r="K1" s="19" t="s">
        <v>34</v>
      </c>
      <c r="L1" s="20">
        <v>31</v>
      </c>
    </row>
    <row r="2" spans="1:12" ht="15.75" thickBot="1" x14ac:dyDescent="0.3">
      <c r="A2" s="4"/>
      <c r="B2" s="1"/>
      <c r="C2" s="11" t="s">
        <v>3</v>
      </c>
      <c r="D2" s="12" t="s">
        <v>4</v>
      </c>
      <c r="E2" s="11" t="s">
        <v>3</v>
      </c>
      <c r="F2" s="13" t="s">
        <v>4</v>
      </c>
      <c r="G2" s="14" t="s">
        <v>3</v>
      </c>
      <c r="H2" s="12" t="s">
        <v>4</v>
      </c>
      <c r="I2" s="11" t="s">
        <v>3</v>
      </c>
      <c r="J2" s="13" t="s">
        <v>4</v>
      </c>
      <c r="K2" s="15" t="s">
        <v>33</v>
      </c>
      <c r="L2" s="16"/>
    </row>
    <row r="3" spans="1:12" ht="15.75" thickBot="1" x14ac:dyDescent="0.3">
      <c r="A3" s="4"/>
      <c r="B3" s="2" t="s">
        <v>17</v>
      </c>
      <c r="C3" s="2"/>
      <c r="D3" s="8"/>
      <c r="E3" s="2"/>
      <c r="F3" s="8"/>
      <c r="G3" s="2"/>
      <c r="H3" s="8"/>
      <c r="I3" s="2"/>
      <c r="J3" s="8"/>
      <c r="K3" s="15">
        <f>J4/2</f>
        <v>3.90625</v>
      </c>
      <c r="L3" s="16"/>
    </row>
    <row r="4" spans="1:12" ht="15.75" thickBot="1" x14ac:dyDescent="0.3">
      <c r="A4" s="4"/>
      <c r="B4" s="4" t="s">
        <v>9</v>
      </c>
      <c r="C4" s="4"/>
      <c r="D4" s="5"/>
      <c r="E4" s="4"/>
      <c r="F4" s="5"/>
      <c r="G4" s="4"/>
      <c r="H4" s="5"/>
      <c r="I4" s="4">
        <f>H6/2</f>
        <v>15.625</v>
      </c>
      <c r="J4" s="1">
        <f>I4/2</f>
        <v>7.8125</v>
      </c>
      <c r="K4" s="17"/>
      <c r="L4" s="16"/>
    </row>
    <row r="5" spans="1:12" ht="15.75" thickBot="1" x14ac:dyDescent="0.3">
      <c r="A5" s="4"/>
      <c r="B5" s="4" t="s">
        <v>18</v>
      </c>
      <c r="C5" s="4"/>
      <c r="D5" s="5"/>
      <c r="E5" s="4"/>
      <c r="F5" s="5"/>
      <c r="G5" s="4"/>
      <c r="H5" s="5"/>
      <c r="I5" s="6"/>
      <c r="J5" s="7"/>
      <c r="K5" s="15">
        <f>J4/2</f>
        <v>3.90625</v>
      </c>
      <c r="L5" s="16"/>
    </row>
    <row r="6" spans="1:12" ht="15.75" thickBot="1" x14ac:dyDescent="0.3">
      <c r="A6" s="4"/>
      <c r="B6" s="4" t="s">
        <v>5</v>
      </c>
      <c r="C6" s="4"/>
      <c r="D6" s="5"/>
      <c r="E6" s="4"/>
      <c r="F6" s="5"/>
      <c r="G6" s="4">
        <f>F10/2</f>
        <v>62.5</v>
      </c>
      <c r="H6" s="1">
        <f>G6/2</f>
        <v>31.25</v>
      </c>
      <c r="I6" s="1"/>
      <c r="J6" s="10"/>
      <c r="K6" s="1"/>
      <c r="L6" s="5"/>
    </row>
    <row r="7" spans="1:12" ht="15.75" thickBot="1" x14ac:dyDescent="0.3">
      <c r="A7" s="4"/>
      <c r="B7" s="4" t="s">
        <v>19</v>
      </c>
      <c r="C7" s="4"/>
      <c r="D7" s="5"/>
      <c r="E7" s="4"/>
      <c r="F7" s="5"/>
      <c r="G7" s="4"/>
      <c r="H7" s="5"/>
      <c r="I7" s="2"/>
      <c r="J7" s="8"/>
      <c r="K7" s="15">
        <f>J8/2</f>
        <v>3.90625</v>
      </c>
      <c r="L7" s="16"/>
    </row>
    <row r="8" spans="1:12" ht="15.75" thickBot="1" x14ac:dyDescent="0.3">
      <c r="A8" s="4"/>
      <c r="B8" s="4" t="s">
        <v>10</v>
      </c>
      <c r="C8" s="4"/>
      <c r="D8" s="5"/>
      <c r="E8" s="4"/>
      <c r="F8" s="5"/>
      <c r="G8" s="4"/>
      <c r="H8" s="5"/>
      <c r="I8" s="4">
        <f>H6/2</f>
        <v>15.625</v>
      </c>
      <c r="J8" s="1">
        <f>I8/2</f>
        <v>7.8125</v>
      </c>
      <c r="K8" s="17"/>
      <c r="L8" s="16"/>
    </row>
    <row r="9" spans="1:12" ht="15.75" thickBot="1" x14ac:dyDescent="0.3">
      <c r="A9" s="4"/>
      <c r="B9" s="4" t="s">
        <v>20</v>
      </c>
      <c r="C9" s="4"/>
      <c r="D9" s="5"/>
      <c r="E9" s="4"/>
      <c r="F9" s="5"/>
      <c r="G9" s="6"/>
      <c r="H9" s="7"/>
      <c r="I9" s="6"/>
      <c r="J9" s="7"/>
      <c r="K9" s="15">
        <f>J8/2</f>
        <v>3.90625</v>
      </c>
      <c r="L9" s="16"/>
    </row>
    <row r="10" spans="1:12" ht="15.75" thickBot="1" x14ac:dyDescent="0.3">
      <c r="A10" s="4"/>
      <c r="B10" s="4" t="s">
        <v>1</v>
      </c>
      <c r="C10" s="4"/>
      <c r="D10" s="5"/>
      <c r="E10" s="4">
        <f>D18/2</f>
        <v>250</v>
      </c>
      <c r="F10" s="1">
        <f>E10/2</f>
        <v>125</v>
      </c>
      <c r="G10" s="1"/>
      <c r="H10" s="10"/>
      <c r="I10" s="10"/>
      <c r="J10" s="10"/>
      <c r="K10" s="1"/>
      <c r="L10" s="5"/>
    </row>
    <row r="11" spans="1:12" ht="15.75" thickBot="1" x14ac:dyDescent="0.3">
      <c r="A11" s="4"/>
      <c r="B11" s="4" t="s">
        <v>21</v>
      </c>
      <c r="C11" s="4"/>
      <c r="D11" s="5"/>
      <c r="E11" s="4"/>
      <c r="F11" s="5"/>
      <c r="G11" s="2"/>
      <c r="H11" s="8"/>
      <c r="I11" s="2"/>
      <c r="J11" s="8"/>
      <c r="K11" s="15">
        <f>J12/2</f>
        <v>3.90625</v>
      </c>
      <c r="L11" s="16"/>
    </row>
    <row r="12" spans="1:12" ht="15.75" thickBot="1" x14ac:dyDescent="0.3">
      <c r="A12" s="4"/>
      <c r="B12" s="4" t="s">
        <v>11</v>
      </c>
      <c r="C12" s="4"/>
      <c r="D12" s="5"/>
      <c r="E12" s="4"/>
      <c r="F12" s="5"/>
      <c r="G12" s="4"/>
      <c r="H12" s="5"/>
      <c r="I12" s="4">
        <f>H14/2</f>
        <v>15.625</v>
      </c>
      <c r="J12" s="1">
        <f>I12/2</f>
        <v>7.8125</v>
      </c>
      <c r="K12" s="17"/>
      <c r="L12" s="16"/>
    </row>
    <row r="13" spans="1:12" ht="15.75" thickBot="1" x14ac:dyDescent="0.3">
      <c r="A13" s="4"/>
      <c r="B13" s="4" t="s">
        <v>22</v>
      </c>
      <c r="C13" s="4"/>
      <c r="D13" s="5"/>
      <c r="E13" s="4"/>
      <c r="F13" s="5"/>
      <c r="G13" s="4"/>
      <c r="H13" s="5"/>
      <c r="I13" s="6"/>
      <c r="J13" s="7"/>
      <c r="K13" s="15">
        <f>J12/2</f>
        <v>3.90625</v>
      </c>
      <c r="L13" s="16"/>
    </row>
    <row r="14" spans="1:12" ht="15.75" thickBot="1" x14ac:dyDescent="0.3">
      <c r="A14" s="4"/>
      <c r="B14" s="4" t="s">
        <v>6</v>
      </c>
      <c r="C14" s="4"/>
      <c r="D14" s="5"/>
      <c r="E14" s="4"/>
      <c r="F14" s="5"/>
      <c r="G14" s="4">
        <f>F10/2</f>
        <v>62.5</v>
      </c>
      <c r="H14" s="1">
        <f>G14/2</f>
        <v>31.25</v>
      </c>
      <c r="I14" s="1"/>
      <c r="J14" s="10"/>
      <c r="K14" s="1"/>
      <c r="L14" s="5"/>
    </row>
    <row r="15" spans="1:12" ht="15.75" thickBot="1" x14ac:dyDescent="0.3">
      <c r="A15" s="4"/>
      <c r="B15" s="4" t="s">
        <v>23</v>
      </c>
      <c r="C15" s="4"/>
      <c r="D15" s="5"/>
      <c r="E15" s="4"/>
      <c r="F15" s="5"/>
      <c r="G15" s="4"/>
      <c r="H15" s="5"/>
      <c r="I15" s="2"/>
      <c r="J15" s="8"/>
      <c r="K15" s="15">
        <f>J16/2</f>
        <v>3.90625</v>
      </c>
      <c r="L15" s="16"/>
    </row>
    <row r="16" spans="1:12" ht="15.75" thickBot="1" x14ac:dyDescent="0.3">
      <c r="A16" s="4"/>
      <c r="B16" s="4" t="s">
        <v>12</v>
      </c>
      <c r="C16" s="4"/>
      <c r="D16" s="5"/>
      <c r="E16" s="4"/>
      <c r="F16" s="5"/>
      <c r="G16" s="4"/>
      <c r="H16" s="5"/>
      <c r="I16" s="4">
        <f>H14/2</f>
        <v>15.625</v>
      </c>
      <c r="J16" s="1">
        <f>I16/2</f>
        <v>7.8125</v>
      </c>
      <c r="K16" s="17"/>
      <c r="L16" s="16"/>
    </row>
    <row r="17" spans="1:14" ht="15.75" thickBot="1" x14ac:dyDescent="0.3">
      <c r="A17" s="4"/>
      <c r="B17" s="4" t="s">
        <v>24</v>
      </c>
      <c r="C17" s="4"/>
      <c r="D17" s="5"/>
      <c r="E17" s="6"/>
      <c r="F17" s="7"/>
      <c r="G17" s="6"/>
      <c r="H17" s="7"/>
      <c r="I17" s="6"/>
      <c r="J17" s="7"/>
      <c r="K17" s="15">
        <f>J16/2</f>
        <v>3.90625</v>
      </c>
      <c r="L17" s="16"/>
    </row>
    <row r="18" spans="1:14" ht="15.75" thickBot="1" x14ac:dyDescent="0.3">
      <c r="A18" s="4">
        <v>1000</v>
      </c>
      <c r="B18" s="4" t="s">
        <v>0</v>
      </c>
      <c r="C18" s="4">
        <f>A18</f>
        <v>1000</v>
      </c>
      <c r="D18" s="1">
        <f>C18/2</f>
        <v>500</v>
      </c>
      <c r="E18" s="10"/>
      <c r="F18" s="10"/>
      <c r="G18" s="10"/>
      <c r="H18" s="10"/>
      <c r="I18" s="10"/>
      <c r="J18" s="10"/>
      <c r="K18" s="10"/>
      <c r="L18" s="9"/>
    </row>
    <row r="19" spans="1:14" ht="15.75" thickBot="1" x14ac:dyDescent="0.3">
      <c r="A19" s="4"/>
      <c r="B19" s="4" t="s">
        <v>25</v>
      </c>
      <c r="C19" s="4"/>
      <c r="D19" s="5"/>
      <c r="E19" s="2"/>
      <c r="F19" s="8"/>
      <c r="G19" s="2"/>
      <c r="H19" s="8"/>
      <c r="I19" s="2"/>
      <c r="J19" s="8"/>
      <c r="K19" s="15">
        <f>J20/2</f>
        <v>3.90625</v>
      </c>
      <c r="L19" s="16"/>
    </row>
    <row r="20" spans="1:14" ht="15.75" thickBot="1" x14ac:dyDescent="0.3">
      <c r="A20" s="4"/>
      <c r="B20" s="4" t="s">
        <v>13</v>
      </c>
      <c r="C20" s="4"/>
      <c r="D20" s="5"/>
      <c r="E20" s="4"/>
      <c r="F20" s="5"/>
      <c r="G20" s="4"/>
      <c r="H20" s="5"/>
      <c r="I20" s="4">
        <f>H22/2</f>
        <v>15.625</v>
      </c>
      <c r="J20" s="1">
        <f>I20/2</f>
        <v>7.8125</v>
      </c>
      <c r="K20" s="17"/>
      <c r="L20" s="16"/>
    </row>
    <row r="21" spans="1:14" ht="15.75" thickBot="1" x14ac:dyDescent="0.3">
      <c r="A21" s="4"/>
      <c r="B21" s="4" t="s">
        <v>26</v>
      </c>
      <c r="C21" s="4"/>
      <c r="D21" s="5"/>
      <c r="E21" s="4"/>
      <c r="F21" s="5"/>
      <c r="G21" s="4"/>
      <c r="H21" s="5"/>
      <c r="I21" s="6"/>
      <c r="J21" s="7"/>
      <c r="K21" s="15">
        <f>J20/2</f>
        <v>3.90625</v>
      </c>
      <c r="L21" s="16"/>
    </row>
    <row r="22" spans="1:14" ht="15.75" thickBot="1" x14ac:dyDescent="0.3">
      <c r="A22" s="4"/>
      <c r="B22" s="4" t="s">
        <v>7</v>
      </c>
      <c r="C22" s="4"/>
      <c r="D22" s="5"/>
      <c r="E22" s="4"/>
      <c r="F22" s="5"/>
      <c r="G22" s="4">
        <f>F26/2</f>
        <v>62.5</v>
      </c>
      <c r="H22" s="1">
        <f>G22/2</f>
        <v>31.25</v>
      </c>
      <c r="I22" s="1"/>
      <c r="J22" s="10"/>
      <c r="K22" s="1"/>
      <c r="L22" s="5"/>
    </row>
    <row r="23" spans="1:14" ht="15.75" thickBot="1" x14ac:dyDescent="0.3">
      <c r="A23" s="4"/>
      <c r="B23" s="4" t="s">
        <v>27</v>
      </c>
      <c r="C23" s="4"/>
      <c r="D23" s="5"/>
      <c r="E23" s="4"/>
      <c r="F23" s="5"/>
      <c r="G23" s="4"/>
      <c r="H23" s="5"/>
      <c r="I23" s="2"/>
      <c r="J23" s="8"/>
      <c r="K23" s="15">
        <f>J24/2</f>
        <v>3.90625</v>
      </c>
      <c r="L23" s="16"/>
    </row>
    <row r="24" spans="1:14" ht="15.75" thickBot="1" x14ac:dyDescent="0.3">
      <c r="A24" s="4"/>
      <c r="B24" s="4" t="s">
        <v>14</v>
      </c>
      <c r="C24" s="4"/>
      <c r="D24" s="5"/>
      <c r="E24" s="4"/>
      <c r="F24" s="5"/>
      <c r="G24" s="4"/>
      <c r="H24" s="5"/>
      <c r="I24" s="4">
        <f>H22/2</f>
        <v>15.625</v>
      </c>
      <c r="J24" s="1">
        <f>I24/2</f>
        <v>7.8125</v>
      </c>
      <c r="K24" s="17"/>
      <c r="L24" s="16"/>
    </row>
    <row r="25" spans="1:14" ht="15.75" thickBot="1" x14ac:dyDescent="0.3">
      <c r="A25" s="4"/>
      <c r="B25" s="4" t="s">
        <v>28</v>
      </c>
      <c r="C25" s="4"/>
      <c r="D25" s="5"/>
      <c r="E25" s="4"/>
      <c r="F25" s="5"/>
      <c r="G25" s="6"/>
      <c r="H25" s="7"/>
      <c r="I25" s="6"/>
      <c r="J25" s="7"/>
      <c r="K25" s="15">
        <f>J24/2</f>
        <v>3.90625</v>
      </c>
      <c r="L25" s="16"/>
    </row>
    <row r="26" spans="1:14" ht="15.75" thickBot="1" x14ac:dyDescent="0.3">
      <c r="A26" s="4"/>
      <c r="B26" s="4" t="s">
        <v>2</v>
      </c>
      <c r="C26" s="4"/>
      <c r="D26" s="5"/>
      <c r="E26" s="4">
        <f>D18/2</f>
        <v>250</v>
      </c>
      <c r="F26" s="1">
        <f>E26/2</f>
        <v>125</v>
      </c>
      <c r="G26" s="1"/>
      <c r="H26" s="10"/>
      <c r="I26" s="10"/>
      <c r="J26" s="10"/>
      <c r="K26" s="1"/>
      <c r="L26" s="5"/>
      <c r="N26" s="18"/>
    </row>
    <row r="27" spans="1:14" ht="15.75" thickBot="1" x14ac:dyDescent="0.3">
      <c r="A27" s="4"/>
      <c r="B27" s="4" t="s">
        <v>29</v>
      </c>
      <c r="C27" s="4"/>
      <c r="D27" s="5"/>
      <c r="E27" s="4"/>
      <c r="F27" s="5"/>
      <c r="G27" s="2"/>
      <c r="H27" s="8"/>
      <c r="I27" s="2"/>
      <c r="J27" s="8"/>
      <c r="K27" s="15">
        <f>J28/2</f>
        <v>3.90625</v>
      </c>
      <c r="L27" s="16"/>
    </row>
    <row r="28" spans="1:14" ht="15.75" thickBot="1" x14ac:dyDescent="0.3">
      <c r="A28" s="4"/>
      <c r="B28" s="4" t="s">
        <v>15</v>
      </c>
      <c r="C28" s="4"/>
      <c r="D28" s="5"/>
      <c r="E28" s="4"/>
      <c r="F28" s="5"/>
      <c r="G28" s="4"/>
      <c r="H28" s="5"/>
      <c r="I28" s="4">
        <f>H30/2</f>
        <v>15.625</v>
      </c>
      <c r="J28" s="1">
        <f>I28/2</f>
        <v>7.8125</v>
      </c>
      <c r="K28" s="17"/>
      <c r="L28" s="16"/>
    </row>
    <row r="29" spans="1:14" ht="15.75" thickBot="1" x14ac:dyDescent="0.3">
      <c r="A29" s="4"/>
      <c r="B29" s="4" t="s">
        <v>30</v>
      </c>
      <c r="C29" s="4"/>
      <c r="D29" s="5"/>
      <c r="E29" s="4"/>
      <c r="F29" s="5"/>
      <c r="G29" s="4"/>
      <c r="H29" s="5"/>
      <c r="I29" s="6"/>
      <c r="J29" s="7"/>
      <c r="K29" s="15">
        <f>J28/2</f>
        <v>3.90625</v>
      </c>
      <c r="L29" s="16"/>
    </row>
    <row r="30" spans="1:14" ht="15.75" thickBot="1" x14ac:dyDescent="0.3">
      <c r="A30" s="4"/>
      <c r="B30" s="4" t="s">
        <v>8</v>
      </c>
      <c r="C30" s="4"/>
      <c r="D30" s="5"/>
      <c r="E30" s="4"/>
      <c r="F30" s="5"/>
      <c r="G30" s="4">
        <f>F26/2</f>
        <v>62.5</v>
      </c>
      <c r="H30" s="1">
        <f>G30/2</f>
        <v>31.25</v>
      </c>
      <c r="I30" s="1"/>
      <c r="J30" s="10"/>
      <c r="K30" s="1"/>
      <c r="L30" s="5"/>
    </row>
    <row r="31" spans="1:14" ht="15.75" thickBot="1" x14ac:dyDescent="0.3">
      <c r="A31" s="4"/>
      <c r="B31" s="4" t="s">
        <v>31</v>
      </c>
      <c r="C31" s="4"/>
      <c r="D31" s="5"/>
      <c r="E31" s="4"/>
      <c r="F31" s="5"/>
      <c r="G31" s="4"/>
      <c r="H31" s="5"/>
      <c r="I31" s="2"/>
      <c r="J31" s="8"/>
      <c r="K31" s="15">
        <f>J32/2</f>
        <v>3.90625</v>
      </c>
      <c r="L31" s="16"/>
    </row>
    <row r="32" spans="1:14" ht="15.75" thickBot="1" x14ac:dyDescent="0.3">
      <c r="A32" s="4"/>
      <c r="B32" s="4" t="s">
        <v>16</v>
      </c>
      <c r="C32" s="4"/>
      <c r="D32" s="5"/>
      <c r="E32" s="4"/>
      <c r="F32" s="5"/>
      <c r="G32" s="4"/>
      <c r="H32" s="5"/>
      <c r="I32" s="4">
        <f>H30/2</f>
        <v>15.625</v>
      </c>
      <c r="J32" s="1">
        <f>I32/2</f>
        <v>7.8125</v>
      </c>
      <c r="K32" s="17"/>
      <c r="L32" s="16"/>
    </row>
    <row r="33" spans="1:12" ht="15.75" thickBot="1" x14ac:dyDescent="0.3">
      <c r="A33" s="6"/>
      <c r="B33" s="6" t="s">
        <v>32</v>
      </c>
      <c r="C33" s="6"/>
      <c r="D33" s="7"/>
      <c r="E33" s="6"/>
      <c r="F33" s="7"/>
      <c r="G33" s="6"/>
      <c r="H33" s="7"/>
      <c r="I33" s="6"/>
      <c r="J33" s="7"/>
      <c r="K33" s="15">
        <f>J32/2</f>
        <v>3.90625</v>
      </c>
      <c r="L33" s="16"/>
    </row>
    <row r="34" spans="1:12" x14ac:dyDescent="0.25">
      <c r="A34" s="1"/>
      <c r="B34" s="1"/>
      <c r="C34" s="1"/>
      <c r="D34" s="1"/>
      <c r="E34" s="1" t="s">
        <v>35</v>
      </c>
      <c r="F34">
        <v>1</v>
      </c>
      <c r="G34" s="1" t="s">
        <v>35</v>
      </c>
      <c r="H34">
        <v>2</v>
      </c>
      <c r="I34" s="1" t="s">
        <v>35</v>
      </c>
      <c r="J34">
        <v>4</v>
      </c>
      <c r="K34" s="1" t="s">
        <v>35</v>
      </c>
      <c r="L34">
        <v>8</v>
      </c>
    </row>
    <row r="35" spans="1:12" x14ac:dyDescent="0.25">
      <c r="E35" t="s">
        <v>36</v>
      </c>
      <c r="F35">
        <f>$A$18/((F1+1)*F34)</f>
        <v>250</v>
      </c>
      <c r="G35" t="s">
        <v>36</v>
      </c>
      <c r="H35">
        <f>$A$18/((H1+1)*H34)</f>
        <v>62.5</v>
      </c>
      <c r="I35" t="s">
        <v>36</v>
      </c>
      <c r="J35">
        <f>$A$18/((J1+1)*J34)</f>
        <v>15.625</v>
      </c>
      <c r="K35" t="s">
        <v>36</v>
      </c>
      <c r="L35">
        <f>$A$18/((L1+1)*L34)</f>
        <v>3.90625</v>
      </c>
    </row>
  </sheetData>
  <mergeCells count="25">
    <mergeCell ref="K27:L27"/>
    <mergeCell ref="K28:L28"/>
    <mergeCell ref="K29:L29"/>
    <mergeCell ref="K31:L31"/>
    <mergeCell ref="K32:L32"/>
    <mergeCell ref="K33:L33"/>
    <mergeCell ref="K19:L19"/>
    <mergeCell ref="K20:L20"/>
    <mergeCell ref="K21:L21"/>
    <mergeCell ref="K23:L23"/>
    <mergeCell ref="K24:L24"/>
    <mergeCell ref="K25:L25"/>
    <mergeCell ref="K11:L11"/>
    <mergeCell ref="K12:L12"/>
    <mergeCell ref="K13:L13"/>
    <mergeCell ref="K15:L15"/>
    <mergeCell ref="K16:L16"/>
    <mergeCell ref="K17:L17"/>
    <mergeCell ref="K3:L3"/>
    <mergeCell ref="K5:L5"/>
    <mergeCell ref="K4:L4"/>
    <mergeCell ref="K7:L7"/>
    <mergeCell ref="K8:L8"/>
    <mergeCell ref="K9:L9"/>
    <mergeCell ref="K2:L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workbookViewId="0">
      <selection activeCell="C9" sqref="C9"/>
    </sheetView>
  </sheetViews>
  <sheetFormatPr defaultRowHeight="15" x14ac:dyDescent="0.25"/>
  <cols>
    <col min="1" max="1" width="24.5703125" customWidth="1"/>
    <col min="2" max="2" width="12" bestFit="1" customWidth="1"/>
  </cols>
  <sheetData>
    <row r="2" spans="1:2" x14ac:dyDescent="0.25">
      <c r="A2" s="22">
        <v>4267.8090000000002</v>
      </c>
      <c r="B2" s="23">
        <f>A2/60</f>
        <v>71.13015</v>
      </c>
    </row>
    <row r="3" spans="1:2" x14ac:dyDescent="0.25">
      <c r="A3" s="22">
        <v>1121.4960000000001</v>
      </c>
      <c r="B3" s="23">
        <f t="shared" ref="B3:B6" si="0">A3/60</f>
        <v>18.691600000000001</v>
      </c>
    </row>
    <row r="4" spans="1:2" x14ac:dyDescent="0.25">
      <c r="A4" s="22">
        <v>281.60000000000002</v>
      </c>
      <c r="B4" s="23">
        <f t="shared" si="0"/>
        <v>4.6933333333333334</v>
      </c>
    </row>
    <row r="5" spans="1:2" x14ac:dyDescent="0.25">
      <c r="A5" s="22">
        <v>281.46800000000002</v>
      </c>
      <c r="B5" s="23">
        <f t="shared" si="0"/>
        <v>4.691133333333334</v>
      </c>
    </row>
    <row r="6" spans="1:2" x14ac:dyDescent="0.25">
      <c r="A6" s="22">
        <v>37.881999999999998</v>
      </c>
      <c r="B6" s="23">
        <f t="shared" si="0"/>
        <v>0.63136666666666663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Lásaro Curtinaz Dumer</dc:creator>
  <cp:lastModifiedBy>Lásaro Curtinaz Dumer</cp:lastModifiedBy>
  <dcterms:created xsi:type="dcterms:W3CDTF">2015-10-20T13:38:25Z</dcterms:created>
  <dcterms:modified xsi:type="dcterms:W3CDTF">2015-10-20T18:24:07Z</dcterms:modified>
</cp:coreProperties>
</file>