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f7cb3672343fd8/MIT/Spring 2023/Elements of Mechanical Design/Modelling Analysis/"/>
    </mc:Choice>
  </mc:AlternateContent>
  <xr:revisionPtr revIDLastSave="2" documentId="8_{896E8E58-C43A-4031-BF98-12E91B9CAEA1}" xr6:coauthVersionLast="47" xr6:coauthVersionMax="47" xr10:uidLastSave="{E1AFCCBB-0AF1-48AE-8A93-F172E75799E5}"/>
  <bookViews>
    <workbookView xWindow="1467" yWindow="0" windowWidth="20413" windowHeight="13680" xr2:uid="{B2A2E745-CA8E-4CD5-94B2-820B226F9913}"/>
  </bookViews>
  <sheets>
    <sheet name="Shoulder Leng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<sst xmlns="http://schemas.openxmlformats.org/spreadsheetml/2006/main" count="8" uniqueCount="8">
  <si>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t1</t>
  </si>
  <si>
    <t>Shoulder Length (L_CD cm)</t>
  </si>
  <si>
    <t>Error_x(um)</t>
  </si>
  <si>
    <t>Error_y (um)</t>
  </si>
  <si>
    <t>Error_z (um)</t>
  </si>
  <si>
    <t>Resultant deflection</t>
  </si>
  <si>
    <t>Shoulder Length [L_CD] (cm)</t>
  </si>
  <si>
    <t>Resultant deflection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</si>
</sst>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'Shoulder Length'!$D$11</c:f>
              <c:strCache>
                <c:ptCount val="1"/>
                <c:pt idx="0">
                  <c:v>Resultant deflection (µm)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'Shoulder Length'!$C$12:$C$18</c:f>
              <c:numCache>
                <c:formatCode>General</c:formatCode>
                <c:ptCount val="7"/>
                <c:pt idx="0">
                  <c:v>0.1875</c:v>
                </c:pt>
                <c:pt idx="1">
                  <c:v>0.375</c:v>
                </c:pt>
                <c:pt idx="2">
                  <c:v>0.75</c:v>
                </c:pt>
                <c:pt idx="3">
                  <c:v>1.5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</c:numCache>
            </c:numRef>
          </c:xVal>
          <c:yVal>
            <c:numRef>
              <c:f>'Shoulder Length'!$D$12:$D$18</c:f>
              <c:numCache>
                <c:formatCode>General</c:formatCode>
                <c:ptCount val="7"/>
                <c:pt idx="0">
                  <c:v>32.387854065992087</c:v>
                </c:pt>
                <c:pt idx="1">
                  <c:v>32.246384526020897</c:v>
                </c:pt>
                <c:pt idx="2">
                  <c:v>31.974769131301013</c:v>
                </c:pt>
                <c:pt idx="3">
                  <c:v>31.477031213251355</c:v>
                </c:pt>
                <c:pt idx="4">
                  <c:v>30.664046471397086</c:v>
                </c:pt>
                <c:pt idx="5">
                  <c:v>29.809125465199411</c:v>
                </c:pt>
                <c:pt idx="6">
                  <c:v>31.333742291657408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6-4358-9FE0-DEE183F9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859232"/>
        <c:axId val="1268148800"/>
      </c:scatterChart>
      <c:valAx>
        <c:axId val="12668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Shoulder Length [L_CD]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48800"/>
        <c:crosses val="autoZero"/>
        <c:crossBetween val="midCat"/>
      </c:valAx>
      <c:valAx>
        <c:axId val="12681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Resultant Deflection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85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539320</xdr:colOff>
      <xdr:row>24</xdr:row>
      <xdr:rowOff>101680</xdr:rowOff>
    </xdr:from>
    <xdr:to>
      <xdr:col>12</xdr:col>
      <xdr:colOff>551920</xdr:colOff>
      <xdr:row>24</xdr:row>
      <xdr:rowOff>121120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1229AB-EDEE-060D-5D3C-2667C4E41A46}"/>
                </a:ext>
              </a:extLst>
            </xdr14:cNvPr>
            <xdr14:cNvContentPartPr/>
          </xdr14:nvContentPartPr>
          <xdr14:nvPr macro=""/>
          <xdr14:xfrm>
            <a:off x="8260920" y="4470480"/>
            <a:ext cx="12600" cy="19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51229AB-EDEE-060D-5D3C-2667C4E41A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51920" y="4461840"/>
              <a:ext cx="302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378883</xdr:colOff>
      <xdr:row>2</xdr:row>
      <xdr:rowOff>139700</xdr:rowOff>
    </xdr:from>
    <xdr:to>
      <xdr:col>14</xdr:col>
      <xdr:colOff>281517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55CD6-C4A0-F82A-C761-1D2EE0757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06T17:05:52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53 17735,'-2'-4'760,"0"0"-531,1 3-175,0-1-1,0 1 1,0 0-1,0-1 1,1 1 0,-1-1-1,0 1 1,1-1-1,0 1 1,-1-1 0,1 0-1,-1-2 1,11-5 2382,-9 7-2234,0 2-169,-1-1 0,1 0 0,-1 0 0,1 1 0,-1-1 0,1 0 0,-1 1 0,1-1 0,0 0-1,-1 1 1,1-1 0,0 1 0,-1-1 0,1 1 0,0 0 0,0-1 0,0 1 0,-1 0 0,1-1 0,0 1 0,0 0 0,0 0 0,0 0 0,0 0 0,-1 0 0,1 0 0,0 0 0,2 0 0,-3 0 85,0 3-25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3D72-03B5-4A4E-AC57-E0265B6E95A3}">
  <dimension ref="A1:G18"/>
  <sheetViews>
    <sheetView tabSelected="1" topLeftCell="B1" workbookViewId="0">
      <selection activeCell="J25" sqref="J25"/>
    </sheetView>
  </sheetViews>
  <sheetFormatPr defaultRowHeight="14.35" x14ac:dyDescent="0.5"/>
  <cols>
    <col min="13" max="13" width="11.234375" customWidth="1"/>
  </cols>
  <sheetData>
    <row r="1" spans="1:7" x14ac:dyDescent="0.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">
      <c r="A2">
        <v>0.01</v>
      </c>
      <c r="C2">
        <v>0.1875</v>
      </c>
      <c r="D2">
        <v>-15.611000000000001</v>
      </c>
      <c r="E2">
        <v>26.849</v>
      </c>
      <c r="F2">
        <v>9.1869999999999994</v>
      </c>
      <c r="G2">
        <f>((D2)^2+(E2)^2+(F2)^2)^0.5</f>
        <v>32.387854065992087</v>
      </c>
    </row>
    <row r="3" spans="1:7" x14ac:dyDescent="0.5">
      <c r="A3">
        <v>0.02</v>
      </c>
      <c r="C3">
        <v>0.375</v>
      </c>
      <c r="D3">
        <v>-15.244999999999999</v>
      </c>
      <c r="E3">
        <v>26.888999999999999</v>
      </c>
      <c r="F3">
        <v>9.1869999999999994</v>
      </c>
      <c r="G3">
        <f t="shared" ref="G3:G8" si="0">((D3)^2+(E3)^2+(F3)^2)^0.5</f>
        <v>32.246384526020897</v>
      </c>
    </row>
    <row r="4" spans="1:7" x14ac:dyDescent="0.5">
      <c r="A4">
        <v>0.04</v>
      </c>
      <c r="C4">
        <v>0.75</v>
      </c>
      <c r="D4">
        <v>-14.519</v>
      </c>
      <c r="E4">
        <v>26.966000000000001</v>
      </c>
      <c r="F4">
        <v>9.1880000000000006</v>
      </c>
      <c r="G4">
        <f t="shared" si="0"/>
        <v>31.974769131301013</v>
      </c>
    </row>
    <row r="5" spans="1:7" x14ac:dyDescent="0.5">
      <c r="A5">
        <v>0.06</v>
      </c>
      <c r="C5">
        <v>1.5</v>
      </c>
      <c r="D5">
        <v>-13.077999999999999</v>
      </c>
      <c r="E5">
        <v>27.117000000000001</v>
      </c>
      <c r="F5">
        <v>9.1890000000000001</v>
      </c>
      <c r="G5">
        <f t="shared" si="0"/>
        <v>31.477031213251355</v>
      </c>
    </row>
    <row r="6" spans="1:7" x14ac:dyDescent="0.5">
      <c r="A6">
        <v>0.08</v>
      </c>
      <c r="C6">
        <v>3</v>
      </c>
      <c r="D6">
        <v>-10.218999999999999</v>
      </c>
      <c r="E6">
        <v>27.411000000000001</v>
      </c>
      <c r="F6">
        <v>9.1920000000000002</v>
      </c>
      <c r="G6">
        <f t="shared" si="0"/>
        <v>30.664046471397086</v>
      </c>
    </row>
    <row r="7" spans="1:7" x14ac:dyDescent="0.5">
      <c r="A7">
        <v>1</v>
      </c>
      <c r="C7">
        <v>6</v>
      </c>
      <c r="D7">
        <v>-4.5259999999999998</v>
      </c>
      <c r="E7">
        <v>27.991</v>
      </c>
      <c r="F7">
        <v>9.1980000000000004</v>
      </c>
      <c r="G7">
        <f t="shared" si="0"/>
        <v>29.809125465199411</v>
      </c>
    </row>
    <row r="8" spans="1:7" x14ac:dyDescent="0.5">
      <c r="A8">
        <v>3</v>
      </c>
      <c r="C8">
        <v>12</v>
      </c>
      <c r="D8">
        <v>6.8390000000000004</v>
      </c>
      <c r="E8">
        <v>29.158000000000001</v>
      </c>
      <c r="F8">
        <v>9.2110000000000003</v>
      </c>
      <c r="G8">
        <f t="shared" si="0"/>
        <v>31.333742291657408</v>
      </c>
    </row>
    <row r="9" spans="1:7" x14ac:dyDescent="0.5">
      <c r="A9">
        <v>5</v>
      </c>
    </row>
    <row r="11" spans="1:7" x14ac:dyDescent="0.5">
      <c r="C11" t="s">
        <v>6</v>
      </c>
      <c r="D11" t="s">
        <v>7</v>
      </c>
    </row>
    <row r="12" spans="1:7" x14ac:dyDescent="0.5">
      <c r="C12">
        <v>0.1875</v>
      </c>
      <c r="D12">
        <v>32.387854065992087</v>
      </c>
    </row>
    <row r="13" spans="1:7" x14ac:dyDescent="0.5">
      <c r="C13">
        <v>0.375</v>
      </c>
      <c r="D13">
        <v>32.246384526020897</v>
      </c>
    </row>
    <row r="14" spans="1:7" x14ac:dyDescent="0.5">
      <c r="C14">
        <v>0.75</v>
      </c>
      <c r="D14">
        <v>31.974769131301013</v>
      </c>
    </row>
    <row r="15" spans="1:7" x14ac:dyDescent="0.5">
      <c r="C15">
        <v>1.5</v>
      </c>
      <c r="D15">
        <v>31.477031213251355</v>
      </c>
    </row>
    <row r="16" spans="1:7" x14ac:dyDescent="0.5">
      <c r="C16">
        <v>3</v>
      </c>
      <c r="D16">
        <v>30.664046471397086</v>
      </c>
    </row>
    <row r="17" spans="3:4" x14ac:dyDescent="0.5">
      <c r="C17">
        <v>6</v>
      </c>
      <c r="D17">
        <v>29.809125465199411</v>
      </c>
    </row>
    <row r="18" spans="3:4" x14ac:dyDescent="0.5">
      <c r="C18">
        <v>12</v>
      </c>
      <c r="D18">
        <v>31.333742291657408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Shoulder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Rojas</dc:creator>
  <cp:lastModifiedBy>Allison Rojas</cp:lastModifiedBy>
  <dcterms:created xsi:type="dcterms:W3CDTF">2023-03-06T15:17:48Z</dcterms:created>
  <dcterms:modified xsi:type="dcterms:W3CDTF">2023-03-08T15:32:24Z</dcterms:modified>
</cp:coreProperties>
</file>