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serson/repos/robots/psot/example/"/>
    </mc:Choice>
  </mc:AlternateContent>
  <xr:revisionPtr revIDLastSave="0" documentId="13_ncr:1_{0E5244F5-132A-6B4B-A5BA-167F390DF602}" xr6:coauthVersionLast="31" xr6:coauthVersionMax="31" xr10:uidLastSave="{00000000-0000-0000-0000-000000000000}"/>
  <bookViews>
    <workbookView xWindow="6580" yWindow="460" windowWidth="22220" windowHeight="17460" tabRatio="500" xr2:uid="{00000000-000D-0000-FFFF-FFFF00000000}"/>
  </bookViews>
  <sheets>
    <sheet name="Plate 1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3" i="1"/>
  <c r="H3" i="1"/>
</calcChain>
</file>

<file path=xl/sharedStrings.xml><?xml version="1.0" encoding="utf-8"?>
<sst xmlns="http://schemas.openxmlformats.org/spreadsheetml/2006/main" count="242" uniqueCount="172">
  <si>
    <t>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</si>
  <si>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</si>
  <si>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</si>
  <si>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</si>
  <si>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</si>
  <si>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</si>
  <si>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</si>
  <si>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</si>
  <si>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</si>
  <si>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</si>
  <si>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</si>
  <si>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</si>
  <si>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</si>
  <si>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</si>
  <si>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</si>
  <si>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</si>
  <si>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</si>
  <si>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</si>
  <si>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</si>
  <si>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</si>
  <si>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</si>
  <si>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</si>
  <si>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</si>
  <si>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</si>
  <si>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</si>
  <si>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</si>
  <si>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</si>
  <si>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</si>
  <si>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</si>
  <si>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</si>
  <si>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</si>
  <si>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</si>
  <si>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</si>
  <si>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</si>
  <si>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</si>
  <si>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</si>
  <si>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</si>
  <si>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</si>
  <si>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</si>
  <si>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</si>
  <si>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</si>
  <si>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</si>
  <si>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</si>
  <si>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</si>
  <si>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</si>
  <si>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</si>
  <si>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</si>
  <si>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</si>
  <si>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</si>
  <si>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</si>
  <si>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</si>
  <si>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</si>
  <si>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</si>
  <si>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</si>
  <si>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</si>
  <si>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</si>
  <si>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</si>
  <si>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</si>
  <si>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</si>
  <si>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</si>
  <si>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</si>
  <si>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</si>
  <si>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</si>
  <si>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</si>
  <si>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</si>
  <si>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</si>
  <si>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</si>
  <si>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</si>
  <si>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</si>
  <si>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</si>
  <si>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</si>
  <si>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</si>
  <si>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</si>
  <si>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</si>
  <si>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</si>
  <si>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</si>
  <si>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</si>
  <si>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H</t>
  </si>
  <si>
    <t>H1</t>
  </si>
  <si>
    <t>H2</t>
  </si>
  <si>
    <t>H3</t>
  </si>
  <si>
    <t>H4</t>
  </si>
  <si>
    <t>H5</t>
  </si>
  <si>
    <t>H6</t>
  </si>
  <si>
    <t>H7</t>
  </si>
  <si>
    <t>H8</t>
  </si>
  <si>
    <t>row</t>
  </si>
  <si>
    <t>col</t>
  </si>
  <si>
    <t>Plate</t>
  </si>
  <si>
    <t>93-1580</t>
  </si>
  <si>
    <t>93-1406</t>
  </si>
  <si>
    <t>93-1311</t>
  </si>
  <si>
    <t>93-1468</t>
  </si>
  <si>
    <t>93-1433</t>
  </si>
  <si>
    <t>93-1456</t>
  </si>
  <si>
    <t>93-1490</t>
  </si>
  <si>
    <t>93-1153</t>
  </si>
  <si>
    <t>93-1270</t>
  </si>
  <si>
    <t>93-1276</t>
  </si>
  <si>
    <t>93-1661</t>
  </si>
  <si>
    <t>93-1821</t>
  </si>
  <si>
    <t>93-1416</t>
  </si>
  <si>
    <t>93-1404</t>
  </si>
  <si>
    <t>93-1243</t>
  </si>
  <si>
    <t>93-1489</t>
  </si>
  <si>
    <t>93-1491</t>
  </si>
  <si>
    <t>93-1272</t>
  </si>
  <si>
    <t>93-1238</t>
  </si>
  <si>
    <t>93-1286</t>
  </si>
  <si>
    <t>93-1157</t>
  </si>
  <si>
    <t>93-1866</t>
  </si>
  <si>
    <t>93-1398</t>
  </si>
  <si>
    <t>93-1457</t>
  </si>
  <si>
    <t>93-1283</t>
  </si>
  <si>
    <t>93-1294</t>
  </si>
  <si>
    <t>93-1134</t>
  </si>
  <si>
    <t>93-1178</t>
  </si>
  <si>
    <t>93-1239</t>
  </si>
  <si>
    <t>93-1288</t>
  </si>
  <si>
    <t>93-1256</t>
  </si>
  <si>
    <t>93-1370</t>
  </si>
  <si>
    <t>93-1346</t>
  </si>
  <si>
    <t>93-1542</t>
  </si>
  <si>
    <t>93-1460</t>
  </si>
  <si>
    <t>93-1308</t>
  </si>
  <si>
    <t>93-1160</t>
  </si>
  <si>
    <t>93-1274</t>
  </si>
  <si>
    <t>93-1271</t>
  </si>
  <si>
    <t>93-1332</t>
  </si>
  <si>
    <t>93-1708</t>
  </si>
  <si>
    <t>93-1279</t>
  </si>
  <si>
    <t>93-1415</t>
  </si>
  <si>
    <t>93-1347</t>
  </si>
  <si>
    <t>93-1442</t>
  </si>
  <si>
    <t>93-1336</t>
  </si>
  <si>
    <t>93-1484</t>
  </si>
  <si>
    <t>93-1177</t>
  </si>
  <si>
    <t>93-1483</t>
  </si>
  <si>
    <t>93-1322</t>
  </si>
  <si>
    <t>93-1791</t>
  </si>
  <si>
    <t>93-1812</t>
  </si>
  <si>
    <t>93-1319</t>
  </si>
  <si>
    <t>93-1399</t>
  </si>
  <si>
    <t>93-1446</t>
  </si>
  <si>
    <t>93-1373</t>
  </si>
  <si>
    <t>93-1137</t>
  </si>
  <si>
    <t>93-1267</t>
  </si>
  <si>
    <t>93-1265</t>
  </si>
  <si>
    <t>93-1343</t>
  </si>
  <si>
    <t>93-1269</t>
  </si>
  <si>
    <t>93-1408</t>
  </si>
  <si>
    <t>93-1275</t>
  </si>
  <si>
    <t>93-1434</t>
  </si>
  <si>
    <t>93-1148</t>
  </si>
  <si>
    <t>93-1250</t>
  </si>
  <si>
    <t>93-1174</t>
  </si>
  <si>
    <t>93-1179</t>
  </si>
  <si>
    <t>93-1470</t>
  </si>
  <si>
    <t>93-1316</t>
  </si>
  <si>
    <t>93-1337</t>
  </si>
  <si>
    <t>93-1453</t>
  </si>
  <si>
    <t>93-1441</t>
  </si>
  <si>
    <t>93-1252</t>
  </si>
  <si>
    <t>93-1193</t>
  </si>
  <si>
    <t>93-1245</t>
  </si>
  <si>
    <t>93-1202</t>
  </si>
  <si>
    <t>93-1326</t>
  </si>
  <si>
    <t>source_well</t>
  </si>
  <si>
    <t>conc.(mg/ml)</t>
  </si>
  <si>
    <t>conc_plate_1_ug_ml</t>
  </si>
  <si>
    <t>conc_plate_2_ug_ml</t>
  </si>
  <si>
    <t>library_id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</si>
</sst>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Helvetica Neue"/>
      <family val="2"/>
      <charset val="134"/>
    </font>
    <font>
      <u/>
      <sz val="12"/>
      <color theme="10"/>
      <name val="Helvetica Neue"/>
      <family val="2"/>
    </font>
    <font>
      <u/>
      <sz val="12"/>
      <color theme="11"/>
      <name val="Helvetica Neue"/>
      <family val="2"/>
    </font>
    <font>
      <sz val="12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3" fillId="3" borderId="0" xfId="0" applyFont="1" applyFill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zoomScale="75" zoomScaleNormal="75" zoomScalePageLayoutView="75" workbookViewId="0">
      <selection activeCell="H22" sqref="H22"/>
    </sheetView>
  </sheetViews>
  <sheetFormatPr baseColWidth="10" defaultRowHeight="16" x14ac:dyDescent="0.2"/>
  <cols>
    <col min="2" max="2" width="6.7109375" customWidth="1"/>
    <col min="3" max="3" width="4.5703125" customWidth="1"/>
    <col min="4" max="4" width="3" customWidth="1"/>
    <col min="5" max="5" width="6" customWidth="1"/>
    <col min="6" max="6" width="10.7109375" customWidth="1"/>
    <col min="7" max="7" width="17.85546875" customWidth="1"/>
    <col min="8" max="8" width="19.7109375" customWidth="1"/>
  </cols>
  <sheetData>
    <row r="1" spans="1:8" x14ac:dyDescent="0.2">
      <c r="A1" t="s">
        <v>171</v>
      </c>
      <c r="B1" t="s">
        <v>88</v>
      </c>
      <c r="C1" t="s">
        <v>86</v>
      </c>
      <c r="D1" t="s">
        <v>87</v>
      </c>
      <c r="E1" t="s">
        <v>167</v>
      </c>
      <c r="F1" t="s">
        <v>168</v>
      </c>
      <c r="G1" t="s">
        <v>169</v>
      </c>
      <c r="H1" t="s">
        <v>170</v>
      </c>
    </row>
    <row r="2" spans="1:8" x14ac:dyDescent="0.2">
      <c r="A2" s="4" t="s">
        <v>89</v>
      </c>
      <c r="B2" s="4">
        <v>1</v>
      </c>
      <c r="C2" s="5" t="s">
        <v>0</v>
      </c>
      <c r="D2" s="5">
        <v>1</v>
      </c>
      <c r="E2" s="5" t="s">
        <v>1</v>
      </c>
      <c r="F2" s="4"/>
    </row>
    <row r="3" spans="1:8" x14ac:dyDescent="0.2">
      <c r="A3" t="s">
        <v>90</v>
      </c>
      <c r="B3">
        <v>1</v>
      </c>
      <c r="C3" s="1" t="s">
        <v>0</v>
      </c>
      <c r="D3" s="1">
        <v>2</v>
      </c>
      <c r="E3" s="1" t="s">
        <v>2</v>
      </c>
      <c r="F3">
        <v>17.21612</v>
      </c>
      <c r="G3">
        <f>F3/100*1000</f>
        <v>172.16120000000001</v>
      </c>
      <c r="H3">
        <f>G3*10</f>
        <v>1721.6120000000001</v>
      </c>
    </row>
    <row r="4" spans="1:8" x14ac:dyDescent="0.2">
      <c r="A4" t="s">
        <v>91</v>
      </c>
      <c r="B4">
        <v>1</v>
      </c>
      <c r="C4" s="1" t="s">
        <v>0</v>
      </c>
      <c r="D4" s="1">
        <v>3</v>
      </c>
      <c r="E4" s="1" t="s">
        <v>3</v>
      </c>
      <c r="F4">
        <v>3.3084319999999998</v>
      </c>
      <c r="G4">
        <f t="shared" ref="G4:G57" si="0">F4/100*1000</f>
        <v>33.084319999999998</v>
      </c>
      <c r="H4">
        <f t="shared" ref="H4:H57" si="1">G4*10</f>
        <v>330.84319999999997</v>
      </c>
    </row>
    <row r="5" spans="1:8" x14ac:dyDescent="0.2">
      <c r="A5" s="2" t="s">
        <v>92</v>
      </c>
      <c r="B5" s="2">
        <v>1</v>
      </c>
      <c r="C5" s="3" t="s">
        <v>0</v>
      </c>
      <c r="D5" s="3">
        <v>4</v>
      </c>
      <c r="E5" s="3" t="s">
        <v>4</v>
      </c>
      <c r="F5" s="2">
        <v>0.83482840000000003</v>
      </c>
      <c r="G5">
        <f t="shared" si="0"/>
        <v>8.3482840000000014</v>
      </c>
      <c r="H5">
        <f t="shared" si="1"/>
        <v>83.48284000000001</v>
      </c>
    </row>
    <row r="6" spans="1:8" x14ac:dyDescent="0.2">
      <c r="A6" t="s">
        <v>93</v>
      </c>
      <c r="B6">
        <v>1</v>
      </c>
      <c r="C6" s="1" t="s">
        <v>0</v>
      </c>
      <c r="D6" s="1">
        <v>5</v>
      </c>
      <c r="E6" s="1" t="s">
        <v>5</v>
      </c>
      <c r="F6">
        <v>17.31016</v>
      </c>
      <c r="G6">
        <f t="shared" si="0"/>
        <v>173.10159999999999</v>
      </c>
      <c r="H6">
        <f t="shared" si="1"/>
        <v>1731.0159999999998</v>
      </c>
    </row>
    <row r="7" spans="1:8" x14ac:dyDescent="0.2">
      <c r="A7" t="s">
        <v>94</v>
      </c>
      <c r="B7">
        <v>1</v>
      </c>
      <c r="C7" s="1" t="s">
        <v>0</v>
      </c>
      <c r="D7" s="1">
        <v>6</v>
      </c>
      <c r="E7" s="1" t="s">
        <v>6</v>
      </c>
      <c r="F7">
        <v>18.18281</v>
      </c>
      <c r="G7">
        <f t="shared" si="0"/>
        <v>181.82810000000001</v>
      </c>
      <c r="H7">
        <f t="shared" si="1"/>
        <v>1818.2809999999999</v>
      </c>
    </row>
    <row r="8" spans="1:8" x14ac:dyDescent="0.2">
      <c r="A8" t="s">
        <v>95</v>
      </c>
      <c r="B8">
        <v>1</v>
      </c>
      <c r="C8" s="1" t="s">
        <v>0</v>
      </c>
      <c r="D8" s="1">
        <v>7</v>
      </c>
      <c r="E8" s="1" t="s">
        <v>7</v>
      </c>
      <c r="F8">
        <v>4.0597000000000003</v>
      </c>
      <c r="G8">
        <f t="shared" si="0"/>
        <v>40.597000000000001</v>
      </c>
      <c r="H8">
        <f t="shared" si="1"/>
        <v>405.97</v>
      </c>
    </row>
    <row r="9" spans="1:8" x14ac:dyDescent="0.2">
      <c r="A9" t="s">
        <v>96</v>
      </c>
      <c r="B9">
        <v>1</v>
      </c>
      <c r="C9" s="1" t="s">
        <v>0</v>
      </c>
      <c r="D9" s="1">
        <v>8</v>
      </c>
      <c r="E9" s="1" t="s">
        <v>8</v>
      </c>
      <c r="F9">
        <v>20.63409</v>
      </c>
      <c r="G9">
        <f t="shared" si="0"/>
        <v>206.3409</v>
      </c>
      <c r="H9">
        <f t="shared" si="1"/>
        <v>2063.4090000000001</v>
      </c>
    </row>
    <row r="10" spans="1:8" x14ac:dyDescent="0.2">
      <c r="A10" t="s">
        <v>97</v>
      </c>
      <c r="B10">
        <v>1</v>
      </c>
      <c r="C10" s="1" t="s">
        <v>0</v>
      </c>
      <c r="D10" s="1">
        <v>9</v>
      </c>
      <c r="E10" s="1" t="s">
        <v>9</v>
      </c>
      <c r="F10">
        <v>10.764390000000001</v>
      </c>
      <c r="G10">
        <f t="shared" si="0"/>
        <v>107.6439</v>
      </c>
      <c r="H10">
        <f t="shared" si="1"/>
        <v>1076.4390000000001</v>
      </c>
    </row>
    <row r="11" spans="1:8" x14ac:dyDescent="0.2">
      <c r="A11" t="s">
        <v>98</v>
      </c>
      <c r="B11">
        <v>1</v>
      </c>
      <c r="C11" s="1" t="s">
        <v>0</v>
      </c>
      <c r="D11" s="1">
        <v>10</v>
      </c>
      <c r="E11" s="1" t="s">
        <v>10</v>
      </c>
      <c r="F11">
        <v>1.6976789999999999</v>
      </c>
      <c r="G11">
        <f t="shared" si="0"/>
        <v>16.976789999999998</v>
      </c>
      <c r="H11">
        <f t="shared" si="1"/>
        <v>169.76789999999997</v>
      </c>
    </row>
    <row r="12" spans="1:8" x14ac:dyDescent="0.2">
      <c r="A12" s="4" t="s">
        <v>99</v>
      </c>
      <c r="B12" s="4">
        <v>1</v>
      </c>
      <c r="C12" s="5" t="s">
        <v>11</v>
      </c>
      <c r="D12" s="5">
        <v>1</v>
      </c>
      <c r="E12" s="5" t="s">
        <v>12</v>
      </c>
      <c r="F12" s="4"/>
    </row>
    <row r="13" spans="1:8" x14ac:dyDescent="0.2">
      <c r="A13" t="s">
        <v>100</v>
      </c>
      <c r="B13">
        <v>1</v>
      </c>
      <c r="C13" s="1" t="s">
        <v>11</v>
      </c>
      <c r="D13" s="1">
        <v>2</v>
      </c>
      <c r="E13" s="1" t="s">
        <v>13</v>
      </c>
      <c r="F13">
        <v>26.17728</v>
      </c>
      <c r="G13">
        <f t="shared" si="0"/>
        <v>261.77279999999996</v>
      </c>
      <c r="H13">
        <f t="shared" si="1"/>
        <v>2617.7279999999996</v>
      </c>
    </row>
    <row r="14" spans="1:8" x14ac:dyDescent="0.2">
      <c r="A14" t="s">
        <v>101</v>
      </c>
      <c r="B14">
        <v>1</v>
      </c>
      <c r="C14" s="1" t="s">
        <v>11</v>
      </c>
      <c r="D14" s="1">
        <v>3</v>
      </c>
      <c r="E14" s="1" t="s">
        <v>14</v>
      </c>
      <c r="F14">
        <v>1.043202</v>
      </c>
      <c r="G14">
        <f t="shared" si="0"/>
        <v>10.43202</v>
      </c>
      <c r="H14">
        <f t="shared" si="1"/>
        <v>104.3202</v>
      </c>
    </row>
    <row r="15" spans="1:8" x14ac:dyDescent="0.2">
      <c r="A15" t="s">
        <v>102</v>
      </c>
      <c r="B15">
        <v>1</v>
      </c>
      <c r="C15" s="1" t="s">
        <v>11</v>
      </c>
      <c r="D15" s="1">
        <v>4</v>
      </c>
      <c r="E15" s="1" t="s">
        <v>15</v>
      </c>
      <c r="F15">
        <v>0.55275079999999999</v>
      </c>
      <c r="G15">
        <f t="shared" si="0"/>
        <v>5.5275079999999992</v>
      </c>
      <c r="H15">
        <f t="shared" si="1"/>
        <v>55.275079999999988</v>
      </c>
    </row>
    <row r="16" spans="1:8" x14ac:dyDescent="0.2">
      <c r="A16" t="s">
        <v>103</v>
      </c>
      <c r="B16">
        <v>1</v>
      </c>
      <c r="C16" s="1" t="s">
        <v>11</v>
      </c>
      <c r="D16" s="1">
        <v>5</v>
      </c>
      <c r="E16" s="1" t="s">
        <v>16</v>
      </c>
      <c r="F16">
        <v>14.13367</v>
      </c>
      <c r="G16">
        <f t="shared" si="0"/>
        <v>141.33670000000001</v>
      </c>
      <c r="H16">
        <f t="shared" si="1"/>
        <v>1413.3670000000002</v>
      </c>
    </row>
    <row r="17" spans="1:8" x14ac:dyDescent="0.2">
      <c r="A17" t="s">
        <v>104</v>
      </c>
      <c r="B17">
        <v>1</v>
      </c>
      <c r="C17" s="1" t="s">
        <v>11</v>
      </c>
      <c r="D17" s="1">
        <v>6</v>
      </c>
      <c r="E17" s="1" t="s">
        <v>17</v>
      </c>
      <c r="F17">
        <v>51.671300000000002</v>
      </c>
      <c r="G17">
        <f t="shared" si="0"/>
        <v>516.71299999999997</v>
      </c>
      <c r="H17">
        <f t="shared" si="1"/>
        <v>5167.1299999999992</v>
      </c>
    </row>
    <row r="18" spans="1:8" x14ac:dyDescent="0.2">
      <c r="A18" t="s">
        <v>105</v>
      </c>
      <c r="B18">
        <v>1</v>
      </c>
      <c r="C18" s="1" t="s">
        <v>11</v>
      </c>
      <c r="D18" s="1">
        <v>7</v>
      </c>
      <c r="E18" s="1" t="s">
        <v>18</v>
      </c>
      <c r="F18">
        <v>10.91014</v>
      </c>
      <c r="G18">
        <f t="shared" si="0"/>
        <v>109.1014</v>
      </c>
      <c r="H18">
        <f t="shared" si="1"/>
        <v>1091.0139999999999</v>
      </c>
    </row>
    <row r="19" spans="1:8" x14ac:dyDescent="0.2">
      <c r="A19" t="s">
        <v>106</v>
      </c>
      <c r="B19">
        <v>1</v>
      </c>
      <c r="C19" s="1" t="s">
        <v>11</v>
      </c>
      <c r="D19" s="1">
        <v>8</v>
      </c>
      <c r="E19" s="1" t="s">
        <v>19</v>
      </c>
      <c r="F19">
        <v>27.73291</v>
      </c>
      <c r="G19">
        <f t="shared" si="0"/>
        <v>277.32909999999998</v>
      </c>
      <c r="H19">
        <f t="shared" si="1"/>
        <v>2773.2909999999997</v>
      </c>
    </row>
    <row r="20" spans="1:8" x14ac:dyDescent="0.2">
      <c r="A20" t="s">
        <v>107</v>
      </c>
      <c r="B20">
        <v>1</v>
      </c>
      <c r="C20" s="1" t="s">
        <v>11</v>
      </c>
      <c r="D20" s="1">
        <v>9</v>
      </c>
      <c r="E20" s="1" t="s">
        <v>20</v>
      </c>
      <c r="F20">
        <v>5.2816609999999997</v>
      </c>
      <c r="G20">
        <f t="shared" si="0"/>
        <v>52.816609999999997</v>
      </c>
      <c r="H20">
        <f t="shared" si="1"/>
        <v>528.16609999999991</v>
      </c>
    </row>
    <row r="21" spans="1:8" x14ac:dyDescent="0.2">
      <c r="A21" t="s">
        <v>108</v>
      </c>
      <c r="B21">
        <v>1</v>
      </c>
      <c r="C21" s="1" t="s">
        <v>11</v>
      </c>
      <c r="D21" s="1">
        <v>10</v>
      </c>
      <c r="E21" s="1" t="s">
        <v>21</v>
      </c>
      <c r="F21">
        <v>19.916450000000001</v>
      </c>
      <c r="G21">
        <f t="shared" si="0"/>
        <v>199.16450000000003</v>
      </c>
      <c r="H21">
        <f t="shared" si="1"/>
        <v>1991.6450000000004</v>
      </c>
    </row>
    <row r="22" spans="1:8" x14ac:dyDescent="0.2">
      <c r="A22" s="4" t="s">
        <v>109</v>
      </c>
      <c r="B22" s="4">
        <v>1</v>
      </c>
      <c r="C22" s="5" t="s">
        <v>22</v>
      </c>
      <c r="D22" s="5">
        <v>1</v>
      </c>
      <c r="E22" s="5" t="s">
        <v>23</v>
      </c>
      <c r="F22" s="4"/>
    </row>
    <row r="23" spans="1:8" x14ac:dyDescent="0.2">
      <c r="A23" t="s">
        <v>110</v>
      </c>
      <c r="B23">
        <v>1</v>
      </c>
      <c r="C23" s="1" t="s">
        <v>22</v>
      </c>
      <c r="D23" s="1">
        <v>2</v>
      </c>
      <c r="E23" s="1" t="s">
        <v>24</v>
      </c>
      <c r="F23">
        <v>10.736090000000001</v>
      </c>
      <c r="G23">
        <f t="shared" si="0"/>
        <v>107.36090000000002</v>
      </c>
      <c r="H23">
        <f t="shared" si="1"/>
        <v>1073.6090000000002</v>
      </c>
    </row>
    <row r="24" spans="1:8" x14ac:dyDescent="0.2">
      <c r="A24" s="6" t="s">
        <v>111</v>
      </c>
      <c r="B24" s="6">
        <v>1</v>
      </c>
      <c r="C24" s="7" t="s">
        <v>22</v>
      </c>
      <c r="D24" s="7">
        <v>3</v>
      </c>
      <c r="E24" s="7" t="s">
        <v>25</v>
      </c>
      <c r="F24" s="6">
        <v>0.1098075</v>
      </c>
      <c r="G24">
        <f t="shared" si="0"/>
        <v>1.0980749999999999</v>
      </c>
      <c r="H24">
        <f t="shared" si="1"/>
        <v>10.980749999999999</v>
      </c>
    </row>
    <row r="25" spans="1:8" x14ac:dyDescent="0.2">
      <c r="A25" s="4" t="s">
        <v>112</v>
      </c>
      <c r="B25" s="4">
        <v>1</v>
      </c>
      <c r="C25" s="5" t="s">
        <v>22</v>
      </c>
      <c r="D25" s="5">
        <v>4</v>
      </c>
      <c r="E25" s="5" t="s">
        <v>26</v>
      </c>
      <c r="F25" s="4">
        <v>0.12548860000000001</v>
      </c>
      <c r="G25">
        <f t="shared" si="0"/>
        <v>1.2548859999999999</v>
      </c>
      <c r="H25">
        <f t="shared" si="1"/>
        <v>12.548859999999999</v>
      </c>
    </row>
    <row r="26" spans="1:8" x14ac:dyDescent="0.2">
      <c r="A26" t="s">
        <v>113</v>
      </c>
      <c r="B26">
        <v>1</v>
      </c>
      <c r="C26" s="1" t="s">
        <v>22</v>
      </c>
      <c r="D26" s="1">
        <v>5</v>
      </c>
      <c r="E26" s="1" t="s">
        <v>27</v>
      </c>
      <c r="F26">
        <v>17.248139999999999</v>
      </c>
      <c r="G26">
        <f t="shared" si="0"/>
        <v>172.48140000000001</v>
      </c>
      <c r="H26">
        <f t="shared" si="1"/>
        <v>1724.8140000000001</v>
      </c>
    </row>
    <row r="27" spans="1:8" x14ac:dyDescent="0.2">
      <c r="A27" t="s">
        <v>114</v>
      </c>
      <c r="B27">
        <v>1</v>
      </c>
      <c r="C27" s="1" t="s">
        <v>22</v>
      </c>
      <c r="D27" s="1">
        <v>6</v>
      </c>
      <c r="E27" s="1" t="s">
        <v>28</v>
      </c>
      <c r="F27">
        <v>30.38766</v>
      </c>
      <c r="G27">
        <f t="shared" si="0"/>
        <v>303.8766</v>
      </c>
      <c r="H27">
        <f t="shared" si="1"/>
        <v>3038.7660000000001</v>
      </c>
    </row>
    <row r="28" spans="1:8" x14ac:dyDescent="0.2">
      <c r="A28" t="s">
        <v>115</v>
      </c>
      <c r="B28">
        <v>1</v>
      </c>
      <c r="C28" s="1" t="s">
        <v>22</v>
      </c>
      <c r="D28" s="1">
        <v>7</v>
      </c>
      <c r="E28" s="1" t="s">
        <v>29</v>
      </c>
      <c r="F28">
        <v>22.93957</v>
      </c>
      <c r="G28">
        <f t="shared" si="0"/>
        <v>229.39570000000001</v>
      </c>
      <c r="H28">
        <f t="shared" si="1"/>
        <v>2293.9569999999999</v>
      </c>
    </row>
    <row r="29" spans="1:8" x14ac:dyDescent="0.2">
      <c r="A29" t="s">
        <v>116</v>
      </c>
      <c r="B29">
        <v>1</v>
      </c>
      <c r="C29" s="1" t="s">
        <v>22</v>
      </c>
      <c r="D29" s="1">
        <v>8</v>
      </c>
      <c r="E29" s="1" t="s">
        <v>30</v>
      </c>
      <c r="F29">
        <v>22.732130000000002</v>
      </c>
      <c r="G29">
        <f t="shared" si="0"/>
        <v>227.32130000000001</v>
      </c>
      <c r="H29">
        <f t="shared" si="1"/>
        <v>2273.2130000000002</v>
      </c>
    </row>
    <row r="30" spans="1:8" x14ac:dyDescent="0.2">
      <c r="A30" t="s">
        <v>117</v>
      </c>
      <c r="B30">
        <v>1</v>
      </c>
      <c r="C30" s="1" t="s">
        <v>22</v>
      </c>
      <c r="D30" s="1">
        <v>9</v>
      </c>
      <c r="E30" s="1" t="s">
        <v>31</v>
      </c>
      <c r="F30">
        <v>6.653251</v>
      </c>
      <c r="G30">
        <f t="shared" si="0"/>
        <v>66.532510000000002</v>
      </c>
      <c r="H30">
        <f t="shared" si="1"/>
        <v>665.32510000000002</v>
      </c>
    </row>
    <row r="31" spans="1:8" x14ac:dyDescent="0.2">
      <c r="A31" t="s">
        <v>118</v>
      </c>
      <c r="B31">
        <v>1</v>
      </c>
      <c r="C31" s="1" t="s">
        <v>22</v>
      </c>
      <c r="D31" s="1">
        <v>10</v>
      </c>
      <c r="E31" s="1" t="s">
        <v>32</v>
      </c>
      <c r="F31">
        <v>8.7025620000000004</v>
      </c>
      <c r="G31">
        <f t="shared" si="0"/>
        <v>87.025620000000004</v>
      </c>
      <c r="H31">
        <f t="shared" si="1"/>
        <v>870.25620000000004</v>
      </c>
    </row>
    <row r="32" spans="1:8" x14ac:dyDescent="0.2">
      <c r="A32" s="4" t="s">
        <v>119</v>
      </c>
      <c r="B32" s="4">
        <v>1</v>
      </c>
      <c r="C32" s="5" t="s">
        <v>33</v>
      </c>
      <c r="D32" s="5">
        <v>1</v>
      </c>
      <c r="E32" s="5" t="s">
        <v>34</v>
      </c>
      <c r="F32" s="4">
        <v>108.43810000000001</v>
      </c>
      <c r="G32">
        <f t="shared" si="0"/>
        <v>1084.3810000000001</v>
      </c>
      <c r="H32">
        <f t="shared" si="1"/>
        <v>10843.810000000001</v>
      </c>
    </row>
    <row r="33" spans="1:8" x14ac:dyDescent="0.2">
      <c r="A33" t="s">
        <v>120</v>
      </c>
      <c r="B33">
        <v>1</v>
      </c>
      <c r="C33" s="1" t="s">
        <v>33</v>
      </c>
      <c r="D33" s="1">
        <v>2</v>
      </c>
      <c r="E33" s="1" t="s">
        <v>35</v>
      </c>
      <c r="F33">
        <v>74.478970000000004</v>
      </c>
      <c r="G33">
        <f t="shared" si="0"/>
        <v>744.78970000000004</v>
      </c>
      <c r="H33">
        <f t="shared" si="1"/>
        <v>7447.8970000000008</v>
      </c>
    </row>
    <row r="34" spans="1:8" x14ac:dyDescent="0.2">
      <c r="A34" t="s">
        <v>121</v>
      </c>
      <c r="B34">
        <v>1</v>
      </c>
      <c r="C34" s="1" t="s">
        <v>33</v>
      </c>
      <c r="D34" s="1">
        <v>3</v>
      </c>
      <c r="E34" s="1" t="s">
        <v>36</v>
      </c>
      <c r="F34">
        <v>0.98531219999999997</v>
      </c>
      <c r="G34">
        <f t="shared" si="0"/>
        <v>9.853121999999999</v>
      </c>
      <c r="H34">
        <f t="shared" si="1"/>
        <v>98.53121999999999</v>
      </c>
    </row>
    <row r="35" spans="1:8" x14ac:dyDescent="0.2">
      <c r="A35" s="2" t="s">
        <v>122</v>
      </c>
      <c r="B35" s="2">
        <v>1</v>
      </c>
      <c r="C35" s="3" t="s">
        <v>33</v>
      </c>
      <c r="D35" s="3">
        <v>4</v>
      </c>
      <c r="E35" s="3" t="s">
        <v>37</v>
      </c>
      <c r="F35" s="2">
        <v>0.54456930000000003</v>
      </c>
      <c r="G35">
        <f t="shared" si="0"/>
        <v>5.4456930000000003</v>
      </c>
      <c r="H35">
        <f t="shared" si="1"/>
        <v>54.45693</v>
      </c>
    </row>
    <row r="36" spans="1:8" x14ac:dyDescent="0.2">
      <c r="A36" t="s">
        <v>123</v>
      </c>
      <c r="B36">
        <v>1</v>
      </c>
      <c r="C36" s="1" t="s">
        <v>33</v>
      </c>
      <c r="D36" s="1">
        <v>5</v>
      </c>
      <c r="E36" s="1" t="s">
        <v>38</v>
      </c>
      <c r="F36">
        <v>4.8572959999999998</v>
      </c>
      <c r="G36">
        <f t="shared" si="0"/>
        <v>48.572959999999995</v>
      </c>
      <c r="H36">
        <f t="shared" si="1"/>
        <v>485.72959999999995</v>
      </c>
    </row>
    <row r="37" spans="1:8" x14ac:dyDescent="0.2">
      <c r="A37" t="s">
        <v>124</v>
      </c>
      <c r="B37">
        <v>1</v>
      </c>
      <c r="C37" s="1" t="s">
        <v>33</v>
      </c>
      <c r="D37" s="1">
        <v>6</v>
      </c>
      <c r="E37" s="1" t="s">
        <v>39</v>
      </c>
      <c r="F37">
        <v>16.648340000000001</v>
      </c>
      <c r="G37">
        <f t="shared" si="0"/>
        <v>166.48340000000002</v>
      </c>
      <c r="H37">
        <f t="shared" si="1"/>
        <v>1664.8340000000003</v>
      </c>
    </row>
    <row r="38" spans="1:8" x14ac:dyDescent="0.2">
      <c r="A38" t="s">
        <v>125</v>
      </c>
      <c r="B38">
        <v>1</v>
      </c>
      <c r="C38" s="1" t="s">
        <v>33</v>
      </c>
      <c r="D38" s="1">
        <v>7</v>
      </c>
      <c r="E38" s="1" t="s">
        <v>40</v>
      </c>
      <c r="F38">
        <v>17.153860000000002</v>
      </c>
      <c r="G38">
        <f t="shared" si="0"/>
        <v>171.5386</v>
      </c>
      <c r="H38">
        <f t="shared" si="1"/>
        <v>1715.386</v>
      </c>
    </row>
    <row r="39" spans="1:8" x14ac:dyDescent="0.2">
      <c r="A39" t="s">
        <v>126</v>
      </c>
      <c r="B39">
        <v>1</v>
      </c>
      <c r="C39" s="1" t="s">
        <v>33</v>
      </c>
      <c r="D39" s="1">
        <v>8</v>
      </c>
      <c r="E39" s="1" t="s">
        <v>41</v>
      </c>
      <c r="F39">
        <v>26.321269999999998</v>
      </c>
      <c r="G39">
        <f t="shared" si="0"/>
        <v>263.21269999999998</v>
      </c>
      <c r="H39">
        <f t="shared" si="1"/>
        <v>2632.127</v>
      </c>
    </row>
    <row r="40" spans="1:8" x14ac:dyDescent="0.2">
      <c r="A40" t="s">
        <v>127</v>
      </c>
      <c r="B40">
        <v>1</v>
      </c>
      <c r="C40" s="1" t="s">
        <v>33</v>
      </c>
      <c r="D40" s="1">
        <v>9</v>
      </c>
      <c r="E40" s="1" t="s">
        <v>42</v>
      </c>
      <c r="F40">
        <v>2.102811</v>
      </c>
      <c r="G40">
        <f t="shared" si="0"/>
        <v>21.028109999999998</v>
      </c>
      <c r="H40">
        <f t="shared" si="1"/>
        <v>210.28109999999998</v>
      </c>
    </row>
    <row r="41" spans="1:8" x14ac:dyDescent="0.2">
      <c r="A41" s="2" t="s">
        <v>128</v>
      </c>
      <c r="B41" s="2">
        <v>1</v>
      </c>
      <c r="C41" s="3" t="s">
        <v>33</v>
      </c>
      <c r="D41" s="3">
        <v>10</v>
      </c>
      <c r="E41" s="3" t="s">
        <v>43</v>
      </c>
      <c r="F41" s="2">
        <v>0.62028119999999998</v>
      </c>
      <c r="G41">
        <f t="shared" si="0"/>
        <v>6.2028119999999998</v>
      </c>
      <c r="H41">
        <f t="shared" si="1"/>
        <v>62.028120000000001</v>
      </c>
    </row>
    <row r="42" spans="1:8" x14ac:dyDescent="0.2">
      <c r="A42" s="4" t="s">
        <v>129</v>
      </c>
      <c r="B42" s="4">
        <v>1</v>
      </c>
      <c r="C42" s="5" t="s">
        <v>44</v>
      </c>
      <c r="D42" s="5">
        <v>1</v>
      </c>
      <c r="E42" s="5" t="s">
        <v>45</v>
      </c>
      <c r="F42" s="4"/>
    </row>
    <row r="43" spans="1:8" x14ac:dyDescent="0.2">
      <c r="A43" t="s">
        <v>130</v>
      </c>
      <c r="B43">
        <v>1</v>
      </c>
      <c r="C43" s="1" t="s">
        <v>44</v>
      </c>
      <c r="D43" s="1">
        <v>2</v>
      </c>
      <c r="E43" s="1" t="s">
        <v>46</v>
      </c>
      <c r="F43">
        <v>1.2750010000000001</v>
      </c>
      <c r="G43">
        <f t="shared" si="0"/>
        <v>12.750010000000001</v>
      </c>
      <c r="H43">
        <f t="shared" si="1"/>
        <v>127.50010000000002</v>
      </c>
    </row>
    <row r="44" spans="1:8" x14ac:dyDescent="0.2">
      <c r="A44" t="s">
        <v>131</v>
      </c>
      <c r="B44">
        <v>1</v>
      </c>
      <c r="C44" s="1" t="s">
        <v>44</v>
      </c>
      <c r="D44" s="1">
        <v>3</v>
      </c>
      <c r="E44" s="1" t="s">
        <v>47</v>
      </c>
      <c r="F44">
        <v>1.2716160000000001</v>
      </c>
      <c r="G44">
        <f t="shared" si="0"/>
        <v>12.71616</v>
      </c>
      <c r="H44">
        <f t="shared" si="1"/>
        <v>127.16160000000001</v>
      </c>
    </row>
    <row r="45" spans="1:8" x14ac:dyDescent="0.2">
      <c r="A45" s="2" t="s">
        <v>132</v>
      </c>
      <c r="B45" s="2">
        <v>1</v>
      </c>
      <c r="C45" s="3" t="s">
        <v>44</v>
      </c>
      <c r="D45" s="3">
        <v>4</v>
      </c>
      <c r="E45" s="3" t="s">
        <v>48</v>
      </c>
      <c r="F45" s="2">
        <v>0.51975039999999995</v>
      </c>
      <c r="G45">
        <f t="shared" si="0"/>
        <v>5.1975039999999995</v>
      </c>
      <c r="H45">
        <f t="shared" si="1"/>
        <v>51.975039999999993</v>
      </c>
    </row>
    <row r="46" spans="1:8" x14ac:dyDescent="0.2">
      <c r="A46" t="s">
        <v>133</v>
      </c>
      <c r="B46">
        <v>1</v>
      </c>
      <c r="C46" s="1" t="s">
        <v>44</v>
      </c>
      <c r="D46" s="1">
        <v>5</v>
      </c>
      <c r="E46" s="1" t="s">
        <v>49</v>
      </c>
      <c r="F46">
        <v>27.417090000000002</v>
      </c>
      <c r="G46">
        <f t="shared" si="0"/>
        <v>274.17090000000002</v>
      </c>
      <c r="H46">
        <f t="shared" si="1"/>
        <v>2741.7090000000003</v>
      </c>
    </row>
    <row r="47" spans="1:8" x14ac:dyDescent="0.2">
      <c r="A47" t="s">
        <v>134</v>
      </c>
      <c r="B47">
        <v>1</v>
      </c>
      <c r="C47" s="1" t="s">
        <v>44</v>
      </c>
      <c r="D47" s="1">
        <v>6</v>
      </c>
      <c r="E47" s="1" t="s">
        <v>50</v>
      </c>
      <c r="F47">
        <v>28.434290000000001</v>
      </c>
      <c r="G47">
        <f t="shared" si="0"/>
        <v>284.34289999999999</v>
      </c>
      <c r="H47">
        <f t="shared" si="1"/>
        <v>2843.4290000000001</v>
      </c>
    </row>
    <row r="48" spans="1:8" x14ac:dyDescent="0.2">
      <c r="A48" t="s">
        <v>135</v>
      </c>
      <c r="B48">
        <v>1</v>
      </c>
      <c r="C48" s="1" t="s">
        <v>44</v>
      </c>
      <c r="D48" s="1">
        <v>7</v>
      </c>
      <c r="E48" s="1" t="s">
        <v>51</v>
      </c>
      <c r="F48">
        <v>10.64019</v>
      </c>
      <c r="G48">
        <f t="shared" si="0"/>
        <v>106.40190000000001</v>
      </c>
      <c r="H48">
        <f t="shared" si="1"/>
        <v>1064.0190000000002</v>
      </c>
    </row>
    <row r="49" spans="1:8" x14ac:dyDescent="0.2">
      <c r="A49" s="6" t="s">
        <v>136</v>
      </c>
      <c r="B49" s="6">
        <v>1</v>
      </c>
      <c r="C49" s="7" t="s">
        <v>44</v>
      </c>
      <c r="D49" s="7">
        <v>8</v>
      </c>
      <c r="E49" s="7" t="s">
        <v>52</v>
      </c>
      <c r="F49" s="6">
        <v>0.17307040000000001</v>
      </c>
      <c r="G49">
        <f t="shared" si="0"/>
        <v>1.7307040000000002</v>
      </c>
      <c r="H49">
        <f t="shared" si="1"/>
        <v>17.307040000000001</v>
      </c>
    </row>
    <row r="50" spans="1:8" x14ac:dyDescent="0.2">
      <c r="A50" t="s">
        <v>137</v>
      </c>
      <c r="B50">
        <v>1</v>
      </c>
      <c r="C50" s="1" t="s">
        <v>44</v>
      </c>
      <c r="D50" s="1">
        <v>9</v>
      </c>
      <c r="E50" s="1" t="s">
        <v>53</v>
      </c>
      <c r="F50">
        <v>16.820810000000002</v>
      </c>
      <c r="G50">
        <f t="shared" si="0"/>
        <v>168.20810000000003</v>
      </c>
      <c r="H50">
        <f t="shared" si="1"/>
        <v>1682.0810000000004</v>
      </c>
    </row>
    <row r="51" spans="1:8" x14ac:dyDescent="0.2">
      <c r="A51" t="s">
        <v>138</v>
      </c>
      <c r="B51">
        <v>1</v>
      </c>
      <c r="C51" s="1" t="s">
        <v>44</v>
      </c>
      <c r="D51" s="1">
        <v>10</v>
      </c>
      <c r="E51" s="1" t="s">
        <v>54</v>
      </c>
      <c r="F51">
        <v>7.2920879999999997</v>
      </c>
      <c r="G51">
        <f t="shared" si="0"/>
        <v>72.920879999999997</v>
      </c>
      <c r="H51">
        <f t="shared" si="1"/>
        <v>729.2088</v>
      </c>
    </row>
    <row r="52" spans="1:8" x14ac:dyDescent="0.2">
      <c r="A52" t="s">
        <v>139</v>
      </c>
      <c r="B52">
        <v>1</v>
      </c>
      <c r="C52" s="1" t="s">
        <v>55</v>
      </c>
      <c r="D52" s="1">
        <v>1</v>
      </c>
      <c r="E52" s="1" t="s">
        <v>56</v>
      </c>
      <c r="F52">
        <v>30.546510000000001</v>
      </c>
      <c r="G52">
        <f t="shared" si="0"/>
        <v>305.46510000000001</v>
      </c>
      <c r="H52">
        <f t="shared" si="1"/>
        <v>3054.6509999999998</v>
      </c>
    </row>
    <row r="53" spans="1:8" x14ac:dyDescent="0.2">
      <c r="A53" t="s">
        <v>140</v>
      </c>
      <c r="B53">
        <v>1</v>
      </c>
      <c r="C53" s="1" t="s">
        <v>55</v>
      </c>
      <c r="D53" s="1">
        <v>2</v>
      </c>
      <c r="E53" s="1" t="s">
        <v>57</v>
      </c>
      <c r="F53">
        <v>2.4669059999999998</v>
      </c>
      <c r="G53">
        <f t="shared" si="0"/>
        <v>24.669059999999998</v>
      </c>
      <c r="H53">
        <f t="shared" si="1"/>
        <v>246.69059999999999</v>
      </c>
    </row>
    <row r="54" spans="1:8" x14ac:dyDescent="0.2">
      <c r="A54" t="s">
        <v>141</v>
      </c>
      <c r="B54">
        <v>1</v>
      </c>
      <c r="C54" s="1" t="s">
        <v>55</v>
      </c>
      <c r="D54" s="1">
        <v>3</v>
      </c>
      <c r="E54" s="1" t="s">
        <v>58</v>
      </c>
      <c r="F54">
        <v>4.2839349999999996</v>
      </c>
      <c r="G54">
        <f t="shared" si="0"/>
        <v>42.839349999999996</v>
      </c>
      <c r="H54">
        <f t="shared" si="1"/>
        <v>428.39349999999996</v>
      </c>
    </row>
    <row r="55" spans="1:8" x14ac:dyDescent="0.2">
      <c r="A55" s="6" t="s">
        <v>142</v>
      </c>
      <c r="B55" s="6">
        <v>1</v>
      </c>
      <c r="C55" s="7" t="s">
        <v>55</v>
      </c>
      <c r="D55" s="7">
        <v>4</v>
      </c>
      <c r="E55" s="7" t="s">
        <v>59</v>
      </c>
      <c r="F55" s="6"/>
    </row>
    <row r="56" spans="1:8" x14ac:dyDescent="0.2">
      <c r="A56" t="s">
        <v>143</v>
      </c>
      <c r="B56">
        <v>1</v>
      </c>
      <c r="C56" s="1" t="s">
        <v>55</v>
      </c>
      <c r="D56" s="1">
        <v>5</v>
      </c>
      <c r="E56" s="1" t="s">
        <v>60</v>
      </c>
      <c r="F56">
        <v>14.44205</v>
      </c>
      <c r="G56">
        <f t="shared" si="0"/>
        <v>144.4205</v>
      </c>
      <c r="H56">
        <f t="shared" si="1"/>
        <v>1444.2049999999999</v>
      </c>
    </row>
    <row r="57" spans="1:8" x14ac:dyDescent="0.2">
      <c r="A57" t="s">
        <v>144</v>
      </c>
      <c r="B57">
        <v>1</v>
      </c>
      <c r="C57" s="1" t="s">
        <v>55</v>
      </c>
      <c r="D57" s="1">
        <v>6</v>
      </c>
      <c r="E57" s="1" t="s">
        <v>61</v>
      </c>
      <c r="F57">
        <v>2.7573810000000001</v>
      </c>
      <c r="G57">
        <f t="shared" si="0"/>
        <v>27.573810000000002</v>
      </c>
      <c r="H57">
        <f t="shared" si="1"/>
        <v>275.73810000000003</v>
      </c>
    </row>
    <row r="58" spans="1:8" x14ac:dyDescent="0.2">
      <c r="A58" t="s">
        <v>145</v>
      </c>
      <c r="B58">
        <v>1</v>
      </c>
      <c r="C58" s="1" t="s">
        <v>55</v>
      </c>
      <c r="D58" s="1">
        <v>7</v>
      </c>
      <c r="E58" s="1" t="s">
        <v>62</v>
      </c>
      <c r="F58">
        <v>14.186439999999999</v>
      </c>
      <c r="G58">
        <f t="shared" ref="G58:G79" si="2">F58/100*1000</f>
        <v>141.86439999999999</v>
      </c>
      <c r="H58">
        <f t="shared" ref="H58:H79" si="3">G58*10</f>
        <v>1418.6439999999998</v>
      </c>
    </row>
    <row r="59" spans="1:8" x14ac:dyDescent="0.2">
      <c r="A59" t="s">
        <v>146</v>
      </c>
      <c r="B59">
        <v>1</v>
      </c>
      <c r="C59" s="1" t="s">
        <v>55</v>
      </c>
      <c r="D59" s="1">
        <v>8</v>
      </c>
      <c r="E59" s="1" t="s">
        <v>63</v>
      </c>
      <c r="F59">
        <v>11.48568</v>
      </c>
      <c r="G59">
        <f t="shared" si="2"/>
        <v>114.85680000000001</v>
      </c>
      <c r="H59">
        <f t="shared" si="3"/>
        <v>1148.568</v>
      </c>
    </row>
    <row r="60" spans="1:8" x14ac:dyDescent="0.2">
      <c r="A60" t="s">
        <v>147</v>
      </c>
      <c r="B60">
        <v>1</v>
      </c>
      <c r="C60" s="1" t="s">
        <v>55</v>
      </c>
      <c r="D60" s="1">
        <v>9</v>
      </c>
      <c r="E60" s="1" t="s">
        <v>64</v>
      </c>
      <c r="F60">
        <v>4.3990280000000004</v>
      </c>
      <c r="G60">
        <f t="shared" si="2"/>
        <v>43.990280000000006</v>
      </c>
      <c r="H60">
        <f t="shared" si="3"/>
        <v>439.90280000000007</v>
      </c>
    </row>
    <row r="61" spans="1:8" x14ac:dyDescent="0.2">
      <c r="A61" t="s">
        <v>148</v>
      </c>
      <c r="B61">
        <v>1</v>
      </c>
      <c r="C61" s="1" t="s">
        <v>55</v>
      </c>
      <c r="D61" s="1">
        <v>10</v>
      </c>
      <c r="E61" s="1" t="s">
        <v>65</v>
      </c>
      <c r="F61">
        <v>6.6671769999999997</v>
      </c>
      <c r="G61">
        <f t="shared" si="2"/>
        <v>66.671769999999995</v>
      </c>
      <c r="H61">
        <f t="shared" si="3"/>
        <v>666.71769999999992</v>
      </c>
    </row>
    <row r="62" spans="1:8" x14ac:dyDescent="0.2">
      <c r="A62" t="s">
        <v>149</v>
      </c>
      <c r="B62">
        <v>1</v>
      </c>
      <c r="C62" s="1" t="s">
        <v>66</v>
      </c>
      <c r="D62" s="1">
        <v>1</v>
      </c>
      <c r="E62" s="1" t="s">
        <v>67</v>
      </c>
      <c r="F62">
        <v>17.401900000000001</v>
      </c>
      <c r="G62">
        <f t="shared" si="2"/>
        <v>174.01900000000001</v>
      </c>
      <c r="H62">
        <f t="shared" si="3"/>
        <v>1740.19</v>
      </c>
    </row>
    <row r="63" spans="1:8" x14ac:dyDescent="0.2">
      <c r="A63" t="s">
        <v>150</v>
      </c>
      <c r="B63">
        <v>1</v>
      </c>
      <c r="C63" s="1" t="s">
        <v>66</v>
      </c>
      <c r="D63" s="1">
        <v>2</v>
      </c>
      <c r="E63" s="1" t="s">
        <v>68</v>
      </c>
      <c r="F63">
        <v>1.832257</v>
      </c>
      <c r="G63">
        <f t="shared" si="2"/>
        <v>18.322569999999999</v>
      </c>
      <c r="H63">
        <f t="shared" si="3"/>
        <v>183.22569999999999</v>
      </c>
    </row>
    <row r="64" spans="1:8" x14ac:dyDescent="0.2">
      <c r="A64" s="2" t="s">
        <v>151</v>
      </c>
      <c r="B64" s="2">
        <v>1</v>
      </c>
      <c r="C64" s="3" t="s">
        <v>66</v>
      </c>
      <c r="D64" s="3">
        <v>3</v>
      </c>
      <c r="E64" s="3" t="s">
        <v>69</v>
      </c>
      <c r="F64" s="2">
        <v>0.56526180000000004</v>
      </c>
      <c r="G64">
        <f t="shared" si="2"/>
        <v>5.6526180000000004</v>
      </c>
      <c r="H64">
        <f t="shared" si="3"/>
        <v>56.526180000000004</v>
      </c>
    </row>
    <row r="65" spans="1:8" x14ac:dyDescent="0.2">
      <c r="A65" s="2" t="s">
        <v>152</v>
      </c>
      <c r="B65" s="2">
        <v>1</v>
      </c>
      <c r="C65" s="3" t="s">
        <v>66</v>
      </c>
      <c r="D65" s="3">
        <v>4</v>
      </c>
      <c r="E65" s="3" t="s">
        <v>70</v>
      </c>
      <c r="F65" s="2">
        <v>0.67643940000000002</v>
      </c>
      <c r="G65">
        <f t="shared" si="2"/>
        <v>6.7643940000000002</v>
      </c>
      <c r="H65">
        <f t="shared" si="3"/>
        <v>67.643940000000001</v>
      </c>
    </row>
    <row r="66" spans="1:8" x14ac:dyDescent="0.2">
      <c r="A66" t="s">
        <v>153</v>
      </c>
      <c r="B66">
        <v>1</v>
      </c>
      <c r="C66" s="1" t="s">
        <v>66</v>
      </c>
      <c r="D66" s="1">
        <v>5</v>
      </c>
      <c r="E66" s="1" t="s">
        <v>71</v>
      </c>
      <c r="F66">
        <v>9.5617160000000005</v>
      </c>
      <c r="G66">
        <f t="shared" si="2"/>
        <v>95.617160000000013</v>
      </c>
      <c r="H66">
        <f t="shared" si="3"/>
        <v>956.17160000000013</v>
      </c>
    </row>
    <row r="67" spans="1:8" x14ac:dyDescent="0.2">
      <c r="A67" t="s">
        <v>154</v>
      </c>
      <c r="B67">
        <v>1</v>
      </c>
      <c r="C67" s="1" t="s">
        <v>66</v>
      </c>
      <c r="D67" s="1">
        <v>6</v>
      </c>
      <c r="E67" s="1" t="s">
        <v>72</v>
      </c>
      <c r="F67">
        <v>2.0747939999999998</v>
      </c>
      <c r="G67">
        <f t="shared" si="2"/>
        <v>20.74794</v>
      </c>
      <c r="H67">
        <f t="shared" si="3"/>
        <v>207.4794</v>
      </c>
    </row>
    <row r="68" spans="1:8" x14ac:dyDescent="0.2">
      <c r="A68" t="s">
        <v>155</v>
      </c>
      <c r="B68">
        <v>1</v>
      </c>
      <c r="C68" s="1" t="s">
        <v>66</v>
      </c>
      <c r="D68" s="1">
        <v>7</v>
      </c>
      <c r="E68" s="1" t="s">
        <v>73</v>
      </c>
      <c r="F68">
        <v>3.4524219999999999</v>
      </c>
      <c r="G68">
        <f t="shared" si="2"/>
        <v>34.52422</v>
      </c>
      <c r="H68">
        <f t="shared" si="3"/>
        <v>345.24220000000003</v>
      </c>
    </row>
    <row r="69" spans="1:8" x14ac:dyDescent="0.2">
      <c r="A69" t="s">
        <v>156</v>
      </c>
      <c r="B69">
        <v>1</v>
      </c>
      <c r="C69" s="1" t="s">
        <v>66</v>
      </c>
      <c r="D69" s="1">
        <v>8</v>
      </c>
      <c r="E69" s="1" t="s">
        <v>74</v>
      </c>
      <c r="F69">
        <v>13.86468</v>
      </c>
      <c r="G69">
        <f t="shared" si="2"/>
        <v>138.64679999999998</v>
      </c>
      <c r="H69">
        <f t="shared" si="3"/>
        <v>1386.4679999999998</v>
      </c>
    </row>
    <row r="70" spans="1:8" x14ac:dyDescent="0.2">
      <c r="A70" t="s">
        <v>157</v>
      </c>
      <c r="B70">
        <v>1</v>
      </c>
      <c r="C70" s="1" t="s">
        <v>66</v>
      </c>
      <c r="D70" s="1">
        <v>9</v>
      </c>
      <c r="E70" s="1" t="s">
        <v>75</v>
      </c>
      <c r="F70">
        <v>9.7734089999999991</v>
      </c>
      <c r="G70">
        <f t="shared" si="2"/>
        <v>97.734089999999995</v>
      </c>
      <c r="H70">
        <f t="shared" si="3"/>
        <v>977.34089999999992</v>
      </c>
    </row>
    <row r="71" spans="1:8" x14ac:dyDescent="0.2">
      <c r="A71" t="s">
        <v>158</v>
      </c>
      <c r="B71">
        <v>1</v>
      </c>
      <c r="C71" s="1" t="s">
        <v>66</v>
      </c>
      <c r="D71" s="1">
        <v>10</v>
      </c>
      <c r="E71" s="1" t="s">
        <v>76</v>
      </c>
    </row>
    <row r="72" spans="1:8" x14ac:dyDescent="0.2">
      <c r="A72" t="s">
        <v>159</v>
      </c>
      <c r="B72">
        <v>1</v>
      </c>
      <c r="C72" s="1" t="s">
        <v>77</v>
      </c>
      <c r="D72" s="1">
        <v>1</v>
      </c>
      <c r="E72" s="1" t="s">
        <v>78</v>
      </c>
      <c r="F72">
        <v>10.698029999999999</v>
      </c>
      <c r="G72">
        <f t="shared" si="2"/>
        <v>106.98029999999999</v>
      </c>
      <c r="H72">
        <f t="shared" si="3"/>
        <v>1069.8029999999999</v>
      </c>
    </row>
    <row r="73" spans="1:8" x14ac:dyDescent="0.2">
      <c r="A73" t="s">
        <v>160</v>
      </c>
      <c r="B73">
        <v>1</v>
      </c>
      <c r="C73" s="1" t="s">
        <v>77</v>
      </c>
      <c r="D73" s="1">
        <v>2</v>
      </c>
      <c r="E73" s="1" t="s">
        <v>79</v>
      </c>
      <c r="F73">
        <v>2.0562520000000002</v>
      </c>
      <c r="G73">
        <f t="shared" si="2"/>
        <v>20.562519999999999</v>
      </c>
      <c r="H73">
        <f t="shared" si="3"/>
        <v>205.62520000000001</v>
      </c>
    </row>
    <row r="74" spans="1:8" x14ac:dyDescent="0.2">
      <c r="A74" t="s">
        <v>161</v>
      </c>
      <c r="B74">
        <v>1</v>
      </c>
      <c r="C74" s="1" t="s">
        <v>77</v>
      </c>
      <c r="D74" s="1">
        <v>3</v>
      </c>
      <c r="E74" s="1" t="s">
        <v>80</v>
      </c>
      <c r="F74">
        <v>1.3823259999999999</v>
      </c>
      <c r="G74">
        <f t="shared" si="2"/>
        <v>13.823259999999999</v>
      </c>
      <c r="H74">
        <f t="shared" si="3"/>
        <v>138.23259999999999</v>
      </c>
    </row>
    <row r="75" spans="1:8" x14ac:dyDescent="0.2">
      <c r="A75" t="s">
        <v>162</v>
      </c>
      <c r="B75">
        <v>1</v>
      </c>
      <c r="C75" s="1" t="s">
        <v>77</v>
      </c>
      <c r="D75" s="1">
        <v>4</v>
      </c>
      <c r="E75" s="1" t="s">
        <v>81</v>
      </c>
      <c r="F75">
        <v>3.2227169999999998</v>
      </c>
      <c r="G75">
        <f t="shared" si="2"/>
        <v>32.227170000000001</v>
      </c>
      <c r="H75">
        <f t="shared" si="3"/>
        <v>322.27170000000001</v>
      </c>
    </row>
    <row r="76" spans="1:8" x14ac:dyDescent="0.2">
      <c r="A76" t="s">
        <v>163</v>
      </c>
      <c r="B76">
        <v>1</v>
      </c>
      <c r="C76" s="1" t="s">
        <v>77</v>
      </c>
      <c r="D76" s="1">
        <v>5</v>
      </c>
      <c r="E76" s="1" t="s">
        <v>82</v>
      </c>
      <c r="F76">
        <v>19.318149999999999</v>
      </c>
      <c r="G76">
        <f t="shared" si="2"/>
        <v>193.1815</v>
      </c>
      <c r="H76">
        <f t="shared" si="3"/>
        <v>1931.8150000000001</v>
      </c>
    </row>
    <row r="77" spans="1:8" x14ac:dyDescent="0.2">
      <c r="A77" t="s">
        <v>164</v>
      </c>
      <c r="B77">
        <v>1</v>
      </c>
      <c r="C77" s="1" t="s">
        <v>77</v>
      </c>
      <c r="D77" s="1">
        <v>6</v>
      </c>
      <c r="E77" s="1" t="s">
        <v>83</v>
      </c>
      <c r="F77">
        <v>1.6866019999999999</v>
      </c>
      <c r="G77">
        <f t="shared" si="2"/>
        <v>16.866019999999999</v>
      </c>
      <c r="H77">
        <f t="shared" si="3"/>
        <v>168.66019999999997</v>
      </c>
    </row>
    <row r="78" spans="1:8" x14ac:dyDescent="0.2">
      <c r="A78" t="s">
        <v>165</v>
      </c>
      <c r="B78">
        <v>1</v>
      </c>
      <c r="C78" s="1" t="s">
        <v>77</v>
      </c>
      <c r="D78" s="1">
        <v>7</v>
      </c>
      <c r="E78" s="1" t="s">
        <v>84</v>
      </c>
      <c r="F78">
        <v>5.882638</v>
      </c>
      <c r="G78">
        <f t="shared" si="2"/>
        <v>58.82638</v>
      </c>
      <c r="H78">
        <f t="shared" si="3"/>
        <v>588.26379999999995</v>
      </c>
    </row>
    <row r="79" spans="1:8" x14ac:dyDescent="0.2">
      <c r="A79" s="2" t="s">
        <v>166</v>
      </c>
      <c r="B79" s="2">
        <v>1</v>
      </c>
      <c r="C79" s="3" t="s">
        <v>77</v>
      </c>
      <c r="D79" s="3">
        <v>8</v>
      </c>
      <c r="E79" s="3" t="s">
        <v>85</v>
      </c>
      <c r="F79" s="2">
        <v>0.87065979999999998</v>
      </c>
      <c r="G79">
        <f t="shared" si="2"/>
        <v>8.7065979999999996</v>
      </c>
      <c r="H79">
        <f t="shared" si="3"/>
        <v>87.065979999999996</v>
      </c>
    </row>
    <row r="80" spans="1:8" x14ac:dyDescent="0.2">
      <c r="C80" s="1"/>
      <c r="D80" s="1"/>
      <c r="E8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</vt:lpstr>
    </vt:vector>
  </TitlesOfParts>
  <Company>Mount Sinai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Meimei Shan</dc:creator>
  <cp:lastModifiedBy>Uri Laserson</cp:lastModifiedBy>
  <dcterms:created xsi:type="dcterms:W3CDTF">2017-10-06T20:06:11Z</dcterms:created>
  <dcterms:modified xsi:type="dcterms:W3CDTF">2018-03-25T18:27:51Z</dcterms:modified>
</cp:coreProperties>
</file>