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Scripts\SecondKeyboard\ArduinoPS2\"/>
    </mc:Choice>
  </mc:AlternateContent>
  <xr:revisionPtr revIDLastSave="0" documentId="13_ncr:1_{49B501D0-7FD5-42FF-9989-8A18814BEF95}" xr6:coauthVersionLast="47" xr6:coauthVersionMax="47" xr10:uidLastSave="{00000000-0000-0000-0000-000000000000}"/>
  <bookViews>
    <workbookView xWindow="-120" yWindow="-120" windowWidth="29040" windowHeight="15840" activeTab="5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0" i="5" l="1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F79" i="5" l="1"/>
  <c r="Y105" i="5"/>
  <c r="AB105" i="5" s="1"/>
  <c r="Y104" i="5"/>
  <c r="AB104" i="5" s="1"/>
  <c r="Y103" i="5"/>
  <c r="AB103" i="5" s="1"/>
  <c r="Y102" i="5"/>
  <c r="AB102" i="5" s="1"/>
  <c r="Y101" i="5"/>
  <c r="AB101" i="5" s="1"/>
  <c r="Y100" i="5"/>
  <c r="AB100" i="5" s="1"/>
  <c r="AB99" i="5"/>
  <c r="Y99" i="5"/>
  <c r="Y98" i="5"/>
  <c r="AB98" i="5" s="1"/>
  <c r="Y97" i="5"/>
  <c r="AB97" i="5" s="1"/>
  <c r="Y96" i="5"/>
  <c r="AB96" i="5" s="1"/>
  <c r="Y95" i="5"/>
  <c r="AB95" i="5" s="1"/>
  <c r="Y94" i="5"/>
  <c r="AB94" i="5" s="1"/>
  <c r="Y93" i="5"/>
  <c r="AB93" i="5" s="1"/>
  <c r="Y92" i="5"/>
  <c r="AB92" i="5" s="1"/>
  <c r="AB91" i="5"/>
  <c r="Y91" i="5"/>
  <c r="Y90" i="5"/>
  <c r="AB90" i="5" s="1"/>
  <c r="Y89" i="5"/>
  <c r="AB89" i="5" s="1"/>
  <c r="Y88" i="5"/>
  <c r="AB88" i="5" s="1"/>
  <c r="Y87" i="5"/>
  <c r="AB87" i="5" s="1"/>
  <c r="Y86" i="5"/>
  <c r="AB86" i="5" s="1"/>
  <c r="Y85" i="5"/>
  <c r="AB85" i="5" s="1"/>
  <c r="Y84" i="5"/>
  <c r="AB84" i="5" s="1"/>
  <c r="AB83" i="5"/>
  <c r="Y83" i="5"/>
  <c r="Y82" i="5"/>
  <c r="AB82" i="5" s="1"/>
  <c r="Y81" i="5"/>
  <c r="AB81" i="5" s="1"/>
  <c r="Y80" i="5"/>
  <c r="AB80" i="5" s="1"/>
  <c r="Y79" i="5"/>
  <c r="AB79" i="5" s="1"/>
  <c r="Y78" i="5"/>
  <c r="AB78" i="5" s="1"/>
  <c r="Y77" i="5"/>
  <c r="AB77" i="5" s="1"/>
  <c r="Y76" i="5"/>
  <c r="AB76" i="5" s="1"/>
  <c r="AB75" i="5"/>
  <c r="Y75" i="5"/>
  <c r="Y74" i="5"/>
  <c r="AB74" i="5" s="1"/>
  <c r="Y73" i="5"/>
  <c r="AB73" i="5" s="1"/>
  <c r="Y72" i="5"/>
  <c r="AB72" i="5" s="1"/>
  <c r="Y71" i="5"/>
  <c r="AB71" i="5" s="1"/>
  <c r="Y70" i="5"/>
  <c r="AB70" i="5" s="1"/>
  <c r="Y69" i="5"/>
  <c r="AB69" i="5" s="1"/>
  <c r="Y68" i="5"/>
  <c r="AB68" i="5" s="1"/>
  <c r="AB67" i="5"/>
  <c r="Y67" i="5"/>
  <c r="Y66" i="5"/>
  <c r="AB66" i="5" s="1"/>
  <c r="Y65" i="5"/>
  <c r="AB65" i="5" s="1"/>
  <c r="Y64" i="5"/>
  <c r="AB64" i="5" s="1"/>
  <c r="Y63" i="5"/>
  <c r="AB63" i="5" s="1"/>
  <c r="Y62" i="5"/>
  <c r="AB62" i="5" s="1"/>
  <c r="Y61" i="5"/>
  <c r="AB61" i="5" s="1"/>
  <c r="Y60" i="5"/>
  <c r="AB60" i="5" s="1"/>
  <c r="AB59" i="5"/>
  <c r="Y59" i="5"/>
  <c r="Y58" i="5"/>
  <c r="AB58" i="5" s="1"/>
  <c r="Y57" i="5"/>
  <c r="AB57" i="5" s="1"/>
  <c r="Y56" i="5"/>
  <c r="AB56" i="5" s="1"/>
  <c r="Y55" i="5"/>
  <c r="AB55" i="5" s="1"/>
  <c r="Y54" i="5"/>
  <c r="AB54" i="5" s="1"/>
  <c r="Y53" i="5"/>
  <c r="AB53" i="5" s="1"/>
  <c r="Y52" i="5"/>
  <c r="AB52" i="5" s="1"/>
  <c r="AB51" i="5"/>
  <c r="Y51" i="5"/>
  <c r="Y50" i="5"/>
  <c r="AB50" i="5" s="1"/>
  <c r="Y49" i="5"/>
  <c r="AB49" i="5" s="1"/>
  <c r="Y48" i="5"/>
  <c r="AB48" i="5" s="1"/>
  <c r="Y47" i="5"/>
  <c r="AB47" i="5" s="1"/>
  <c r="Y46" i="5"/>
  <c r="AB46" i="5" s="1"/>
  <c r="Y45" i="5"/>
  <c r="AB45" i="5" s="1"/>
  <c r="Y44" i="5"/>
  <c r="AB44" i="5" s="1"/>
  <c r="AB43" i="5"/>
  <c r="Y43" i="5"/>
  <c r="Y42" i="5"/>
  <c r="AB42" i="5" s="1"/>
  <c r="Y41" i="5"/>
  <c r="AB41" i="5" s="1"/>
  <c r="Y40" i="5"/>
  <c r="AB40" i="5" s="1"/>
  <c r="Y39" i="5"/>
  <c r="AB39" i="5" s="1"/>
  <c r="Y38" i="5"/>
  <c r="AB38" i="5" s="1"/>
  <c r="Y37" i="5"/>
  <c r="AB37" i="5" s="1"/>
  <c r="Y36" i="5"/>
  <c r="AB36" i="5" s="1"/>
  <c r="AB35" i="5"/>
  <c r="Y35" i="5"/>
  <c r="Y34" i="5"/>
  <c r="AB34" i="5" s="1"/>
  <c r="Y33" i="5"/>
  <c r="AB33" i="5" s="1"/>
  <c r="Y32" i="5"/>
  <c r="AB32" i="5" s="1"/>
  <c r="Y31" i="5"/>
  <c r="AB31" i="5" s="1"/>
  <c r="Y30" i="5"/>
  <c r="AB30" i="5" s="1"/>
  <c r="Y29" i="5"/>
  <c r="AB29" i="5" s="1"/>
  <c r="Y28" i="5"/>
  <c r="AB28" i="5" s="1"/>
  <c r="AB27" i="5"/>
  <c r="Y27" i="5"/>
  <c r="Y26" i="5"/>
  <c r="AB26" i="5" s="1"/>
  <c r="Y25" i="5"/>
  <c r="AB25" i="5" s="1"/>
  <c r="Y24" i="5"/>
  <c r="AB24" i="5" s="1"/>
  <c r="Y23" i="5"/>
  <c r="AB23" i="5" s="1"/>
  <c r="Y22" i="5"/>
  <c r="AB22" i="5" s="1"/>
  <c r="Y21" i="5"/>
  <c r="AB21" i="5" s="1"/>
  <c r="Y20" i="5"/>
  <c r="AB20" i="5" s="1"/>
  <c r="AB19" i="5"/>
  <c r="Y19" i="5"/>
  <c r="Y18" i="5"/>
  <c r="AB18" i="5" s="1"/>
  <c r="Y17" i="5"/>
  <c r="AB17" i="5" s="1"/>
  <c r="Y16" i="5"/>
  <c r="AB16" i="5" s="1"/>
  <c r="Y15" i="5"/>
  <c r="AB15" i="5" s="1"/>
  <c r="Y14" i="5"/>
  <c r="AB14" i="5" s="1"/>
  <c r="Y13" i="5"/>
  <c r="AB13" i="5" s="1"/>
  <c r="Y12" i="5"/>
  <c r="AB12" i="5" s="1"/>
  <c r="AB11" i="5"/>
  <c r="Y11" i="5"/>
  <c r="Y10" i="5"/>
  <c r="AB10" i="5" s="1"/>
  <c r="Y9" i="5"/>
  <c r="AB9" i="5" s="1"/>
  <c r="Y8" i="5"/>
  <c r="AB8" i="5" s="1"/>
  <c r="Y7" i="5"/>
  <c r="AB7" i="5" s="1"/>
  <c r="Y6" i="5"/>
  <c r="AB6" i="5" s="1"/>
  <c r="Y5" i="5"/>
  <c r="AB5" i="5" s="1"/>
  <c r="Y4" i="5"/>
  <c r="AB4" i="5" s="1"/>
  <c r="AB3" i="5"/>
  <c r="Y3" i="5"/>
  <c r="Y2" i="5"/>
  <c r="AB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E2" i="5" l="1"/>
  <c r="A7" i="5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U7" i="5" l="1"/>
  <c r="A5" i="2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<sst xmlns="http://schemas.openxmlformats.org/spreadsheetml/2006/main" count="2991" uniqueCount="336">
  <si>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</si>
  <si>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</si>
  <si>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</si>
  <si>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</si>
  <si>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</si>
  <si>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</si>
  <si>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</si>
  <si>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</si>
  <si>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</si>
  <si>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</si>
  <si>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</si>
  <si>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</si>
  <si>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</si>
  <si>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</si>
  <si>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</si>
  <si>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</si>
  <si>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</si>
  <si>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</si>
  <si>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</si>
  <si>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</si>
  <si>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</si>
  <si>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</si>
  <si>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</si>
  <si>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</si>
  <si>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</si>
  <si>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</si>
  <si>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</si>
  <si>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</si>
  <si>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</si>
  <si>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</si>
  <si>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</si>
  <si>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</si>
  <si>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</si>
  <si>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</si>
  <si>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</si>
  <si>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</si>
  <si>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</si>
  <si>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</si>
  <si>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</si>
  <si>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</si>
  <si>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</si>
  <si>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</si>
  <si>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</si>
  <si>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</si>
  <si>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</si>
  <si>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</si>
  <si>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</si>
  <si>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</si>
  <si>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</si>
  <si>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</si>
  <si>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</si>
  <si>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</si>
  <si>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</si>
  <si>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</si>
  <si>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</si>
  <si>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</si>
  <si>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</si>
  <si>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</si>
  <si>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</si>
  <si>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</si>
  <si>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</si>
  <si>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</si>
  <si>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</si>
  <si>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</si>
  <si>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</si>
  <si>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</si>
  <si>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</si>
  <si>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</si>
  <si>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</si>
  <si>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</si>
  <si>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</si>
  <si>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</si>
  <si>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</si>
  <si>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</si>
  <si>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</si>
  <si>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</si>
  <si>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</si>
  <si>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</si>
  <si>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</si>
  <si>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</si>
  <si>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</si>
  <si>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</si>
  <si>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</si>
  <si>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</si>
  <si>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</si>
  <si>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</si>
  <si>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</si>
  <si>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</si>
  <si>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</si>
  <si>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</si>
  <si>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</si>
  <si>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</si>
  <si>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</si>
  <si>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</si>
  <si>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</si>
  <si>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</si>
  <si>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</si>
  <si>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</si>
  <si>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</si>
  <si>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</si>
  <si>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</si>
  <si>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</si>
  <si>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</si>
  <si>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</si>
  <si>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</si>
  <si>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</si>
  <si>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</si>
  <si>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</si>
  <si>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</si>
  <si>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</si>
  <si>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</si>
  <si>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</si>
  <si>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</si>
  <si>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</si>
  <si>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</si>
  <si>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</si>
  <si>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</si>
  <si>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</si>
  <si>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</si>
  <si>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</si>
  <si>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</si>
  <si>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</si>
  <si>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</si>
  <si>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</si>
  <si>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</si>
  <si>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</si>
  <si>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</si>
  <si>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</si>
  <si>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</si>
  <si>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</si>
  <si>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</si>
  <si>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</si>
  <si>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</si>
  <si>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</si>
  <si>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</si>
  <si>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</si>
  <si>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</si>
  <si>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</si>
  <si>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</si>
  <si>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</si>
  <si>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</si>
  <si>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</si>
  <si>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</si>
  <si>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</si>
  <si>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</si>
  <si>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</si>
  <si>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</si>
  <si>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</si>
  <si>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</si>
  <si>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</si>
  <si>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</si>
  <si>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</si>
  <si>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</si>
  <si>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</si>
  <si>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</si>
  <si>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</si>
  <si>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</si>
  <si>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</si>
  <si>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</si>
  <si>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</si>
  <si>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</si>
  <si>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</si>
  <si>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</si>
  <si>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</si>
  <si>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</si>
  <si>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</si>
  <si>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</si>
  <si>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</si>
  <si>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</si>
  <si>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</si>
  <si>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</si>
  <si>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</si>
  <si>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</si>
  <si>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</si>
  <si>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</si>
  <si>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</si>
  <si>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</si>
  <si>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</si>
  <si>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</si>
  <si>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</si>
  <si>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</si>
  <si>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</si>
  <si>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</si>
  <si>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</si>
  <si>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</si>
  <si>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</si>
  <si>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</si>
  <si>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</si>
  <si>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</si>
  <si>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</si>
  <si>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</si>
  <si>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</si>
  <si>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</si>
  <si>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</si>
  <si>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</si>
  <si>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</si>
  <si>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</si>
  <si>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</si>
  <si>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</si>
  <si>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</si>
  <si>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</si>
  <si>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</si>
  <si>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</si>
  <si>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</si>
  <si>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</si>
  <si>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</si>
  <si>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</si>
  <si>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</si>
  <si>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</si>
  <si>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</si>
  <si>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</si>
  <si>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</si>
  <si>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</si>
  <si>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</si>
  <si>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</si>
  <si>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</si>
  <si>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</si>
  <si>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</si>
  <si>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</si>
  <si>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</si>
  <si>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</si>
  <si>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</si>
  <si>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</si>
  <si>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</si>
  <si>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</si>
  <si>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</si>
  <si>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</si>
  <si>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</si>
  <si>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</si>
  <si>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</si>
  <si>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</si>
  <si>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</si>
  <si>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</si>
  <si>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</si>
  <si>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</si>
  <si>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</si>
  <si>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</si>
  <si>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</si>
  <si>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</si>
  <si>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</si>
  <si>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</si>
  <si>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</si>
  <si>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</si>
  <si>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</si>
  <si>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</si>
  <si>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</si>
  <si>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</si>
  <si>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</si>
  <si>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</si>
  <si>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</si>
  <si>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</si>
  <si>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</si>
  <si>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</si>
  <si>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</si>
  <si>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</si>
  <si>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</si>
  <si>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</si>
  <si>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</si>
  <si>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</si>
  <si>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</si>
  <si>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</si>
  <si>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</si>
  <si>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</si>
  <si>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</si>
  <si>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</si>
  <si>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</si>
  <si>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</si>
  <si>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</si>
  <si>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</si>
  <si>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</si>
  <si>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</si>
  <si>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</si>
  <si>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</si>
  <si>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</si>
  <si>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</si>
  <si>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</si>
  <si>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</si>
  <si>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</si>
  <si>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</si>
  <si>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</si>
  <si>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</si>
  <si>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</si>
  <si>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</si>
  <si>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</si>
  <si>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</si>
  <si>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</si>
  <si>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</si>
  <si>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</si>
  <si>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</si>
  <si>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</si>
  <si>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</si>
  <si>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</si>
  <si>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</si>
  <si>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</si>
  <si>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</si>
  <si>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</si>
  <si>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</si>
  <si>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</si>
  <si>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</si>
  <si>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</si>
  <si>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</si>
  <si>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</si>
  <si>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</si>
  <si>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</si>
  <si>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</si>
  <si>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</si>
  <si>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</si>
  <si>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</si>
  <si>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</si>
  <si>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</si>
  <si>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</si>
  <si>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</si>
  <si>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</si>
  <si>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</si>
  <si>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</si>
  <si>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</si>
  <si>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</si>
  <si>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</si>
  <si>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</si>
  <si>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</si>
  <si>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</si>
  <si>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</si>
  <si>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</si>
  <si>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</si>
  <si>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</si>
  <si>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</si>
  <si>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</si>
  <si>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</si>
  <si>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</si>
  <si>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</si>
  <si>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</si>
  <si>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</si>
  <si>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</si>
  <si>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</si>
  <si>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19 by 19</t>
  </si>
  <si>
    <t>20 by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</si>
</sst>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79887abb-4d79-03b1-7059-87ada82696bc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beb516ee-0727-3407-8708-3a89d0201fd2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c3d7b415-9e40-83c1-375c-ec68821d46e6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e2b017ce-0867-4ed2-7d5c-9eb1051614a8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318c47b0-3132-3513-592a-0eec08c5a25e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a6f90f66-6938-a296-8d26-c769eead52ff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98b33c4e-5139-2df0-755e-aa8fe55283a2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81e801bf-a0bd-274b-9b22-8987452560a0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0f08e45a-1a01-3596-3170-6294266c4e3c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862efa78-17f0-69d5-8783-d55183ae56af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2a3ca50e-76e0-45ce-4ad8-7b01fdec5901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73aec02c-9bc5-29c5-3762-3f0aa17b61a4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ed38f8cc-918b-4aeb-95dd-6b653b374928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722f3d87-1cd9-8320-7d6f-9be7f1c50afb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319625b7-6c1c-8161-4bd8-a61483dc20b5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4416dc3d-6f86-97a2-352c-e1702d4f2510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99c82d52-777a-1e51-9b86-c38811af5d2d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189742d3-343f-77d5-1f17-8a50e76641d4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7c83e673-04ec-5342-4a41-63c1c334a5c6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7e81e44f-719a-0246-0f34-401de22a55d6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1b0be914-40f5-45a2-53de-379faad6a55e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f4b36de8-8ec3-967f-1931-ef6c13081c6e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1697f4ef-608d-36dc-9bf0-56ba50439fb4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cd8c8769-5eca-4f48-60ea-ccca328d5849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def8bb5e-212c-0fc1-9762-4913375606dc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09c04d63-6fef-2a61-5522-6d73b0515f8f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8caafcb2-9164-5c9d-8fc5-a737cfdf6412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2010c673-815b-814e-18a6-ab86cc3151d2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4262c305-9550-483f-98dc-6577993e73ad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987b6dce-a270-16fe-1b06-66c9e24a7ddd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c78d68c2-8cf2-1b26-5b5c-df1b3d504b98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4449936c-02f0-804a-45c8-22530d058db9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77f8f795-5083-9889-84df-a9ca88361993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7a772927-5691-3784-8fae-f09e6ae98104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30cf5b59-3214-0d2a-080c-b0fa2ae33bcc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1227545a-637f-15a0-2bd9-82a9fdcf0b3f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83459182-6c30-5b63-3790-1b0d78859fee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d44e0c4c-5734-7a86-1c90-d9a16edd4a4e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3597f093-6259-6f29-635f-f096f616881c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5122de70-179b-4753-98ee-63afb8fe8ffa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f26912f5-62b4-88c9-62fa-da99846b4d52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f9263d84-7a41-8e8a-3f4e-88ef181289bd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897f9bb9-7c6d-732b-28e7-17643bf364c6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f6945438-033e-5dab-0e52-e88dfe7b71fd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a9623b1c-0bab-1298-5f32-3376935b710a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b6f6c844-292f-8ef5-21f7-9b4c588155f1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4c2331ed-6cde-59b2-32b4-db25ebcc3a4a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e5b4a6a3-93b5-02bf-a632-790fabf720b4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22eb8645-2f32-65e3-837d-4ed2aa2881ef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0eaa0c12-071a-18a0-7cb0-25f3955a974d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605bed43-46de-2f3a-86b9-7808d28199a3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a697f904-88ad-04ee-426a-895ced952882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c26c6610-6bfd-2cd6-6c86-697732dc743f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943ce7a5-39c4-4dc0-6aca-13dde3040e18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55cf35ec-152e-4fdd-5824-fe642c263b40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b64fa467-7735-999f-01fa-34f27d89477f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8de84e0a-20c4-32e3-06ec-562a1a502f5d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53ac602f-6030-6869-493a-bf43f69d6a64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2cb69cfa-4c9d-8f8b-5b0d-a5b5fb7e815a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541194b7-97f2-a1fc-2e3b-fd611bf93ee0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d993d9ba-0932-7586-9bad-9a5e70520173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79730cb8-8d40-021e-360a-46c3fa125796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F230"/>
  <sheetViews>
    <sheetView topLeftCell="A156" zoomScale="85" zoomScaleNormal="85" workbookViewId="0">
      <selection activeCell="AN183" sqref="AN183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1" t="s">
        <v>274</v>
      </c>
      <c r="J2">
        <f>C2</f>
        <v>353</v>
      </c>
      <c r="K2" s="12" t="s">
        <v>275</v>
      </c>
      <c r="L2" s="9" t="s">
        <v>276</v>
      </c>
      <c r="N2" t="str">
        <f t="shared" ref="N2:N33" si="0">_xlfn.CONCAT(I2:L2)</f>
        <v xml:space="preserve">case 353:
Keyboard.print("ino|");
PrintNumpad(c);
break;
</v>
      </c>
      <c r="Q2" s="3" t="s">
        <v>261</v>
      </c>
      <c r="X2" t="s">
        <v>278</v>
      </c>
      <c r="Y2">
        <f>C2</f>
        <v>353</v>
      </c>
      <c r="Z2" t="s">
        <v>279</v>
      </c>
      <c r="AB2" t="str">
        <f>_xlfn.CONCAT(X2:Z2)</f>
        <v xml:space="preserve">c == 353 || </v>
      </c>
      <c r="AE2" t="str">
        <f>_xlfn.CONCAT(AB:AB)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1" t="s">
        <v>274</v>
      </c>
      <c r="J3">
        <f t="shared" ref="J3:J66" si="1">C3</f>
        <v>354</v>
      </c>
      <c r="K3" s="12" t="s">
        <v>275</v>
      </c>
      <c r="L3" s="9" t="s">
        <v>276</v>
      </c>
      <c r="N3" t="str">
        <f t="shared" si="0"/>
        <v xml:space="preserve">case 354:
Keyboard.print("ino|");
PrintNumpad(c);
break;
</v>
      </c>
      <c r="Q3" s="3" t="str">
        <f>_xlfn.CONCAT(N:N)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X3" t="s">
        <v>278</v>
      </c>
      <c r="Y3">
        <f t="shared" ref="Y3:Y66" si="2">C3</f>
        <v>354</v>
      </c>
      <c r="Z3" t="s">
        <v>279</v>
      </c>
      <c r="AB3" t="str">
        <f t="shared" ref="AB3:AB66" si="3">_xlfn.CONCAT(X3:Z3)</f>
        <v xml:space="preserve">c == 354 || </v>
      </c>
    </row>
    <row r="4" spans="1:31" ht="15" customHeight="1" x14ac:dyDescent="0.25">
      <c r="A4">
        <f t="shared" ref="A4:A67" si="4">A3+1</f>
        <v>3</v>
      </c>
      <c r="B4" t="s">
        <v>5</v>
      </c>
      <c r="C4">
        <v>355</v>
      </c>
      <c r="D4" t="s">
        <v>171</v>
      </c>
      <c r="I4" s="11" t="s">
        <v>274</v>
      </c>
      <c r="J4">
        <f t="shared" si="1"/>
        <v>355</v>
      </c>
      <c r="K4" s="12" t="s">
        <v>275</v>
      </c>
      <c r="L4" s="9" t="s">
        <v>276</v>
      </c>
      <c r="N4" t="str">
        <f t="shared" si="0"/>
        <v xml:space="preserve">case 355:
Keyboard.print("ino|");
PrintNumpad(c);
break;
</v>
      </c>
      <c r="X4" t="s">
        <v>278</v>
      </c>
      <c r="Y4">
        <f t="shared" si="2"/>
        <v>355</v>
      </c>
      <c r="Z4" t="s">
        <v>279</v>
      </c>
      <c r="AB4" t="str">
        <f t="shared" si="3"/>
        <v xml:space="preserve">c == 355 || </v>
      </c>
    </row>
    <row r="5" spans="1:31" ht="15" customHeight="1" x14ac:dyDescent="0.25">
      <c r="A5">
        <f t="shared" si="4"/>
        <v>4</v>
      </c>
      <c r="B5" t="s">
        <v>6</v>
      </c>
      <c r="C5">
        <v>356</v>
      </c>
      <c r="D5" t="s">
        <v>171</v>
      </c>
      <c r="I5" s="11" t="s">
        <v>274</v>
      </c>
      <c r="J5">
        <f t="shared" si="1"/>
        <v>356</v>
      </c>
      <c r="K5" s="12" t="s">
        <v>275</v>
      </c>
      <c r="L5" s="9" t="s">
        <v>276</v>
      </c>
      <c r="N5" t="str">
        <f t="shared" si="0"/>
        <v xml:space="preserve">case 356:
Keyboard.print("ino|");
PrintNumpad(c);
break;
</v>
      </c>
      <c r="X5" t="s">
        <v>278</v>
      </c>
      <c r="Y5">
        <f t="shared" si="2"/>
        <v>356</v>
      </c>
      <c r="Z5" t="s">
        <v>279</v>
      </c>
      <c r="AB5" t="str">
        <f t="shared" si="3"/>
        <v xml:space="preserve">c == 356 || </v>
      </c>
    </row>
    <row r="6" spans="1:31" ht="15" customHeight="1" x14ac:dyDescent="0.25">
      <c r="A6">
        <f t="shared" si="4"/>
        <v>5</v>
      </c>
      <c r="B6" t="s">
        <v>7</v>
      </c>
      <c r="C6">
        <v>357</v>
      </c>
      <c r="D6" t="s">
        <v>171</v>
      </c>
      <c r="I6" s="11" t="s">
        <v>274</v>
      </c>
      <c r="J6">
        <f t="shared" si="1"/>
        <v>357</v>
      </c>
      <c r="K6" s="12" t="s">
        <v>275</v>
      </c>
      <c r="L6" s="9" t="s">
        <v>276</v>
      </c>
      <c r="N6" t="str">
        <f t="shared" si="0"/>
        <v xml:space="preserve">case 357:
Keyboard.print("ino|");
PrintNumpad(c);
break;
</v>
      </c>
      <c r="X6" t="s">
        <v>278</v>
      </c>
      <c r="Y6">
        <f t="shared" si="2"/>
        <v>357</v>
      </c>
      <c r="Z6" t="s">
        <v>279</v>
      </c>
      <c r="AB6" t="str">
        <f t="shared" si="3"/>
        <v xml:space="preserve">c == 357 || </v>
      </c>
    </row>
    <row r="7" spans="1:31" ht="15" customHeight="1" x14ac:dyDescent="0.25">
      <c r="A7">
        <f t="shared" si="4"/>
        <v>6</v>
      </c>
      <c r="B7" t="s">
        <v>17</v>
      </c>
      <c r="C7">
        <v>358</v>
      </c>
      <c r="D7" t="s">
        <v>171</v>
      </c>
      <c r="I7" s="11" t="s">
        <v>274</v>
      </c>
      <c r="J7">
        <f t="shared" si="1"/>
        <v>358</v>
      </c>
      <c r="K7" s="12" t="s">
        <v>275</v>
      </c>
      <c r="L7" s="9" t="s">
        <v>276</v>
      </c>
      <c r="N7" t="str">
        <f t="shared" si="0"/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278</v>
      </c>
      <c r="Y7">
        <f t="shared" si="2"/>
        <v>358</v>
      </c>
      <c r="Z7" t="s">
        <v>279</v>
      </c>
      <c r="AB7" t="str">
        <f t="shared" si="3"/>
        <v xml:space="preserve">c == 358 || </v>
      </c>
    </row>
    <row r="8" spans="1:31" ht="15" customHeight="1" x14ac:dyDescent="0.25">
      <c r="A8">
        <f t="shared" si="4"/>
        <v>7</v>
      </c>
      <c r="B8" t="s">
        <v>18</v>
      </c>
      <c r="C8">
        <v>359</v>
      </c>
      <c r="D8" t="s">
        <v>171</v>
      </c>
      <c r="I8" s="11" t="s">
        <v>274</v>
      </c>
      <c r="J8">
        <f t="shared" si="1"/>
        <v>359</v>
      </c>
      <c r="K8" s="12" t="s">
        <v>275</v>
      </c>
      <c r="L8" s="9" t="s">
        <v>276</v>
      </c>
      <c r="N8" t="str">
        <f t="shared" si="0"/>
        <v xml:space="preserve">case 359:
Keyboard.print("ino|");
PrintNumpad(c);
break;
</v>
      </c>
      <c r="X8" t="s">
        <v>278</v>
      </c>
      <c r="Y8">
        <f t="shared" si="2"/>
        <v>359</v>
      </c>
      <c r="Z8" t="s">
        <v>279</v>
      </c>
      <c r="AB8" t="str">
        <f t="shared" si="3"/>
        <v xml:space="preserve">c == 359 || </v>
      </c>
    </row>
    <row r="9" spans="1:31" ht="15" customHeight="1" x14ac:dyDescent="0.25">
      <c r="A9">
        <f t="shared" si="4"/>
        <v>8</v>
      </c>
      <c r="B9" t="s">
        <v>19</v>
      </c>
      <c r="C9">
        <v>360</v>
      </c>
      <c r="D9" t="s">
        <v>171</v>
      </c>
      <c r="I9" s="11" t="s">
        <v>274</v>
      </c>
      <c r="J9">
        <f t="shared" si="1"/>
        <v>360</v>
      </c>
      <c r="K9" s="12" t="s">
        <v>275</v>
      </c>
      <c r="L9" s="9" t="s">
        <v>276</v>
      </c>
      <c r="N9" t="str">
        <f t="shared" si="0"/>
        <v xml:space="preserve">case 360:
Keyboard.print("ino|");
PrintNumpad(c);
break;
</v>
      </c>
      <c r="X9" t="s">
        <v>278</v>
      </c>
      <c r="Y9">
        <f t="shared" si="2"/>
        <v>360</v>
      </c>
      <c r="Z9" t="s">
        <v>279</v>
      </c>
      <c r="AB9" t="str">
        <f t="shared" si="3"/>
        <v xml:space="preserve">c == 360 || </v>
      </c>
    </row>
    <row r="10" spans="1:31" ht="15" customHeight="1" x14ac:dyDescent="0.25">
      <c r="A10">
        <f t="shared" si="4"/>
        <v>9</v>
      </c>
      <c r="B10" t="s">
        <v>163</v>
      </c>
      <c r="C10">
        <v>361</v>
      </c>
      <c r="D10" t="s">
        <v>171</v>
      </c>
      <c r="I10" s="11" t="s">
        <v>274</v>
      </c>
      <c r="J10">
        <f t="shared" si="1"/>
        <v>361</v>
      </c>
      <c r="K10" s="12" t="s">
        <v>275</v>
      </c>
      <c r="L10" s="9" t="s">
        <v>276</v>
      </c>
      <c r="N10" t="str">
        <f t="shared" si="0"/>
        <v xml:space="preserve">case 361:
Keyboard.print("ino|");
PrintNumpad(c);
break;
</v>
      </c>
      <c r="X10" t="s">
        <v>278</v>
      </c>
      <c r="Y10">
        <f t="shared" si="2"/>
        <v>361</v>
      </c>
      <c r="Z10" t="s">
        <v>279</v>
      </c>
      <c r="AB10" t="str">
        <f t="shared" si="3"/>
        <v xml:space="preserve">c == 361 || </v>
      </c>
    </row>
    <row r="11" spans="1:31" ht="15" customHeight="1" x14ac:dyDescent="0.25">
      <c r="A11">
        <f t="shared" si="4"/>
        <v>10</v>
      </c>
      <c r="B11" t="s">
        <v>164</v>
      </c>
      <c r="C11">
        <v>362</v>
      </c>
      <c r="D11" t="s">
        <v>171</v>
      </c>
      <c r="I11" s="11" t="s">
        <v>274</v>
      </c>
      <c r="J11">
        <f t="shared" si="1"/>
        <v>362</v>
      </c>
      <c r="K11" s="12" t="s">
        <v>275</v>
      </c>
      <c r="L11" s="9" t="s">
        <v>276</v>
      </c>
      <c r="N11" t="str">
        <f t="shared" si="0"/>
        <v xml:space="preserve">case 362:
Keyboard.print("ino|");
PrintNumpad(c);
break;
</v>
      </c>
      <c r="X11" t="s">
        <v>278</v>
      </c>
      <c r="Y11">
        <f t="shared" si="2"/>
        <v>362</v>
      </c>
      <c r="Z11" t="s">
        <v>279</v>
      </c>
      <c r="AB11" t="str">
        <f t="shared" si="3"/>
        <v xml:space="preserve">c == 362 || </v>
      </c>
    </row>
    <row r="12" spans="1:31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s="11" t="s">
        <v>274</v>
      </c>
      <c r="J12">
        <f t="shared" si="1"/>
        <v>363</v>
      </c>
      <c r="K12" s="12" t="s">
        <v>275</v>
      </c>
      <c r="L12" s="9" t="s">
        <v>276</v>
      </c>
      <c r="N12" t="str">
        <f t="shared" si="0"/>
        <v xml:space="preserve">case 363:
Keyboard.print("ino|");
PrintNumpad(c);
break;
</v>
      </c>
      <c r="X12" t="s">
        <v>278</v>
      </c>
      <c r="Y12">
        <f t="shared" si="2"/>
        <v>363</v>
      </c>
      <c r="Z12" t="s">
        <v>279</v>
      </c>
      <c r="AB12" t="str">
        <f t="shared" si="3"/>
        <v xml:space="preserve">c == 363 || </v>
      </c>
    </row>
    <row r="13" spans="1:31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s="11" t="s">
        <v>274</v>
      </c>
      <c r="J13">
        <f t="shared" si="1"/>
        <v>364</v>
      </c>
      <c r="K13" s="12" t="s">
        <v>275</v>
      </c>
      <c r="L13" s="9" t="s">
        <v>276</v>
      </c>
      <c r="N13" t="str">
        <f t="shared" si="0"/>
        <v xml:space="preserve">case 364:
Keyboard.print("ino|");
PrintNumpad(c);
break;
</v>
      </c>
      <c r="X13" t="s">
        <v>278</v>
      </c>
      <c r="Y13">
        <f t="shared" si="2"/>
        <v>364</v>
      </c>
      <c r="Z13" t="s">
        <v>279</v>
      </c>
      <c r="AB13" t="str">
        <f t="shared" si="3"/>
        <v xml:space="preserve">c == 364 || </v>
      </c>
    </row>
    <row r="14" spans="1:31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s="11" t="s">
        <v>274</v>
      </c>
      <c r="J14">
        <f t="shared" si="1"/>
        <v>64</v>
      </c>
      <c r="K14" s="12" t="s">
        <v>275</v>
      </c>
      <c r="L14" s="9" t="s">
        <v>276</v>
      </c>
      <c r="N14" t="str">
        <f t="shared" si="0"/>
        <v xml:space="preserve">case 64:
Keyboard.print("ino|");
PrintNumpad(c);
break;
</v>
      </c>
      <c r="X14" t="s">
        <v>278</v>
      </c>
      <c r="Y14">
        <f t="shared" si="2"/>
        <v>64</v>
      </c>
      <c r="Z14" t="s">
        <v>279</v>
      </c>
      <c r="AB14" t="str">
        <f t="shared" si="3"/>
        <v xml:space="preserve">c == 64 || </v>
      </c>
    </row>
    <row r="15" spans="1:31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s="11" t="s">
        <v>274</v>
      </c>
      <c r="J15">
        <f t="shared" si="1"/>
        <v>49</v>
      </c>
      <c r="K15" s="12" t="s">
        <v>275</v>
      </c>
      <c r="L15" s="9" t="s">
        <v>276</v>
      </c>
      <c r="N15" t="str">
        <f t="shared" si="0"/>
        <v xml:space="preserve">case 49:
Keyboard.print("ino|");
PrintNumpad(c);
break;
</v>
      </c>
      <c r="X15" t="s">
        <v>278</v>
      </c>
      <c r="Y15">
        <f t="shared" si="2"/>
        <v>49</v>
      </c>
      <c r="Z15" t="s">
        <v>279</v>
      </c>
      <c r="AB15" t="str">
        <f t="shared" si="3"/>
        <v xml:space="preserve">c == 49 || </v>
      </c>
    </row>
    <row r="16" spans="1:31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s="11" t="s">
        <v>274</v>
      </c>
      <c r="J16">
        <f t="shared" si="1"/>
        <v>50</v>
      </c>
      <c r="K16" s="12" t="s">
        <v>275</v>
      </c>
      <c r="L16" s="9" t="s">
        <v>276</v>
      </c>
      <c r="N16" t="str">
        <f t="shared" si="0"/>
        <v xml:space="preserve">case 50:
Keyboard.print("ino|");
PrintNumpad(c);
break;
</v>
      </c>
      <c r="X16" t="s">
        <v>278</v>
      </c>
      <c r="Y16">
        <f t="shared" si="2"/>
        <v>50</v>
      </c>
      <c r="Z16" t="s">
        <v>279</v>
      </c>
      <c r="AB16" t="str">
        <f t="shared" si="3"/>
        <v xml:space="preserve">c == 50 || </v>
      </c>
    </row>
    <row r="17" spans="1:28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s="11" t="s">
        <v>274</v>
      </c>
      <c r="J17">
        <f t="shared" si="1"/>
        <v>51</v>
      </c>
      <c r="K17" s="12" t="s">
        <v>275</v>
      </c>
      <c r="L17" s="9" t="s">
        <v>276</v>
      </c>
      <c r="N17" t="str">
        <f t="shared" si="0"/>
        <v xml:space="preserve">case 51:
Keyboard.print("ino|");
PrintNumpad(c);
break;
</v>
      </c>
      <c r="X17" t="s">
        <v>278</v>
      </c>
      <c r="Y17">
        <f t="shared" si="2"/>
        <v>51</v>
      </c>
      <c r="Z17" t="s">
        <v>279</v>
      </c>
      <c r="AB17" t="str">
        <f t="shared" si="3"/>
        <v xml:space="preserve">c == 51 || </v>
      </c>
    </row>
    <row r="18" spans="1:28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s="11" t="s">
        <v>274</v>
      </c>
      <c r="J18">
        <f t="shared" si="1"/>
        <v>52</v>
      </c>
      <c r="K18" s="12" t="s">
        <v>275</v>
      </c>
      <c r="L18" s="9" t="s">
        <v>276</v>
      </c>
      <c r="N18" t="str">
        <f t="shared" si="0"/>
        <v xml:space="preserve">case 52:
Keyboard.print("ino|");
PrintNumpad(c);
break;
</v>
      </c>
      <c r="X18" t="s">
        <v>278</v>
      </c>
      <c r="Y18">
        <f t="shared" si="2"/>
        <v>52</v>
      </c>
      <c r="Z18" t="s">
        <v>279</v>
      </c>
      <c r="AB18" t="str">
        <f t="shared" si="3"/>
        <v xml:space="preserve">c == 52 || </v>
      </c>
    </row>
    <row r="19" spans="1:28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s="11" t="s">
        <v>274</v>
      </c>
      <c r="J19">
        <f t="shared" si="1"/>
        <v>53</v>
      </c>
      <c r="K19" s="12" t="s">
        <v>275</v>
      </c>
      <c r="L19" s="9" t="s">
        <v>276</v>
      </c>
      <c r="N19" t="str">
        <f t="shared" si="0"/>
        <v xml:space="preserve">case 53:
Keyboard.print("ino|");
PrintNumpad(c);
break;
</v>
      </c>
      <c r="X19" t="s">
        <v>278</v>
      </c>
      <c r="Y19">
        <f t="shared" si="2"/>
        <v>53</v>
      </c>
      <c r="Z19" t="s">
        <v>279</v>
      </c>
      <c r="AB19" t="str">
        <f t="shared" si="3"/>
        <v xml:space="preserve">c == 53 || </v>
      </c>
    </row>
    <row r="20" spans="1:28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s="11" t="s">
        <v>274</v>
      </c>
      <c r="J20">
        <f t="shared" si="1"/>
        <v>54</v>
      </c>
      <c r="K20" s="12" t="s">
        <v>275</v>
      </c>
      <c r="L20" s="9" t="s">
        <v>276</v>
      </c>
      <c r="N20" t="str">
        <f t="shared" si="0"/>
        <v xml:space="preserve">case 54:
Keyboard.print("ino|");
PrintNumpad(c);
break;
</v>
      </c>
      <c r="X20" t="s">
        <v>278</v>
      </c>
      <c r="Y20">
        <f t="shared" si="2"/>
        <v>54</v>
      </c>
      <c r="Z20" t="s">
        <v>279</v>
      </c>
      <c r="AB20" t="str">
        <f t="shared" si="3"/>
        <v xml:space="preserve">c == 54 || </v>
      </c>
    </row>
    <row r="21" spans="1:28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s="11" t="s">
        <v>274</v>
      </c>
      <c r="J21">
        <f t="shared" si="1"/>
        <v>55</v>
      </c>
      <c r="K21" s="12" t="s">
        <v>275</v>
      </c>
      <c r="L21" s="9" t="s">
        <v>276</v>
      </c>
      <c r="N21" t="str">
        <f t="shared" si="0"/>
        <v xml:space="preserve">case 55:
Keyboard.print("ino|");
PrintNumpad(c);
break;
</v>
      </c>
      <c r="X21" t="s">
        <v>278</v>
      </c>
      <c r="Y21">
        <f t="shared" si="2"/>
        <v>55</v>
      </c>
      <c r="Z21" t="s">
        <v>279</v>
      </c>
      <c r="AB21" t="str">
        <f t="shared" si="3"/>
        <v xml:space="preserve">c == 55 || </v>
      </c>
    </row>
    <row r="22" spans="1:28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s="11" t="s">
        <v>274</v>
      </c>
      <c r="J22">
        <f t="shared" si="1"/>
        <v>56</v>
      </c>
      <c r="K22" s="12" t="s">
        <v>275</v>
      </c>
      <c r="L22" s="9" t="s">
        <v>276</v>
      </c>
      <c r="N22" t="str">
        <f t="shared" si="0"/>
        <v xml:space="preserve">case 56:
Keyboard.print("ino|");
PrintNumpad(c);
break;
</v>
      </c>
      <c r="X22" t="s">
        <v>278</v>
      </c>
      <c r="Y22">
        <f t="shared" si="2"/>
        <v>56</v>
      </c>
      <c r="Z22" t="s">
        <v>279</v>
      </c>
      <c r="AB22" t="str">
        <f t="shared" si="3"/>
        <v xml:space="preserve">c == 56 || </v>
      </c>
    </row>
    <row r="23" spans="1:28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s="11" t="s">
        <v>274</v>
      </c>
      <c r="J23">
        <f t="shared" si="1"/>
        <v>57</v>
      </c>
      <c r="K23" s="12" t="s">
        <v>275</v>
      </c>
      <c r="L23" s="9" t="s">
        <v>276</v>
      </c>
      <c r="N23" t="str">
        <f t="shared" si="0"/>
        <v xml:space="preserve">case 57:
Keyboard.print("ino|");
PrintNumpad(c);
break;
</v>
      </c>
      <c r="X23" t="s">
        <v>278</v>
      </c>
      <c r="Y23">
        <f t="shared" si="2"/>
        <v>57</v>
      </c>
      <c r="Z23" t="s">
        <v>279</v>
      </c>
      <c r="AB23" t="str">
        <f t="shared" si="3"/>
        <v xml:space="preserve">c == 57 || </v>
      </c>
    </row>
    <row r="24" spans="1:28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s="11" t="s">
        <v>274</v>
      </c>
      <c r="J24">
        <f t="shared" si="1"/>
        <v>48</v>
      </c>
      <c r="K24" s="12" t="s">
        <v>275</v>
      </c>
      <c r="L24" s="9" t="s">
        <v>276</v>
      </c>
      <c r="N24" t="str">
        <f t="shared" si="0"/>
        <v xml:space="preserve">case 48:
Keyboard.print("ino|");
PrintNumpad(c);
break;
</v>
      </c>
      <c r="X24" t="s">
        <v>278</v>
      </c>
      <c r="Y24">
        <f t="shared" si="2"/>
        <v>48</v>
      </c>
      <c r="Z24" t="s">
        <v>279</v>
      </c>
      <c r="AB24" t="str">
        <f t="shared" si="3"/>
        <v xml:space="preserve">c == 48 || </v>
      </c>
    </row>
    <row r="25" spans="1:28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s="11" t="s">
        <v>274</v>
      </c>
      <c r="J25">
        <f t="shared" si="1"/>
        <v>60</v>
      </c>
      <c r="K25" s="12" t="s">
        <v>275</v>
      </c>
      <c r="L25" s="9" t="s">
        <v>276</v>
      </c>
      <c r="N25" t="str">
        <f t="shared" si="0"/>
        <v xml:space="preserve">case 60:
Keyboard.print("ino|");
PrintNumpad(c);
break;
</v>
      </c>
      <c r="X25" t="s">
        <v>278</v>
      </c>
      <c r="Y25">
        <f t="shared" si="2"/>
        <v>60</v>
      </c>
      <c r="Z25" t="s">
        <v>279</v>
      </c>
      <c r="AB25" t="str">
        <f t="shared" si="3"/>
        <v xml:space="preserve">c == 60 || </v>
      </c>
    </row>
    <row r="26" spans="1:28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s="11" t="s">
        <v>274</v>
      </c>
      <c r="J26">
        <f t="shared" si="1"/>
        <v>95</v>
      </c>
      <c r="K26" s="12" t="s">
        <v>275</v>
      </c>
      <c r="L26" s="9" t="s">
        <v>276</v>
      </c>
      <c r="N26" t="str">
        <f t="shared" si="0"/>
        <v xml:space="preserve">case 95:
Keyboard.print("ino|");
PrintNumpad(c);
break;
</v>
      </c>
      <c r="X26" t="s">
        <v>278</v>
      </c>
      <c r="Y26">
        <f t="shared" si="2"/>
        <v>95</v>
      </c>
      <c r="Z26" t="s">
        <v>279</v>
      </c>
      <c r="AB26" t="str">
        <f t="shared" si="3"/>
        <v xml:space="preserve">c == 95 || </v>
      </c>
    </row>
    <row r="27" spans="1:28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s="11" t="s">
        <v>274</v>
      </c>
      <c r="J27">
        <f t="shared" si="1"/>
        <v>81</v>
      </c>
      <c r="K27" s="12" t="s">
        <v>275</v>
      </c>
      <c r="L27" s="9" t="s">
        <v>276</v>
      </c>
      <c r="N27" t="str">
        <f t="shared" si="0"/>
        <v xml:space="preserve">case 81:
Keyboard.print("ino|");
PrintNumpad(c);
break;
</v>
      </c>
      <c r="X27" t="s">
        <v>278</v>
      </c>
      <c r="Y27">
        <f t="shared" si="2"/>
        <v>81</v>
      </c>
      <c r="Z27" t="s">
        <v>279</v>
      </c>
      <c r="AB27" t="str">
        <f t="shared" si="3"/>
        <v xml:space="preserve">c == 81 || </v>
      </c>
    </row>
    <row r="28" spans="1:28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s="11" t="s">
        <v>274</v>
      </c>
      <c r="J28">
        <f t="shared" si="1"/>
        <v>87</v>
      </c>
      <c r="K28" s="12" t="s">
        <v>275</v>
      </c>
      <c r="L28" s="9" t="s">
        <v>276</v>
      </c>
      <c r="N28" t="str">
        <f t="shared" si="0"/>
        <v xml:space="preserve">case 87:
Keyboard.print("ino|");
PrintNumpad(c);
break;
</v>
      </c>
      <c r="X28" t="s">
        <v>278</v>
      </c>
      <c r="Y28">
        <f t="shared" si="2"/>
        <v>87</v>
      </c>
      <c r="Z28" t="s">
        <v>279</v>
      </c>
      <c r="AB28" t="str">
        <f t="shared" si="3"/>
        <v xml:space="preserve">c == 87 || </v>
      </c>
    </row>
    <row r="29" spans="1:28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s="11" t="s">
        <v>274</v>
      </c>
      <c r="J29">
        <f t="shared" si="1"/>
        <v>69</v>
      </c>
      <c r="K29" s="12" t="s">
        <v>275</v>
      </c>
      <c r="L29" s="9" t="s">
        <v>276</v>
      </c>
      <c r="N29" t="str">
        <f t="shared" si="0"/>
        <v xml:space="preserve">case 69:
Keyboard.print("ino|");
PrintNumpad(c);
break;
</v>
      </c>
      <c r="X29" t="s">
        <v>278</v>
      </c>
      <c r="Y29">
        <f t="shared" si="2"/>
        <v>69</v>
      </c>
      <c r="Z29" t="s">
        <v>279</v>
      </c>
      <c r="AB29" t="str">
        <f t="shared" si="3"/>
        <v xml:space="preserve">c == 69 || </v>
      </c>
    </row>
    <row r="30" spans="1:28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s="11" t="s">
        <v>274</v>
      </c>
      <c r="J30">
        <f t="shared" si="1"/>
        <v>82</v>
      </c>
      <c r="K30" s="12" t="s">
        <v>275</v>
      </c>
      <c r="L30" s="9" t="s">
        <v>276</v>
      </c>
      <c r="N30" t="str">
        <f t="shared" si="0"/>
        <v xml:space="preserve">case 82:
Keyboard.print("ino|");
PrintNumpad(c);
break;
</v>
      </c>
      <c r="X30" t="s">
        <v>278</v>
      </c>
      <c r="Y30">
        <f t="shared" si="2"/>
        <v>82</v>
      </c>
      <c r="Z30" t="s">
        <v>279</v>
      </c>
      <c r="AB30" t="str">
        <f t="shared" si="3"/>
        <v xml:space="preserve">c == 82 || </v>
      </c>
    </row>
    <row r="31" spans="1:28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s="11" t="s">
        <v>274</v>
      </c>
      <c r="J31">
        <f t="shared" si="1"/>
        <v>84</v>
      </c>
      <c r="K31" s="12" t="s">
        <v>275</v>
      </c>
      <c r="L31" s="9" t="s">
        <v>276</v>
      </c>
      <c r="N31" t="str">
        <f t="shared" si="0"/>
        <v xml:space="preserve">case 84:
Keyboard.print("ino|");
PrintNumpad(c);
break;
</v>
      </c>
      <c r="X31" t="s">
        <v>278</v>
      </c>
      <c r="Y31">
        <f t="shared" si="2"/>
        <v>84</v>
      </c>
      <c r="Z31" t="s">
        <v>279</v>
      </c>
      <c r="AB31" t="str">
        <f t="shared" si="3"/>
        <v xml:space="preserve">c == 84 || </v>
      </c>
    </row>
    <row r="32" spans="1:28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s="11" t="s">
        <v>274</v>
      </c>
      <c r="J32">
        <f t="shared" si="1"/>
        <v>89</v>
      </c>
      <c r="K32" s="12" t="s">
        <v>275</v>
      </c>
      <c r="L32" s="9" t="s">
        <v>276</v>
      </c>
      <c r="N32" t="str">
        <f t="shared" si="0"/>
        <v xml:space="preserve">case 89:
Keyboard.print("ino|");
PrintNumpad(c);
break;
</v>
      </c>
      <c r="X32" t="s">
        <v>278</v>
      </c>
      <c r="Y32">
        <f t="shared" si="2"/>
        <v>89</v>
      </c>
      <c r="Z32" t="s">
        <v>279</v>
      </c>
      <c r="AB32" t="str">
        <f t="shared" si="3"/>
        <v xml:space="preserve">c == 89 || 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s="11" t="s">
        <v>274</v>
      </c>
      <c r="J33">
        <f t="shared" si="1"/>
        <v>85</v>
      </c>
      <c r="K33" s="12" t="s">
        <v>275</v>
      </c>
      <c r="L33" s="9" t="s">
        <v>276</v>
      </c>
      <c r="N33" t="str">
        <f t="shared" si="0"/>
        <v xml:space="preserve">case 85:
Keyboard.print("ino|");
PrintNumpad(c);
break;
</v>
      </c>
      <c r="X33" t="s">
        <v>278</v>
      </c>
      <c r="Y33">
        <f t="shared" si="2"/>
        <v>85</v>
      </c>
      <c r="Z33" t="s">
        <v>279</v>
      </c>
      <c r="AB33" t="str">
        <f t="shared" si="3"/>
        <v xml:space="preserve">c == 85 || 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s="11" t="s">
        <v>274</v>
      </c>
      <c r="J34">
        <f t="shared" si="1"/>
        <v>73</v>
      </c>
      <c r="K34" s="12" t="s">
        <v>275</v>
      </c>
      <c r="L34" s="9" t="s">
        <v>276</v>
      </c>
      <c r="N34" t="str">
        <f t="shared" ref="N34:N65" si="5">_xlfn.CONCAT(I34:L34)</f>
        <v xml:space="preserve">case 73:
Keyboard.print("ino|");
PrintNumpad(c);
break;
</v>
      </c>
      <c r="X34" t="s">
        <v>278</v>
      </c>
      <c r="Y34">
        <f t="shared" si="2"/>
        <v>73</v>
      </c>
      <c r="Z34" t="s">
        <v>279</v>
      </c>
      <c r="AB34" t="str">
        <f t="shared" si="3"/>
        <v xml:space="preserve">c == 73 || 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s="11" t="s">
        <v>274</v>
      </c>
      <c r="J35">
        <f t="shared" si="1"/>
        <v>79</v>
      </c>
      <c r="K35" s="12" t="s">
        <v>275</v>
      </c>
      <c r="L35" s="9" t="s">
        <v>276</v>
      </c>
      <c r="N35" t="str">
        <f t="shared" si="5"/>
        <v xml:space="preserve">case 79:
Keyboard.print("ino|");
PrintNumpad(c);
break;
</v>
      </c>
      <c r="X35" t="s">
        <v>278</v>
      </c>
      <c r="Y35">
        <f t="shared" si="2"/>
        <v>79</v>
      </c>
      <c r="Z35" t="s">
        <v>279</v>
      </c>
      <c r="AB35" t="str">
        <f t="shared" si="3"/>
        <v xml:space="preserve">c == 79 || 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s="11" t="s">
        <v>274</v>
      </c>
      <c r="J36">
        <f t="shared" si="1"/>
        <v>80</v>
      </c>
      <c r="K36" s="12" t="s">
        <v>275</v>
      </c>
      <c r="L36" s="9" t="s">
        <v>276</v>
      </c>
      <c r="N36" t="str">
        <f t="shared" si="5"/>
        <v xml:space="preserve">case 80:
Keyboard.print("ino|");
PrintNumpad(c);
break;
</v>
      </c>
      <c r="X36" t="s">
        <v>278</v>
      </c>
      <c r="Y36">
        <f t="shared" si="2"/>
        <v>80</v>
      </c>
      <c r="Z36" t="s">
        <v>279</v>
      </c>
      <c r="AB36" t="str">
        <f t="shared" si="3"/>
        <v xml:space="preserve">c == 80 || 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s="11" t="s">
        <v>274</v>
      </c>
      <c r="J37">
        <f t="shared" si="1"/>
        <v>65</v>
      </c>
      <c r="K37" s="12" t="s">
        <v>275</v>
      </c>
      <c r="L37" s="9" t="s">
        <v>276</v>
      </c>
      <c r="N37" t="str">
        <f t="shared" si="5"/>
        <v xml:space="preserve">case 65:
Keyboard.print("ino|");
PrintNumpad(c);
break;
</v>
      </c>
      <c r="X37" t="s">
        <v>278</v>
      </c>
      <c r="Y37">
        <f t="shared" si="2"/>
        <v>65</v>
      </c>
      <c r="Z37" t="s">
        <v>279</v>
      </c>
      <c r="AB37" t="str">
        <f t="shared" si="3"/>
        <v xml:space="preserve">c == 65 || 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s="11" t="s">
        <v>274</v>
      </c>
      <c r="J38">
        <f t="shared" si="1"/>
        <v>83</v>
      </c>
      <c r="K38" s="12" t="s">
        <v>275</v>
      </c>
      <c r="L38" s="9" t="s">
        <v>276</v>
      </c>
      <c r="N38" t="str">
        <f t="shared" si="5"/>
        <v xml:space="preserve">case 83:
Keyboard.print("ino|");
PrintNumpad(c);
break;
</v>
      </c>
      <c r="X38" t="s">
        <v>278</v>
      </c>
      <c r="Y38">
        <f t="shared" si="2"/>
        <v>83</v>
      </c>
      <c r="Z38" t="s">
        <v>279</v>
      </c>
      <c r="AB38" t="str">
        <f t="shared" si="3"/>
        <v xml:space="preserve">c == 83 || 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s="11" t="s">
        <v>274</v>
      </c>
      <c r="J39">
        <f t="shared" si="1"/>
        <v>68</v>
      </c>
      <c r="K39" s="12" t="s">
        <v>275</v>
      </c>
      <c r="L39" s="9" t="s">
        <v>276</v>
      </c>
      <c r="N39" t="str">
        <f t="shared" si="5"/>
        <v xml:space="preserve">case 68:
Keyboard.print("ino|");
PrintNumpad(c);
break;
</v>
      </c>
      <c r="T39" t="s">
        <v>174</v>
      </c>
      <c r="X39" t="s">
        <v>278</v>
      </c>
      <c r="Y39">
        <f t="shared" si="2"/>
        <v>68</v>
      </c>
      <c r="Z39" t="s">
        <v>279</v>
      </c>
      <c r="AB39" t="str">
        <f t="shared" si="3"/>
        <v xml:space="preserve">c == 68 || 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s="11" t="s">
        <v>274</v>
      </c>
      <c r="J40">
        <f t="shared" si="1"/>
        <v>70</v>
      </c>
      <c r="K40" s="12" t="s">
        <v>275</v>
      </c>
      <c r="L40" s="9" t="s">
        <v>276</v>
      </c>
      <c r="N40" t="str">
        <f t="shared" si="5"/>
        <v xml:space="preserve">case 70:
Keyboard.print("ino|");
PrintNumpad(c);
break;
</v>
      </c>
      <c r="T40" t="s">
        <v>175</v>
      </c>
      <c r="X40" t="s">
        <v>278</v>
      </c>
      <c r="Y40">
        <f t="shared" si="2"/>
        <v>70</v>
      </c>
      <c r="Z40" t="s">
        <v>279</v>
      </c>
      <c r="AB40" t="str">
        <f t="shared" si="3"/>
        <v xml:space="preserve">c == 70 || 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s="11" t="s">
        <v>274</v>
      </c>
      <c r="J41">
        <f t="shared" si="1"/>
        <v>71</v>
      </c>
      <c r="K41" s="12" t="s">
        <v>275</v>
      </c>
      <c r="L41" s="9" t="s">
        <v>276</v>
      </c>
      <c r="N41" t="str">
        <f t="shared" si="5"/>
        <v xml:space="preserve">case 71:
Keyboard.print("ino|");
PrintNumpad(c);
break;
</v>
      </c>
      <c r="T41" t="s">
        <v>176</v>
      </c>
      <c r="X41" t="s">
        <v>278</v>
      </c>
      <c r="Y41">
        <f t="shared" si="2"/>
        <v>71</v>
      </c>
      <c r="Z41" t="s">
        <v>279</v>
      </c>
      <c r="AB41" t="str">
        <f t="shared" si="3"/>
        <v xml:space="preserve">c == 71 || 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s="11" t="s">
        <v>274</v>
      </c>
      <c r="J42">
        <f t="shared" si="1"/>
        <v>72</v>
      </c>
      <c r="K42" s="12" t="s">
        <v>275</v>
      </c>
      <c r="L42" s="9" t="s">
        <v>276</v>
      </c>
      <c r="N42" t="str">
        <f t="shared" si="5"/>
        <v xml:space="preserve">case 72:
Keyboard.print("ino|");
PrintNumpad(c);
break;
</v>
      </c>
      <c r="T42" t="s">
        <v>177</v>
      </c>
      <c r="X42" t="s">
        <v>278</v>
      </c>
      <c r="Y42">
        <f t="shared" si="2"/>
        <v>72</v>
      </c>
      <c r="Z42" t="s">
        <v>279</v>
      </c>
      <c r="AB42" t="str">
        <f t="shared" si="3"/>
        <v xml:space="preserve">c == 72 || 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s="11" t="s">
        <v>274</v>
      </c>
      <c r="J43">
        <f t="shared" si="1"/>
        <v>74</v>
      </c>
      <c r="K43" s="12" t="s">
        <v>275</v>
      </c>
      <c r="L43" s="9" t="s">
        <v>276</v>
      </c>
      <c r="N43" t="str">
        <f t="shared" si="5"/>
        <v xml:space="preserve">case 74:
Keyboard.print("ino|");
PrintNumpad(c);
break;
</v>
      </c>
      <c r="T43" t="s">
        <v>178</v>
      </c>
      <c r="X43" t="s">
        <v>278</v>
      </c>
      <c r="Y43">
        <f t="shared" si="2"/>
        <v>74</v>
      </c>
      <c r="Z43" t="s">
        <v>279</v>
      </c>
      <c r="AB43" t="str">
        <f t="shared" si="3"/>
        <v xml:space="preserve">c == 74 || 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s="11" t="s">
        <v>274</v>
      </c>
      <c r="J44">
        <f t="shared" si="1"/>
        <v>75</v>
      </c>
      <c r="K44" s="12" t="s">
        <v>275</v>
      </c>
      <c r="L44" s="9" t="s">
        <v>276</v>
      </c>
      <c r="N44" t="str">
        <f t="shared" si="5"/>
        <v xml:space="preserve">case 75:
Keyboard.print("ino|");
PrintNumpad(c);
break;
</v>
      </c>
      <c r="T44" t="s">
        <v>179</v>
      </c>
      <c r="X44" t="s">
        <v>278</v>
      </c>
      <c r="Y44">
        <f t="shared" si="2"/>
        <v>75</v>
      </c>
      <c r="Z44" t="s">
        <v>279</v>
      </c>
      <c r="AB44" t="str">
        <f t="shared" si="3"/>
        <v xml:space="preserve">c == 75 || 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s="11" t="s">
        <v>274</v>
      </c>
      <c r="J45">
        <f t="shared" si="1"/>
        <v>76</v>
      </c>
      <c r="K45" s="12" t="s">
        <v>275</v>
      </c>
      <c r="L45" s="9" t="s">
        <v>276</v>
      </c>
      <c r="N45" t="str">
        <f t="shared" si="5"/>
        <v xml:space="preserve">case 76:
Keyboard.print("ino|");
PrintNumpad(c);
break;
</v>
      </c>
      <c r="T45" t="s">
        <v>180</v>
      </c>
      <c r="X45" t="s">
        <v>278</v>
      </c>
      <c r="Y45">
        <f t="shared" si="2"/>
        <v>76</v>
      </c>
      <c r="Z45" t="s">
        <v>279</v>
      </c>
      <c r="AB45" t="str">
        <f t="shared" si="3"/>
        <v xml:space="preserve">c == 76 || 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s="11" t="s">
        <v>274</v>
      </c>
      <c r="J46">
        <f t="shared" si="1"/>
        <v>90</v>
      </c>
      <c r="K46" s="12" t="s">
        <v>275</v>
      </c>
      <c r="L46" s="9" t="s">
        <v>276</v>
      </c>
      <c r="N46" t="str">
        <f t="shared" si="5"/>
        <v xml:space="preserve">case 90:
Keyboard.print("ino|");
PrintNumpad(c);
break;
</v>
      </c>
      <c r="T46" t="s">
        <v>181</v>
      </c>
      <c r="X46" t="s">
        <v>278</v>
      </c>
      <c r="Y46">
        <f t="shared" si="2"/>
        <v>90</v>
      </c>
      <c r="Z46" t="s">
        <v>279</v>
      </c>
      <c r="AB46" t="str">
        <f t="shared" si="3"/>
        <v xml:space="preserve">c == 90 || 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s="11" t="s">
        <v>274</v>
      </c>
      <c r="J47">
        <f t="shared" si="1"/>
        <v>88</v>
      </c>
      <c r="K47" s="12" t="s">
        <v>275</v>
      </c>
      <c r="L47" s="9" t="s">
        <v>276</v>
      </c>
      <c r="N47" t="str">
        <f t="shared" si="5"/>
        <v xml:space="preserve">case 88:
Keyboard.print("ino|");
PrintNumpad(c);
break;
</v>
      </c>
      <c r="T47" t="s">
        <v>182</v>
      </c>
      <c r="X47" t="s">
        <v>278</v>
      </c>
      <c r="Y47">
        <f t="shared" si="2"/>
        <v>88</v>
      </c>
      <c r="Z47" t="s">
        <v>279</v>
      </c>
      <c r="AB47" t="str">
        <f t="shared" si="3"/>
        <v xml:space="preserve">c == 88 || 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s="11" t="s">
        <v>274</v>
      </c>
      <c r="J48">
        <f t="shared" si="1"/>
        <v>67</v>
      </c>
      <c r="K48" s="12" t="s">
        <v>275</v>
      </c>
      <c r="L48" s="9" t="s">
        <v>276</v>
      </c>
      <c r="N48" t="str">
        <f t="shared" si="5"/>
        <v xml:space="preserve">case 67:
Keyboard.print("ino|");
PrintNumpad(c);
break;
</v>
      </c>
      <c r="T48" t="s">
        <v>183</v>
      </c>
      <c r="X48" t="s">
        <v>278</v>
      </c>
      <c r="Y48">
        <f t="shared" si="2"/>
        <v>67</v>
      </c>
      <c r="Z48" t="s">
        <v>279</v>
      </c>
      <c r="AB48" t="str">
        <f t="shared" si="3"/>
        <v xml:space="preserve">c == 67 || 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s="11" t="s">
        <v>274</v>
      </c>
      <c r="J49">
        <f t="shared" si="1"/>
        <v>86</v>
      </c>
      <c r="K49" s="12" t="s">
        <v>275</v>
      </c>
      <c r="L49" s="9" t="s">
        <v>276</v>
      </c>
      <c r="N49" t="str">
        <f t="shared" si="5"/>
        <v xml:space="preserve">case 86:
Keyboard.print("ino|");
PrintNumpad(c);
break;
</v>
      </c>
      <c r="T49" t="s">
        <v>184</v>
      </c>
      <c r="X49" t="s">
        <v>278</v>
      </c>
      <c r="Y49">
        <f t="shared" si="2"/>
        <v>86</v>
      </c>
      <c r="Z49" t="s">
        <v>279</v>
      </c>
      <c r="AB49" t="str">
        <f t="shared" si="3"/>
        <v xml:space="preserve">c == 86 || 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s="11" t="s">
        <v>274</v>
      </c>
      <c r="J50">
        <f t="shared" si="1"/>
        <v>66</v>
      </c>
      <c r="K50" s="12" t="s">
        <v>275</v>
      </c>
      <c r="L50" s="9" t="s">
        <v>276</v>
      </c>
      <c r="N50" t="str">
        <f t="shared" si="5"/>
        <v xml:space="preserve">case 66:
Keyboard.print("ino|");
PrintNumpad(c);
break;
</v>
      </c>
      <c r="T50" t="s">
        <v>185</v>
      </c>
      <c r="X50" t="s">
        <v>278</v>
      </c>
      <c r="Y50">
        <f t="shared" si="2"/>
        <v>66</v>
      </c>
      <c r="Z50" t="s">
        <v>279</v>
      </c>
      <c r="AB50" t="str">
        <f t="shared" si="3"/>
        <v xml:space="preserve">c == 66 || 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s="11" t="s">
        <v>274</v>
      </c>
      <c r="J51">
        <f t="shared" si="1"/>
        <v>78</v>
      </c>
      <c r="K51" s="12" t="s">
        <v>275</v>
      </c>
      <c r="L51" s="9" t="s">
        <v>276</v>
      </c>
      <c r="N51" t="str">
        <f t="shared" si="5"/>
        <v xml:space="preserve">case 78:
Keyboard.print("ino|");
PrintNumpad(c);
break;
</v>
      </c>
      <c r="T51" t="s">
        <v>189</v>
      </c>
      <c r="X51" t="s">
        <v>278</v>
      </c>
      <c r="Y51">
        <f t="shared" si="2"/>
        <v>78</v>
      </c>
      <c r="Z51" t="s">
        <v>279</v>
      </c>
      <c r="AB51" t="str">
        <f t="shared" si="3"/>
        <v xml:space="preserve">c == 78 || 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s="11" t="s">
        <v>274</v>
      </c>
      <c r="J52">
        <f t="shared" si="1"/>
        <v>77</v>
      </c>
      <c r="K52" s="12" t="s">
        <v>275</v>
      </c>
      <c r="L52" s="9" t="s">
        <v>276</v>
      </c>
      <c r="N52" t="str">
        <f t="shared" si="5"/>
        <v xml:space="preserve">case 77:
Keyboard.print("ino|");
PrintNumpad(c);
break;
</v>
      </c>
      <c r="T52" t="s">
        <v>190</v>
      </c>
      <c r="X52" t="s">
        <v>278</v>
      </c>
      <c r="Y52">
        <f t="shared" si="2"/>
        <v>77</v>
      </c>
      <c r="Z52" t="s">
        <v>279</v>
      </c>
      <c r="AB52" t="str">
        <f t="shared" si="3"/>
        <v xml:space="preserve">c == 77 || 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s="11" t="s">
        <v>274</v>
      </c>
      <c r="J53">
        <f t="shared" si="1"/>
        <v>93</v>
      </c>
      <c r="K53" s="12" t="s">
        <v>275</v>
      </c>
      <c r="L53" s="9" t="s">
        <v>276</v>
      </c>
      <c r="N53" t="str">
        <f t="shared" si="5"/>
        <v xml:space="preserve">case 93:
Keyboard.print("ino|");
PrintNumpad(c);
break;
</v>
      </c>
      <c r="T53" t="s">
        <v>191</v>
      </c>
      <c r="X53" t="s">
        <v>278</v>
      </c>
      <c r="Y53">
        <f t="shared" si="2"/>
        <v>93</v>
      </c>
      <c r="Z53" t="s">
        <v>279</v>
      </c>
      <c r="AB53" t="str">
        <f t="shared" si="3"/>
        <v xml:space="preserve">c == 93 || 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s="11" t="s">
        <v>274</v>
      </c>
      <c r="J54">
        <f t="shared" si="1"/>
        <v>94</v>
      </c>
      <c r="K54" s="12" t="s">
        <v>275</v>
      </c>
      <c r="L54" s="9" t="s">
        <v>276</v>
      </c>
      <c r="N54" t="str">
        <f t="shared" si="5"/>
        <v xml:space="preserve">case 94:
Keyboard.print("ino|");
PrintNumpad(c);
break;
</v>
      </c>
      <c r="T54" t="s">
        <v>192</v>
      </c>
      <c r="X54" t="s">
        <v>278</v>
      </c>
      <c r="Y54">
        <f t="shared" si="2"/>
        <v>94</v>
      </c>
      <c r="Z54" t="s">
        <v>279</v>
      </c>
      <c r="AB54" t="str">
        <f t="shared" si="3"/>
        <v xml:space="preserve">c == 94 || 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s="11" t="s">
        <v>274</v>
      </c>
      <c r="J55">
        <f t="shared" si="1"/>
        <v>92</v>
      </c>
      <c r="K55" s="12" t="s">
        <v>275</v>
      </c>
      <c r="L55" s="9" t="s">
        <v>276</v>
      </c>
      <c r="N55" t="str">
        <f t="shared" si="5"/>
        <v xml:space="preserve">case 92:
Keyboard.print("ino|");
PrintNumpad(c);
break;
</v>
      </c>
      <c r="T55" t="s">
        <v>193</v>
      </c>
      <c r="X55" t="s">
        <v>278</v>
      </c>
      <c r="Y55">
        <f t="shared" si="2"/>
        <v>92</v>
      </c>
      <c r="Z55" t="s">
        <v>279</v>
      </c>
      <c r="AB55" t="str">
        <f t="shared" si="3"/>
        <v xml:space="preserve">c == 92 || 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s="11" t="s">
        <v>274</v>
      </c>
      <c r="J56">
        <f t="shared" si="1"/>
        <v>91</v>
      </c>
      <c r="K56" s="12" t="s">
        <v>275</v>
      </c>
      <c r="L56" s="9" t="s">
        <v>276</v>
      </c>
      <c r="N56" t="str">
        <f t="shared" si="5"/>
        <v xml:space="preserve">case 91:
Keyboard.print("ino|");
PrintNumpad(c);
break;
</v>
      </c>
      <c r="T56" t="s">
        <v>194</v>
      </c>
      <c r="X56" t="s">
        <v>278</v>
      </c>
      <c r="Y56">
        <f t="shared" si="2"/>
        <v>91</v>
      </c>
      <c r="Z56" t="s">
        <v>279</v>
      </c>
      <c r="AB56" t="str">
        <f t="shared" si="3"/>
        <v xml:space="preserve">c == 91 || 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s="11" t="s">
        <v>274</v>
      </c>
      <c r="J57">
        <f t="shared" si="1"/>
        <v>58</v>
      </c>
      <c r="K57" s="12" t="s">
        <v>275</v>
      </c>
      <c r="L57" s="9" t="s">
        <v>276</v>
      </c>
      <c r="N57" t="str">
        <f t="shared" si="5"/>
        <v xml:space="preserve">case 58:
Keyboard.print("ino|");
PrintNumpad(c);
break;
</v>
      </c>
      <c r="T57" t="s">
        <v>195</v>
      </c>
      <c r="X57" t="s">
        <v>278</v>
      </c>
      <c r="Y57">
        <f t="shared" si="2"/>
        <v>58</v>
      </c>
      <c r="Z57" t="s">
        <v>279</v>
      </c>
      <c r="AB57" t="str">
        <f t="shared" si="3"/>
        <v xml:space="preserve">c == 58 || 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s="11" t="s">
        <v>274</v>
      </c>
      <c r="J58">
        <f t="shared" si="1"/>
        <v>59</v>
      </c>
      <c r="K58" s="12" t="s">
        <v>275</v>
      </c>
      <c r="L58" s="9" t="s">
        <v>276</v>
      </c>
      <c r="N58" t="str">
        <f t="shared" si="5"/>
        <v xml:space="preserve">case 59:
Keyboard.print("ino|");
PrintNumpad(c);
break;
</v>
      </c>
      <c r="T58" t="s">
        <v>188</v>
      </c>
      <c r="X58" t="s">
        <v>278</v>
      </c>
      <c r="Y58">
        <f t="shared" si="2"/>
        <v>59</v>
      </c>
      <c r="Z58" t="s">
        <v>279</v>
      </c>
      <c r="AB58" t="str">
        <f t="shared" si="3"/>
        <v xml:space="preserve">c == 59 || 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s="11" t="s">
        <v>274</v>
      </c>
      <c r="J59">
        <f t="shared" si="1"/>
        <v>61</v>
      </c>
      <c r="K59" s="12" t="s">
        <v>275</v>
      </c>
      <c r="L59" s="9" t="s">
        <v>276</v>
      </c>
      <c r="N59" t="str">
        <f t="shared" si="5"/>
        <v xml:space="preserve">case 61:
Keyboard.print("ino|");
PrintNumpad(c);
break;
</v>
      </c>
      <c r="T59" t="s">
        <v>196</v>
      </c>
      <c r="X59" t="s">
        <v>278</v>
      </c>
      <c r="Y59">
        <f t="shared" si="2"/>
        <v>61</v>
      </c>
      <c r="Z59" t="s">
        <v>279</v>
      </c>
      <c r="AB59" t="str">
        <f t="shared" si="3"/>
        <v xml:space="preserve">c == 61 || 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s="11" t="s">
        <v>274</v>
      </c>
      <c r="J60">
        <f t="shared" si="1"/>
        <v>62</v>
      </c>
      <c r="K60" s="12" t="s">
        <v>275</v>
      </c>
      <c r="L60" s="9" t="s">
        <v>276</v>
      </c>
      <c r="N60" t="str">
        <f t="shared" si="5"/>
        <v xml:space="preserve">case 62:
Keyboard.print("ino|");
PrintNumpad(c);
break;
</v>
      </c>
      <c r="T60" t="s">
        <v>187</v>
      </c>
      <c r="X60" t="s">
        <v>278</v>
      </c>
      <c r="Y60">
        <f t="shared" si="2"/>
        <v>62</v>
      </c>
      <c r="Z60" t="s">
        <v>279</v>
      </c>
      <c r="AB60" t="str">
        <f t="shared" si="3"/>
        <v xml:space="preserve">c == 62 || 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s="11" t="s">
        <v>274</v>
      </c>
      <c r="J61">
        <f t="shared" si="1"/>
        <v>283</v>
      </c>
      <c r="K61" s="12" t="s">
        <v>275</v>
      </c>
      <c r="L61" s="9" t="s">
        <v>276</v>
      </c>
      <c r="N61" t="str">
        <f t="shared" si="5"/>
        <v xml:space="preserve">case 283:
Keyboard.print("ino|");
PrintNumpad(c);
break;
</v>
      </c>
      <c r="T61" t="s">
        <v>197</v>
      </c>
      <c r="X61" t="s">
        <v>278</v>
      </c>
      <c r="Y61">
        <f t="shared" si="2"/>
        <v>283</v>
      </c>
      <c r="Z61" t="s">
        <v>279</v>
      </c>
      <c r="AB61" t="str">
        <f t="shared" si="3"/>
        <v xml:space="preserve">c == 283 || 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s="11" t="s">
        <v>274</v>
      </c>
      <c r="J62">
        <f t="shared" si="1"/>
        <v>285</v>
      </c>
      <c r="K62" s="12" t="s">
        <v>275</v>
      </c>
      <c r="L62" s="9" t="s">
        <v>276</v>
      </c>
      <c r="N62" t="str">
        <f t="shared" si="5"/>
        <v xml:space="preserve">case 285:
Keyboard.print("ino|");
PrintNumpad(c);
break;
</v>
      </c>
      <c r="T62" t="s">
        <v>198</v>
      </c>
      <c r="X62" t="s">
        <v>278</v>
      </c>
      <c r="Y62">
        <f t="shared" si="2"/>
        <v>285</v>
      </c>
      <c r="Z62" t="s">
        <v>279</v>
      </c>
      <c r="AB62" t="str">
        <f t="shared" si="3"/>
        <v xml:space="preserve">c == 285 || 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s="11" t="s">
        <v>274</v>
      </c>
      <c r="J63">
        <f t="shared" si="1"/>
        <v>4355</v>
      </c>
      <c r="K63" s="12" t="s">
        <v>275</v>
      </c>
      <c r="L63" s="9" t="s">
        <v>276</v>
      </c>
      <c r="N63" t="str">
        <f t="shared" si="5"/>
        <v xml:space="preserve">case 4355:
Keyboard.print("ino|");
PrintNumpad(c);
break;
</v>
      </c>
      <c r="T63" t="s">
        <v>186</v>
      </c>
      <c r="X63" t="s">
        <v>278</v>
      </c>
      <c r="Y63">
        <f t="shared" si="2"/>
        <v>4355</v>
      </c>
      <c r="Z63" t="s">
        <v>279</v>
      </c>
      <c r="AB63" t="str">
        <f t="shared" si="3"/>
        <v xml:space="preserve">c == 4355 || 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s="11" t="s">
        <v>274</v>
      </c>
      <c r="J64">
        <f t="shared" si="1"/>
        <v>16646</v>
      </c>
      <c r="K64" s="12" t="s">
        <v>275</v>
      </c>
      <c r="L64" s="9" t="s">
        <v>276</v>
      </c>
      <c r="N64" t="str">
        <f t="shared" si="5"/>
        <v xml:space="preserve">case 16646:
Keyboard.print("ino|");
PrintNumpad(c);
break;
</v>
      </c>
      <c r="T64" t="s">
        <v>199</v>
      </c>
      <c r="X64" t="s">
        <v>278</v>
      </c>
      <c r="Y64">
        <f t="shared" si="2"/>
        <v>16646</v>
      </c>
      <c r="Z64" t="s">
        <v>279</v>
      </c>
      <c r="AB64" t="str">
        <f t="shared" si="3"/>
        <v xml:space="preserve">c == 16646 || </v>
      </c>
    </row>
    <row r="65" spans="1:3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s="11" t="s">
        <v>274</v>
      </c>
      <c r="J65">
        <f t="shared" si="1"/>
        <v>8456</v>
      </c>
      <c r="K65" s="12" t="s">
        <v>275</v>
      </c>
      <c r="L65" s="9" t="s">
        <v>276</v>
      </c>
      <c r="N65" t="str">
        <f t="shared" si="5"/>
        <v xml:space="preserve">case 8456:
Keyboard.print("ino|");
PrintNumpad(c);
break;
</v>
      </c>
      <c r="X65" t="s">
        <v>278</v>
      </c>
      <c r="Y65">
        <f t="shared" si="2"/>
        <v>8456</v>
      </c>
      <c r="Z65" t="s">
        <v>279</v>
      </c>
      <c r="AB65" t="str">
        <f t="shared" si="3"/>
        <v xml:space="preserve">c == 8456 || </v>
      </c>
    </row>
    <row r="66" spans="1:3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s="11" t="s">
        <v>274</v>
      </c>
      <c r="J66">
        <f t="shared" si="1"/>
        <v>780</v>
      </c>
      <c r="K66" s="12" t="s">
        <v>275</v>
      </c>
      <c r="L66" s="9" t="s">
        <v>276</v>
      </c>
      <c r="N66" t="str">
        <f t="shared" ref="N66:N97" si="6">_xlfn.CONCAT(I66:L66)</f>
        <v xml:space="preserve">case 780:
Keyboard.print("ino|");
PrintNumpad(c);
break;
</v>
      </c>
      <c r="X66" t="s">
        <v>278</v>
      </c>
      <c r="Y66">
        <f t="shared" si="2"/>
        <v>780</v>
      </c>
      <c r="Z66" t="s">
        <v>279</v>
      </c>
      <c r="AB66" t="str">
        <f t="shared" si="3"/>
        <v xml:space="preserve">c == 780 || </v>
      </c>
    </row>
    <row r="67" spans="1:3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s="11" t="s">
        <v>274</v>
      </c>
      <c r="J67">
        <f t="shared" ref="J67:J105" si="7">C67</f>
        <v>2314</v>
      </c>
      <c r="K67" s="12" t="s">
        <v>275</v>
      </c>
      <c r="L67" s="9" t="s">
        <v>276</v>
      </c>
      <c r="N67" t="str">
        <f t="shared" si="6"/>
        <v xml:space="preserve">case 2314:
Keyboard.print("ino|");
PrintNumpad(c);
break;
</v>
      </c>
      <c r="X67" t="s">
        <v>278</v>
      </c>
      <c r="Y67">
        <f t="shared" ref="Y67:Y105" si="8">C67</f>
        <v>2314</v>
      </c>
      <c r="Z67" t="s">
        <v>279</v>
      </c>
      <c r="AB67" t="str">
        <f t="shared" ref="AB67:AB105" si="9">_xlfn.CONCAT(X67:Z67)</f>
        <v xml:space="preserve">c == 2314 || </v>
      </c>
    </row>
    <row r="68" spans="1:32" ht="15" customHeight="1" x14ac:dyDescent="0.25">
      <c r="A68">
        <f t="shared" ref="A68:A113" si="10">A67+1</f>
        <v>67</v>
      </c>
      <c r="B68" t="s">
        <v>214</v>
      </c>
      <c r="C68">
        <v>287</v>
      </c>
      <c r="D68" t="s">
        <v>207</v>
      </c>
      <c r="I68" s="11" t="s">
        <v>274</v>
      </c>
      <c r="J68">
        <f t="shared" si="7"/>
        <v>287</v>
      </c>
      <c r="K68" s="12" t="s">
        <v>275</v>
      </c>
      <c r="L68" s="9" t="s">
        <v>276</v>
      </c>
      <c r="N68" t="str">
        <f t="shared" si="6"/>
        <v xml:space="preserve">case 287:
Keyboard.print("ino|");
PrintNumpad(c);
break;
</v>
      </c>
      <c r="X68" t="s">
        <v>278</v>
      </c>
      <c r="Y68">
        <f t="shared" si="8"/>
        <v>287</v>
      </c>
      <c r="Z68" t="s">
        <v>279</v>
      </c>
      <c r="AB68" t="str">
        <f t="shared" si="9"/>
        <v xml:space="preserve">c == 287 || </v>
      </c>
    </row>
    <row r="69" spans="1:32" ht="15" customHeight="1" x14ac:dyDescent="0.25">
      <c r="A69">
        <f t="shared" si="10"/>
        <v>68</v>
      </c>
      <c r="B69" t="s">
        <v>215</v>
      </c>
      <c r="C69">
        <v>1291</v>
      </c>
      <c r="D69" t="s">
        <v>207</v>
      </c>
      <c r="I69" s="11" t="s">
        <v>274</v>
      </c>
      <c r="J69">
        <f t="shared" si="7"/>
        <v>1291</v>
      </c>
      <c r="K69" s="12" t="s">
        <v>275</v>
      </c>
      <c r="L69" s="9" t="s">
        <v>276</v>
      </c>
      <c r="N69" t="str">
        <f t="shared" si="6"/>
        <v xml:space="preserve">case 1291:
Keyboard.print("ino|");
PrintNumpad(c);
break;
</v>
      </c>
      <c r="X69" t="s">
        <v>278</v>
      </c>
      <c r="Y69">
        <f t="shared" si="8"/>
        <v>1291</v>
      </c>
      <c r="Z69" t="s">
        <v>279</v>
      </c>
      <c r="AB69" t="str">
        <f t="shared" si="9"/>
        <v xml:space="preserve">c == 1291 || </v>
      </c>
    </row>
    <row r="70" spans="1:32" ht="15" customHeight="1" x14ac:dyDescent="0.25">
      <c r="A70">
        <f t="shared" si="10"/>
        <v>69</v>
      </c>
      <c r="B70" t="s">
        <v>216</v>
      </c>
      <c r="C70">
        <v>781</v>
      </c>
      <c r="D70" t="s">
        <v>207</v>
      </c>
      <c r="I70" s="11" t="s">
        <v>274</v>
      </c>
      <c r="J70">
        <f t="shared" si="7"/>
        <v>781</v>
      </c>
      <c r="K70" s="12" t="s">
        <v>275</v>
      </c>
      <c r="L70" s="9" t="s">
        <v>276</v>
      </c>
      <c r="N70" t="str">
        <f t="shared" si="6"/>
        <v xml:space="preserve">case 781:
Keyboard.print("ino|");
PrintNumpad(c);
break;
</v>
      </c>
      <c r="X70" t="s">
        <v>278</v>
      </c>
      <c r="Y70">
        <f t="shared" si="8"/>
        <v>781</v>
      </c>
      <c r="Z70" t="s">
        <v>279</v>
      </c>
      <c r="AB70" t="str">
        <f t="shared" si="9"/>
        <v xml:space="preserve">c == 781 || </v>
      </c>
    </row>
    <row r="71" spans="1:32" ht="15" customHeight="1" x14ac:dyDescent="0.25">
      <c r="A71">
        <f t="shared" si="10"/>
        <v>70</v>
      </c>
      <c r="B71" t="s">
        <v>217</v>
      </c>
      <c r="C71">
        <v>270</v>
      </c>
      <c r="D71" t="s">
        <v>207</v>
      </c>
      <c r="I71" s="11" t="s">
        <v>274</v>
      </c>
      <c r="J71">
        <f t="shared" si="7"/>
        <v>270</v>
      </c>
      <c r="K71" s="12" t="s">
        <v>275</v>
      </c>
      <c r="L71" s="9" t="s">
        <v>276</v>
      </c>
      <c r="N71" t="str">
        <f t="shared" si="6"/>
        <v xml:space="preserve">case 270:
Keyboard.print("ino|");
PrintNumpad(c);
break;
</v>
      </c>
      <c r="X71" t="s">
        <v>278</v>
      </c>
      <c r="Y71">
        <f t="shared" si="8"/>
        <v>270</v>
      </c>
      <c r="Z71" t="s">
        <v>279</v>
      </c>
      <c r="AB71" t="str">
        <f t="shared" si="9"/>
        <v xml:space="preserve">c == 270 || </v>
      </c>
    </row>
    <row r="72" spans="1:32" ht="15" customHeight="1" x14ac:dyDescent="0.25">
      <c r="A72">
        <f t="shared" si="10"/>
        <v>71</v>
      </c>
      <c r="B72" t="s">
        <v>218</v>
      </c>
      <c r="C72">
        <v>8457</v>
      </c>
      <c r="D72" t="s">
        <v>207</v>
      </c>
      <c r="I72" s="11" t="s">
        <v>274</v>
      </c>
      <c r="J72">
        <f t="shared" si="7"/>
        <v>8457</v>
      </c>
      <c r="K72" s="12" t="s">
        <v>275</v>
      </c>
      <c r="L72" s="9" t="s">
        <v>276</v>
      </c>
      <c r="N72" t="str">
        <f t="shared" si="6"/>
        <v xml:space="preserve">case 8457:
Keyboard.print("ino|");
PrintNumpad(c);
break;
</v>
      </c>
      <c r="X72" t="s">
        <v>278</v>
      </c>
      <c r="Y72">
        <f t="shared" si="8"/>
        <v>8457</v>
      </c>
      <c r="Z72" t="s">
        <v>279</v>
      </c>
      <c r="AB72" t="str">
        <f t="shared" si="9"/>
        <v xml:space="preserve">c == 8457 || </v>
      </c>
    </row>
    <row r="73" spans="1:32" ht="15" customHeight="1" x14ac:dyDescent="0.25">
      <c r="A73">
        <f t="shared" si="10"/>
        <v>72</v>
      </c>
      <c r="B73" t="s">
        <v>219</v>
      </c>
      <c r="C73">
        <v>16647</v>
      </c>
      <c r="D73" t="s">
        <v>207</v>
      </c>
      <c r="I73" s="11" t="s">
        <v>274</v>
      </c>
      <c r="J73">
        <f t="shared" si="7"/>
        <v>16647</v>
      </c>
      <c r="K73" s="12" t="s">
        <v>275</v>
      </c>
      <c r="L73" s="9" t="s">
        <v>276</v>
      </c>
      <c r="N73" t="str">
        <f t="shared" si="6"/>
        <v xml:space="preserve">case 16647:
Keyboard.print("ino|");
PrintNumpad(c);
break;
</v>
      </c>
      <c r="X73" t="s">
        <v>278</v>
      </c>
      <c r="Y73">
        <f t="shared" si="8"/>
        <v>16647</v>
      </c>
      <c r="Z73" t="s">
        <v>279</v>
      </c>
      <c r="AB73" t="str">
        <f t="shared" si="9"/>
        <v xml:space="preserve">c == 16647 || </v>
      </c>
    </row>
    <row r="74" spans="1:32" ht="15" customHeight="1" x14ac:dyDescent="0.25">
      <c r="A74">
        <f t="shared" si="10"/>
        <v>73</v>
      </c>
      <c r="B74" t="s">
        <v>220</v>
      </c>
      <c r="C74">
        <v>286</v>
      </c>
      <c r="D74" t="s">
        <v>207</v>
      </c>
      <c r="I74" s="11" t="s">
        <v>274</v>
      </c>
      <c r="J74">
        <f t="shared" si="7"/>
        <v>286</v>
      </c>
      <c r="K74" s="12" t="s">
        <v>275</v>
      </c>
      <c r="L74" s="9" t="s">
        <v>276</v>
      </c>
      <c r="N74" t="str">
        <f t="shared" si="6"/>
        <v xml:space="preserve">case 286:
Keyboard.print("ino|");
PrintNumpad(c);
break;
</v>
      </c>
      <c r="X74" t="s">
        <v>278</v>
      </c>
      <c r="Y74">
        <f t="shared" si="8"/>
        <v>286</v>
      </c>
      <c r="Z74" t="s">
        <v>279</v>
      </c>
      <c r="AB74" t="str">
        <f t="shared" si="9"/>
        <v xml:space="preserve">c == 286 || </v>
      </c>
    </row>
    <row r="75" spans="1:32" ht="15" customHeight="1" x14ac:dyDescent="0.25">
      <c r="A75">
        <f t="shared" si="10"/>
        <v>74</v>
      </c>
      <c r="B75" t="s">
        <v>221</v>
      </c>
      <c r="C75">
        <v>284</v>
      </c>
      <c r="D75" t="s">
        <v>207</v>
      </c>
      <c r="I75" s="11" t="s">
        <v>274</v>
      </c>
      <c r="J75">
        <f t="shared" si="7"/>
        <v>284</v>
      </c>
      <c r="K75" s="12" t="s">
        <v>275</v>
      </c>
      <c r="L75" s="9" t="s">
        <v>276</v>
      </c>
      <c r="N75" t="str">
        <f t="shared" si="6"/>
        <v xml:space="preserve">case 284:
Keyboard.print("ino|");
PrintNumpad(c);
break;
</v>
      </c>
      <c r="X75" t="s">
        <v>278</v>
      </c>
      <c r="Y75">
        <f t="shared" si="8"/>
        <v>284</v>
      </c>
      <c r="Z75" t="s">
        <v>279</v>
      </c>
      <c r="AB75" t="str">
        <f t="shared" si="9"/>
        <v xml:space="preserve">c == 284 || </v>
      </c>
    </row>
    <row r="76" spans="1:32" ht="15" customHeight="1" x14ac:dyDescent="0.25">
      <c r="A76">
        <f t="shared" si="10"/>
        <v>75</v>
      </c>
      <c r="B76" t="s">
        <v>224</v>
      </c>
      <c r="C76">
        <v>260</v>
      </c>
      <c r="D76" t="s">
        <v>223</v>
      </c>
      <c r="I76" s="11" t="s">
        <v>274</v>
      </c>
      <c r="J76">
        <f t="shared" si="7"/>
        <v>260</v>
      </c>
      <c r="K76" s="12" t="s">
        <v>275</v>
      </c>
      <c r="L76" s="9" t="s">
        <v>276</v>
      </c>
      <c r="N76" t="str">
        <f t="shared" si="6"/>
        <v xml:space="preserve">case 260:
Keyboard.print("ino|");
PrintNumpad(c);
break;
</v>
      </c>
      <c r="X76" t="s">
        <v>278</v>
      </c>
      <c r="Y76">
        <f t="shared" si="8"/>
        <v>260</v>
      </c>
      <c r="Z76" t="s">
        <v>279</v>
      </c>
      <c r="AB76" t="str">
        <f t="shared" si="9"/>
        <v xml:space="preserve">c == 260 || </v>
      </c>
    </row>
    <row r="77" spans="1:32" ht="15" customHeight="1" x14ac:dyDescent="0.25">
      <c r="A77">
        <f t="shared" si="10"/>
        <v>76</v>
      </c>
      <c r="B77" t="s">
        <v>225</v>
      </c>
      <c r="C77">
        <v>258</v>
      </c>
      <c r="D77" t="s">
        <v>223</v>
      </c>
      <c r="I77" s="11" t="s">
        <v>274</v>
      </c>
      <c r="J77">
        <f t="shared" si="7"/>
        <v>258</v>
      </c>
      <c r="K77" s="12" t="s">
        <v>275</v>
      </c>
      <c r="L77" s="9" t="s">
        <v>276</v>
      </c>
      <c r="N77" t="str">
        <f t="shared" si="6"/>
        <v xml:space="preserve">case 258:
Keyboard.print("ino|");
PrintNumpad(c);
break;
</v>
      </c>
      <c r="X77" t="s">
        <v>278</v>
      </c>
      <c r="Y77">
        <f t="shared" si="8"/>
        <v>258</v>
      </c>
      <c r="Z77" t="s">
        <v>279</v>
      </c>
      <c r="AB77" t="str">
        <f t="shared" si="9"/>
        <v xml:space="preserve">c == 258 || </v>
      </c>
    </row>
    <row r="78" spans="1:32" ht="15" customHeight="1" x14ac:dyDescent="0.25">
      <c r="A78">
        <f t="shared" si="10"/>
        <v>77</v>
      </c>
      <c r="B78" t="s">
        <v>226</v>
      </c>
      <c r="C78">
        <v>6</v>
      </c>
      <c r="D78" t="s">
        <v>223</v>
      </c>
      <c r="I78" s="11" t="s">
        <v>274</v>
      </c>
      <c r="J78">
        <f t="shared" si="7"/>
        <v>6</v>
      </c>
      <c r="K78" s="12" t="s">
        <v>275</v>
      </c>
      <c r="L78" s="9" t="s">
        <v>276</v>
      </c>
      <c r="N78" t="str">
        <f t="shared" si="6"/>
        <v xml:space="preserve">case 6:
Keyboard.print("ino|");
PrintNumpad(c);
break;
</v>
      </c>
      <c r="X78" t="s">
        <v>278</v>
      </c>
      <c r="Y78">
        <f t="shared" si="8"/>
        <v>6</v>
      </c>
      <c r="Z78" t="s">
        <v>279</v>
      </c>
      <c r="AB78" t="str">
        <f t="shared" si="9"/>
        <v xml:space="preserve">c == 6 || </v>
      </c>
    </row>
    <row r="79" spans="1:32" ht="15" customHeight="1" x14ac:dyDescent="0.25">
      <c r="A79">
        <f t="shared" si="10"/>
        <v>78</v>
      </c>
      <c r="B79" t="s">
        <v>227</v>
      </c>
      <c r="C79">
        <v>281</v>
      </c>
      <c r="D79" t="s">
        <v>223</v>
      </c>
      <c r="I79" s="11" t="s">
        <v>274</v>
      </c>
      <c r="J79">
        <f t="shared" si="7"/>
        <v>281</v>
      </c>
      <c r="K79" s="12" t="s">
        <v>275</v>
      </c>
      <c r="L79" s="9" t="s">
        <v>276</v>
      </c>
      <c r="N79" t="str">
        <f t="shared" si="6"/>
        <v xml:space="preserve">case 281:
Keyboard.print("ino|");
PrintNumpad(c);
break;
</v>
      </c>
      <c r="X79" t="s">
        <v>278</v>
      </c>
      <c r="Y79">
        <f t="shared" si="8"/>
        <v>281</v>
      </c>
      <c r="Z79" t="s">
        <v>279</v>
      </c>
      <c r="AB79" t="str">
        <f t="shared" si="9"/>
        <v xml:space="preserve">c == 281 || </v>
      </c>
      <c r="AF79" t="str">
        <f>DEC2HEX(C79)</f>
        <v>119</v>
      </c>
    </row>
    <row r="80" spans="1:32" ht="15" customHeight="1" x14ac:dyDescent="0.25">
      <c r="A80">
        <f t="shared" si="10"/>
        <v>79</v>
      </c>
      <c r="B80" t="s">
        <v>228</v>
      </c>
      <c r="C80">
        <v>282</v>
      </c>
      <c r="D80" t="s">
        <v>223</v>
      </c>
      <c r="I80" s="11" t="s">
        <v>274</v>
      </c>
      <c r="J80">
        <f t="shared" si="7"/>
        <v>282</v>
      </c>
      <c r="K80" s="12" t="s">
        <v>275</v>
      </c>
      <c r="L80" s="9" t="s">
        <v>276</v>
      </c>
      <c r="N80" t="str">
        <f t="shared" si="6"/>
        <v xml:space="preserve">case 282:
Keyboard.print("ino|");
PrintNumpad(c);
break;
</v>
      </c>
      <c r="X80" t="s">
        <v>278</v>
      </c>
      <c r="Y80">
        <f t="shared" si="8"/>
        <v>282</v>
      </c>
      <c r="Z80" t="s">
        <v>279</v>
      </c>
      <c r="AB80" t="str">
        <f t="shared" si="9"/>
        <v xml:space="preserve">c == 282 || </v>
      </c>
    </row>
    <row r="81" spans="1:28" ht="15" customHeight="1" x14ac:dyDescent="0.25">
      <c r="A81">
        <f t="shared" si="10"/>
        <v>80</v>
      </c>
      <c r="B81" t="s">
        <v>229</v>
      </c>
      <c r="C81">
        <v>273</v>
      </c>
      <c r="D81" t="s">
        <v>223</v>
      </c>
      <c r="I81" s="11" t="s">
        <v>274</v>
      </c>
      <c r="J81">
        <f t="shared" si="7"/>
        <v>273</v>
      </c>
      <c r="K81" s="12" t="s">
        <v>275</v>
      </c>
      <c r="L81" s="9" t="s">
        <v>276</v>
      </c>
      <c r="N81" t="str">
        <f t="shared" si="6"/>
        <v xml:space="preserve">case 273:
Keyboard.print("ino|");
PrintNumpad(c);
break;
</v>
      </c>
      <c r="X81" t="s">
        <v>278</v>
      </c>
      <c r="Y81">
        <f t="shared" si="8"/>
        <v>273</v>
      </c>
      <c r="Z81" t="s">
        <v>279</v>
      </c>
      <c r="AB81" t="str">
        <f t="shared" si="9"/>
        <v xml:space="preserve">c == 273 || </v>
      </c>
    </row>
    <row r="82" spans="1:28" ht="15" customHeight="1" x14ac:dyDescent="0.25">
      <c r="A82">
        <f t="shared" si="10"/>
        <v>81</v>
      </c>
      <c r="B82" t="s">
        <v>230</v>
      </c>
      <c r="C82">
        <v>274</v>
      </c>
      <c r="D82" t="s">
        <v>223</v>
      </c>
      <c r="I82" s="11" t="s">
        <v>274</v>
      </c>
      <c r="J82">
        <f t="shared" si="7"/>
        <v>274</v>
      </c>
      <c r="K82" s="12" t="s">
        <v>275</v>
      </c>
      <c r="L82" s="9" t="s">
        <v>276</v>
      </c>
      <c r="N82" t="str">
        <f t="shared" si="6"/>
        <v xml:space="preserve">case 274:
Keyboard.print("ino|");
PrintNumpad(c);
break;
</v>
      </c>
      <c r="X82" t="s">
        <v>278</v>
      </c>
      <c r="Y82">
        <f t="shared" si="8"/>
        <v>274</v>
      </c>
      <c r="Z82" t="s">
        <v>279</v>
      </c>
      <c r="AB82" t="str">
        <f t="shared" si="9"/>
        <v xml:space="preserve">c == 274 || </v>
      </c>
    </row>
    <row r="83" spans="1:28" ht="15" customHeight="1" x14ac:dyDescent="0.25">
      <c r="A83">
        <f t="shared" si="10"/>
        <v>82</v>
      </c>
      <c r="B83" t="s">
        <v>231</v>
      </c>
      <c r="C83">
        <v>275</v>
      </c>
      <c r="D83" t="s">
        <v>223</v>
      </c>
      <c r="I83" s="11" t="s">
        <v>274</v>
      </c>
      <c r="J83">
        <f t="shared" si="7"/>
        <v>275</v>
      </c>
      <c r="K83" s="12" t="s">
        <v>275</v>
      </c>
      <c r="L83" s="9" t="s">
        <v>276</v>
      </c>
      <c r="N83" t="str">
        <f t="shared" si="6"/>
        <v xml:space="preserve">case 275:
Keyboard.print("ino|");
PrintNumpad(c);
break;
</v>
      </c>
      <c r="X83" t="s">
        <v>278</v>
      </c>
      <c r="Y83">
        <f t="shared" si="8"/>
        <v>275</v>
      </c>
      <c r="Z83" t="s">
        <v>279</v>
      </c>
      <c r="AB83" t="str">
        <f t="shared" si="9"/>
        <v xml:space="preserve">c == 275 || </v>
      </c>
    </row>
    <row r="84" spans="1:28" ht="15" customHeight="1" x14ac:dyDescent="0.25">
      <c r="A84">
        <f t="shared" si="10"/>
        <v>83</v>
      </c>
      <c r="B84" t="s">
        <v>232</v>
      </c>
      <c r="C84">
        <v>276</v>
      </c>
      <c r="D84" t="s">
        <v>223</v>
      </c>
      <c r="I84" s="11" t="s">
        <v>274</v>
      </c>
      <c r="J84">
        <f t="shared" si="7"/>
        <v>276</v>
      </c>
      <c r="K84" s="12" t="s">
        <v>275</v>
      </c>
      <c r="L84" s="9" t="s">
        <v>276</v>
      </c>
      <c r="N84" t="str">
        <f t="shared" si="6"/>
        <v xml:space="preserve">case 276:
Keyboard.print("ino|");
PrintNumpad(c);
break;
</v>
      </c>
      <c r="X84" t="s">
        <v>278</v>
      </c>
      <c r="Y84">
        <f t="shared" si="8"/>
        <v>276</v>
      </c>
      <c r="Z84" t="s">
        <v>279</v>
      </c>
      <c r="AB84" t="str">
        <f t="shared" si="9"/>
        <v xml:space="preserve">c == 276 || </v>
      </c>
    </row>
    <row r="85" spans="1:28" ht="15" customHeight="1" x14ac:dyDescent="0.25">
      <c r="A85">
        <f t="shared" si="10"/>
        <v>84</v>
      </c>
      <c r="B85" t="s">
        <v>233</v>
      </c>
      <c r="C85">
        <v>279</v>
      </c>
      <c r="D85" t="s">
        <v>223</v>
      </c>
      <c r="I85" s="11" t="s">
        <v>274</v>
      </c>
      <c r="J85">
        <f t="shared" si="7"/>
        <v>279</v>
      </c>
      <c r="K85" s="12" t="s">
        <v>275</v>
      </c>
      <c r="L85" s="9" t="s">
        <v>276</v>
      </c>
      <c r="N85" t="str">
        <f t="shared" si="6"/>
        <v xml:space="preserve">case 279:
Keyboard.print("ino|");
PrintNumpad(c);
break;
</v>
      </c>
      <c r="X85" t="s">
        <v>278</v>
      </c>
      <c r="Y85">
        <f t="shared" si="8"/>
        <v>279</v>
      </c>
      <c r="Z85" t="s">
        <v>279</v>
      </c>
      <c r="AB85" t="str">
        <f t="shared" si="9"/>
        <v xml:space="preserve">c == 279 || </v>
      </c>
    </row>
    <row r="86" spans="1:28" ht="15" customHeight="1" x14ac:dyDescent="0.25">
      <c r="A86">
        <f t="shared" si="10"/>
        <v>85</v>
      </c>
      <c r="B86" t="s">
        <v>235</v>
      </c>
      <c r="C86">
        <v>277</v>
      </c>
      <c r="D86" t="s">
        <v>223</v>
      </c>
      <c r="I86" s="11" t="s">
        <v>274</v>
      </c>
      <c r="J86">
        <f t="shared" si="7"/>
        <v>277</v>
      </c>
      <c r="K86" s="12" t="s">
        <v>275</v>
      </c>
      <c r="L86" s="9" t="s">
        <v>276</v>
      </c>
      <c r="N86" t="str">
        <f t="shared" si="6"/>
        <v xml:space="preserve">case 277:
Keyboard.print("ino|");
PrintNumpad(c);
break;
</v>
      </c>
      <c r="X86" t="s">
        <v>278</v>
      </c>
      <c r="Y86">
        <f t="shared" si="8"/>
        <v>277</v>
      </c>
      <c r="Z86" t="s">
        <v>279</v>
      </c>
      <c r="AB86" t="str">
        <f t="shared" si="9"/>
        <v xml:space="preserve">c == 277 || </v>
      </c>
    </row>
    <row r="87" spans="1:28" ht="15" customHeight="1" x14ac:dyDescent="0.25">
      <c r="A87">
        <f t="shared" si="10"/>
        <v>86</v>
      </c>
      <c r="B87" t="s">
        <v>234</v>
      </c>
      <c r="C87">
        <v>280</v>
      </c>
      <c r="D87" t="s">
        <v>223</v>
      </c>
      <c r="I87" s="11" t="s">
        <v>274</v>
      </c>
      <c r="J87">
        <f t="shared" si="7"/>
        <v>280</v>
      </c>
      <c r="K87" s="12" t="s">
        <v>275</v>
      </c>
      <c r="L87" s="9" t="s">
        <v>276</v>
      </c>
      <c r="N87" t="str">
        <f t="shared" si="6"/>
        <v xml:space="preserve">case 280:
Keyboard.print("ino|");
PrintNumpad(c);
break;
</v>
      </c>
      <c r="X87" t="s">
        <v>278</v>
      </c>
      <c r="Y87">
        <f t="shared" si="8"/>
        <v>280</v>
      </c>
      <c r="Z87" t="s">
        <v>279</v>
      </c>
      <c r="AB87" t="str">
        <f t="shared" si="9"/>
        <v xml:space="preserve">c == 280 || </v>
      </c>
    </row>
    <row r="88" spans="1:28" ht="15" customHeight="1" x14ac:dyDescent="0.25">
      <c r="A88">
        <f t="shared" si="10"/>
        <v>87</v>
      </c>
      <c r="B88" t="s">
        <v>236</v>
      </c>
      <c r="C88">
        <v>278</v>
      </c>
      <c r="D88" t="s">
        <v>223</v>
      </c>
      <c r="I88" s="11" t="s">
        <v>274</v>
      </c>
      <c r="J88">
        <f t="shared" si="7"/>
        <v>278</v>
      </c>
      <c r="K88" s="12" t="s">
        <v>275</v>
      </c>
      <c r="L88" s="9" t="s">
        <v>276</v>
      </c>
      <c r="N88" t="str">
        <f t="shared" si="6"/>
        <v xml:space="preserve">case 278:
Keyboard.print("ino|");
PrintNumpad(c);
break;
</v>
      </c>
      <c r="X88" t="s">
        <v>278</v>
      </c>
      <c r="Y88">
        <f t="shared" si="8"/>
        <v>278</v>
      </c>
      <c r="Z88" t="s">
        <v>279</v>
      </c>
      <c r="AB88" t="str">
        <f t="shared" si="9"/>
        <v xml:space="preserve">c == 278 || </v>
      </c>
    </row>
    <row r="89" spans="1:28" ht="15" customHeight="1" x14ac:dyDescent="0.25">
      <c r="A89">
        <f t="shared" si="10"/>
        <v>88</v>
      </c>
      <c r="B89" t="s">
        <v>238</v>
      </c>
      <c r="C89">
        <v>257</v>
      </c>
      <c r="D89" t="s">
        <v>237</v>
      </c>
      <c r="I89" s="11" t="s">
        <v>274</v>
      </c>
      <c r="J89">
        <f t="shared" si="7"/>
        <v>257</v>
      </c>
      <c r="K89" s="12" t="s">
        <v>275</v>
      </c>
      <c r="L89" s="9" t="s">
        <v>276</v>
      </c>
      <c r="N89" t="str">
        <f t="shared" si="6"/>
        <v xml:space="preserve">case 257:
Keyboard.print("ino|");
PrintNumpad(c);
break;
</v>
      </c>
      <c r="X89" t="s">
        <v>278</v>
      </c>
      <c r="Y89">
        <f t="shared" si="8"/>
        <v>257</v>
      </c>
      <c r="Z89" t="s">
        <v>279</v>
      </c>
      <c r="AB89" t="str">
        <f t="shared" si="9"/>
        <v xml:space="preserve">c == 257 || </v>
      </c>
    </row>
    <row r="90" spans="1:28" ht="15" customHeight="1" x14ac:dyDescent="0.25">
      <c r="A90">
        <f t="shared" si="10"/>
        <v>89</v>
      </c>
      <c r="B90" t="s">
        <v>239</v>
      </c>
      <c r="C90">
        <v>47</v>
      </c>
      <c r="D90" t="s">
        <v>237</v>
      </c>
      <c r="I90" s="11" t="s">
        <v>274</v>
      </c>
      <c r="J90">
        <f t="shared" si="7"/>
        <v>47</v>
      </c>
      <c r="K90" s="12" t="s">
        <v>275</v>
      </c>
      <c r="L90" s="9" t="s">
        <v>276</v>
      </c>
      <c r="N90" t="str">
        <f t="shared" si="6"/>
        <v xml:space="preserve">case 47:
Keyboard.print("ino|");
PrintNumpad(c);
break;
</v>
      </c>
      <c r="X90" t="s">
        <v>278</v>
      </c>
      <c r="Y90">
        <f t="shared" si="8"/>
        <v>47</v>
      </c>
      <c r="Z90" t="s">
        <v>279</v>
      </c>
      <c r="AB90" t="str">
        <f t="shared" si="9"/>
        <v xml:space="preserve">c == 47 || </v>
      </c>
    </row>
    <row r="91" spans="1:28" ht="15" customHeight="1" x14ac:dyDescent="0.25">
      <c r="A91">
        <f t="shared" si="10"/>
        <v>90</v>
      </c>
      <c r="B91" t="s">
        <v>240</v>
      </c>
      <c r="C91">
        <v>46</v>
      </c>
      <c r="D91" t="s">
        <v>237</v>
      </c>
      <c r="I91" s="11" t="s">
        <v>274</v>
      </c>
      <c r="J91">
        <f t="shared" si="7"/>
        <v>46</v>
      </c>
      <c r="K91" s="12" t="s">
        <v>275</v>
      </c>
      <c r="L91" s="9" t="s">
        <v>276</v>
      </c>
      <c r="N91" t="str">
        <f t="shared" si="6"/>
        <v xml:space="preserve">case 46:
Keyboard.print("ino|");
PrintNumpad(c);
break;
</v>
      </c>
      <c r="X91" t="s">
        <v>278</v>
      </c>
      <c r="Y91">
        <f t="shared" si="8"/>
        <v>46</v>
      </c>
      <c r="Z91" t="s">
        <v>279</v>
      </c>
      <c r="AB91" t="str">
        <f t="shared" si="9"/>
        <v xml:space="preserve">c == 46 || </v>
      </c>
    </row>
    <row r="92" spans="1:28" ht="15" customHeight="1" x14ac:dyDescent="0.25">
      <c r="A92">
        <f t="shared" si="10"/>
        <v>91</v>
      </c>
      <c r="B92" t="s">
        <v>241</v>
      </c>
      <c r="C92">
        <v>45</v>
      </c>
      <c r="D92" t="s">
        <v>237</v>
      </c>
      <c r="I92" s="11" t="s">
        <v>274</v>
      </c>
      <c r="J92">
        <f t="shared" si="7"/>
        <v>45</v>
      </c>
      <c r="K92" s="12" t="s">
        <v>275</v>
      </c>
      <c r="L92" s="9" t="s">
        <v>276</v>
      </c>
      <c r="N92" t="str">
        <f t="shared" si="6"/>
        <v xml:space="preserve">case 45:
Keyboard.print("ino|");
PrintNumpad(c);
break;
</v>
      </c>
      <c r="X92" t="s">
        <v>278</v>
      </c>
      <c r="Y92">
        <f t="shared" si="8"/>
        <v>45</v>
      </c>
      <c r="Z92" t="s">
        <v>279</v>
      </c>
      <c r="AB92" t="str">
        <f t="shared" si="9"/>
        <v xml:space="preserve">c == 45 || </v>
      </c>
    </row>
    <row r="93" spans="1:28" ht="15" customHeight="1" x14ac:dyDescent="0.25">
      <c r="A93">
        <f t="shared" si="10"/>
        <v>92</v>
      </c>
      <c r="B93" t="s">
        <v>251</v>
      </c>
      <c r="C93">
        <v>32</v>
      </c>
      <c r="D93" t="s">
        <v>237</v>
      </c>
      <c r="I93" s="11" t="s">
        <v>274</v>
      </c>
      <c r="J93">
        <f t="shared" si="7"/>
        <v>32</v>
      </c>
      <c r="K93" s="12" t="s">
        <v>275</v>
      </c>
      <c r="L93" s="9" t="s">
        <v>276</v>
      </c>
      <c r="N93" t="str">
        <f t="shared" si="6"/>
        <v xml:space="preserve">case 32:
Keyboard.print("ino|");
PrintNumpad(c);
break;
</v>
      </c>
      <c r="X93" t="s">
        <v>278</v>
      </c>
      <c r="Y93">
        <f t="shared" si="8"/>
        <v>32</v>
      </c>
      <c r="Z93" t="s">
        <v>279</v>
      </c>
      <c r="AB93" t="str">
        <f t="shared" si="9"/>
        <v xml:space="preserve">c == 32 || </v>
      </c>
    </row>
    <row r="94" spans="1:28" ht="15" customHeight="1" x14ac:dyDescent="0.25">
      <c r="A94">
        <f t="shared" si="10"/>
        <v>93</v>
      </c>
      <c r="B94" t="s">
        <v>242</v>
      </c>
      <c r="C94">
        <v>33</v>
      </c>
      <c r="D94" t="s">
        <v>237</v>
      </c>
      <c r="I94" s="11" t="s">
        <v>274</v>
      </c>
      <c r="J94">
        <f t="shared" si="7"/>
        <v>33</v>
      </c>
      <c r="K94" s="12" t="s">
        <v>275</v>
      </c>
      <c r="L94" s="9" t="s">
        <v>276</v>
      </c>
      <c r="N94" t="str">
        <f t="shared" si="6"/>
        <v xml:space="preserve">case 33:
Keyboard.print("ino|");
PrintNumpad(c);
break;
</v>
      </c>
      <c r="X94" t="s">
        <v>278</v>
      </c>
      <c r="Y94">
        <f t="shared" si="8"/>
        <v>33</v>
      </c>
      <c r="Z94" t="s">
        <v>279</v>
      </c>
      <c r="AB94" t="str">
        <f t="shared" si="9"/>
        <v xml:space="preserve">c == 33 || </v>
      </c>
    </row>
    <row r="95" spans="1:28" ht="15" customHeight="1" x14ac:dyDescent="0.25">
      <c r="A95">
        <f t="shared" si="10"/>
        <v>94</v>
      </c>
      <c r="B95" t="s">
        <v>243</v>
      </c>
      <c r="C95">
        <v>34</v>
      </c>
      <c r="D95" t="s">
        <v>237</v>
      </c>
      <c r="I95" s="11" t="s">
        <v>274</v>
      </c>
      <c r="J95">
        <f t="shared" si="7"/>
        <v>34</v>
      </c>
      <c r="K95" s="12" t="s">
        <v>275</v>
      </c>
      <c r="L95" s="9" t="s">
        <v>276</v>
      </c>
      <c r="N95" t="str">
        <f t="shared" si="6"/>
        <v xml:space="preserve">case 34:
Keyboard.print("ino|");
PrintNumpad(c);
break;
</v>
      </c>
      <c r="X95" t="s">
        <v>278</v>
      </c>
      <c r="Y95">
        <f t="shared" si="8"/>
        <v>34</v>
      </c>
      <c r="Z95" t="s">
        <v>279</v>
      </c>
      <c r="AB95" t="str">
        <f t="shared" si="9"/>
        <v xml:space="preserve">c == 34 || </v>
      </c>
    </row>
    <row r="96" spans="1:28" ht="15" customHeight="1" x14ac:dyDescent="0.25">
      <c r="A96">
        <f t="shared" si="10"/>
        <v>95</v>
      </c>
      <c r="B96" t="s">
        <v>244</v>
      </c>
      <c r="C96">
        <v>35</v>
      </c>
      <c r="D96" t="s">
        <v>237</v>
      </c>
      <c r="I96" s="11" t="s">
        <v>274</v>
      </c>
      <c r="J96">
        <f t="shared" si="7"/>
        <v>35</v>
      </c>
      <c r="K96" s="12" t="s">
        <v>275</v>
      </c>
      <c r="L96" s="9" t="s">
        <v>276</v>
      </c>
      <c r="N96" t="str">
        <f t="shared" si="6"/>
        <v xml:space="preserve">case 35:
Keyboard.print("ino|");
PrintNumpad(c);
break;
</v>
      </c>
      <c r="X96" t="s">
        <v>278</v>
      </c>
      <c r="Y96">
        <f t="shared" si="8"/>
        <v>35</v>
      </c>
      <c r="Z96" t="s">
        <v>279</v>
      </c>
      <c r="AB96" t="str">
        <f t="shared" si="9"/>
        <v xml:space="preserve">c == 35 || </v>
      </c>
    </row>
    <row r="97" spans="1:28" ht="15" customHeight="1" x14ac:dyDescent="0.25">
      <c r="A97">
        <f t="shared" si="10"/>
        <v>96</v>
      </c>
      <c r="B97" t="s">
        <v>245</v>
      </c>
      <c r="C97">
        <v>36</v>
      </c>
      <c r="D97" t="s">
        <v>237</v>
      </c>
      <c r="I97" s="11" t="s">
        <v>274</v>
      </c>
      <c r="J97">
        <f t="shared" si="7"/>
        <v>36</v>
      </c>
      <c r="K97" s="12" t="s">
        <v>275</v>
      </c>
      <c r="L97" s="9" t="s">
        <v>276</v>
      </c>
      <c r="N97" t="str">
        <f t="shared" si="6"/>
        <v xml:space="preserve">case 36:
Keyboard.print("ino|");
PrintNumpad(c);
break;
</v>
      </c>
      <c r="X97" t="s">
        <v>278</v>
      </c>
      <c r="Y97">
        <f t="shared" si="8"/>
        <v>36</v>
      </c>
      <c r="Z97" t="s">
        <v>279</v>
      </c>
      <c r="AB97" t="str">
        <f t="shared" si="9"/>
        <v xml:space="preserve">c == 36 || </v>
      </c>
    </row>
    <row r="98" spans="1:28" ht="15" customHeight="1" x14ac:dyDescent="0.25">
      <c r="A98">
        <f t="shared" si="10"/>
        <v>97</v>
      </c>
      <c r="B98" t="s">
        <v>246</v>
      </c>
      <c r="C98">
        <v>37</v>
      </c>
      <c r="D98" t="s">
        <v>237</v>
      </c>
      <c r="I98" s="11" t="s">
        <v>274</v>
      </c>
      <c r="J98">
        <f t="shared" si="7"/>
        <v>37</v>
      </c>
      <c r="K98" s="12" t="s">
        <v>275</v>
      </c>
      <c r="L98" s="9" t="s">
        <v>276</v>
      </c>
      <c r="N98" t="str">
        <f t="shared" ref="N98:N105" si="11">_xlfn.CONCAT(I98:L98)</f>
        <v xml:space="preserve">case 37:
Keyboard.print("ino|");
PrintNumpad(c);
break;
</v>
      </c>
      <c r="X98" t="s">
        <v>278</v>
      </c>
      <c r="Y98">
        <f t="shared" si="8"/>
        <v>37</v>
      </c>
      <c r="Z98" t="s">
        <v>279</v>
      </c>
      <c r="AB98" t="str">
        <f t="shared" si="9"/>
        <v xml:space="preserve">c == 37 || </v>
      </c>
    </row>
    <row r="99" spans="1:28" ht="15" customHeight="1" x14ac:dyDescent="0.25">
      <c r="A99">
        <f t="shared" si="10"/>
        <v>98</v>
      </c>
      <c r="B99" t="s">
        <v>247</v>
      </c>
      <c r="C99">
        <v>38</v>
      </c>
      <c r="D99" t="s">
        <v>237</v>
      </c>
      <c r="I99" s="11" t="s">
        <v>274</v>
      </c>
      <c r="J99">
        <f t="shared" si="7"/>
        <v>38</v>
      </c>
      <c r="K99" s="12" t="s">
        <v>275</v>
      </c>
      <c r="L99" s="9" t="s">
        <v>276</v>
      </c>
      <c r="N99" t="str">
        <f t="shared" si="11"/>
        <v xml:space="preserve">case 38:
Keyboard.print("ino|");
PrintNumpad(c);
break;
</v>
      </c>
      <c r="X99" t="s">
        <v>278</v>
      </c>
      <c r="Y99">
        <f t="shared" si="8"/>
        <v>38</v>
      </c>
      <c r="Z99" t="s">
        <v>279</v>
      </c>
      <c r="AB99" t="str">
        <f t="shared" si="9"/>
        <v xml:space="preserve">c == 38 || </v>
      </c>
    </row>
    <row r="100" spans="1:28" ht="15" customHeight="1" x14ac:dyDescent="0.25">
      <c r="A100">
        <f t="shared" si="10"/>
        <v>99</v>
      </c>
      <c r="B100" t="s">
        <v>248</v>
      </c>
      <c r="C100">
        <v>39</v>
      </c>
      <c r="D100" t="s">
        <v>237</v>
      </c>
      <c r="I100" s="11" t="s">
        <v>274</v>
      </c>
      <c r="J100">
        <f t="shared" si="7"/>
        <v>39</v>
      </c>
      <c r="K100" s="12" t="s">
        <v>275</v>
      </c>
      <c r="L100" s="9" t="s">
        <v>276</v>
      </c>
      <c r="N100" t="str">
        <f t="shared" si="11"/>
        <v xml:space="preserve">case 39:
Keyboard.print("ino|");
PrintNumpad(c);
break;
</v>
      </c>
      <c r="X100" t="s">
        <v>278</v>
      </c>
      <c r="Y100">
        <f t="shared" si="8"/>
        <v>39</v>
      </c>
      <c r="Z100" t="s">
        <v>279</v>
      </c>
      <c r="AB100" t="str">
        <f t="shared" si="9"/>
        <v xml:space="preserve">c == 39 || </v>
      </c>
    </row>
    <row r="101" spans="1:28" ht="15" customHeight="1" x14ac:dyDescent="0.25">
      <c r="A101">
        <f t="shared" si="10"/>
        <v>100</v>
      </c>
      <c r="B101" t="s">
        <v>249</v>
      </c>
      <c r="C101">
        <v>40</v>
      </c>
      <c r="D101" t="s">
        <v>237</v>
      </c>
      <c r="I101" s="11" t="s">
        <v>274</v>
      </c>
      <c r="J101">
        <f t="shared" si="7"/>
        <v>40</v>
      </c>
      <c r="K101" s="12" t="s">
        <v>275</v>
      </c>
      <c r="L101" s="9" t="s">
        <v>276</v>
      </c>
      <c r="N101" t="str">
        <f t="shared" si="11"/>
        <v xml:space="preserve">case 40:
Keyboard.print("ino|");
PrintNumpad(c);
break;
</v>
      </c>
      <c r="X101" t="s">
        <v>278</v>
      </c>
      <c r="Y101">
        <f t="shared" si="8"/>
        <v>40</v>
      </c>
      <c r="Z101" t="s">
        <v>279</v>
      </c>
      <c r="AB101" t="str">
        <f t="shared" si="9"/>
        <v xml:space="preserve">c == 40 || </v>
      </c>
    </row>
    <row r="102" spans="1:28" ht="15" customHeight="1" x14ac:dyDescent="0.25">
      <c r="A102">
        <f t="shared" si="10"/>
        <v>101</v>
      </c>
      <c r="B102" t="s">
        <v>250</v>
      </c>
      <c r="C102">
        <v>41</v>
      </c>
      <c r="D102" t="s">
        <v>237</v>
      </c>
      <c r="I102" s="11" t="s">
        <v>274</v>
      </c>
      <c r="J102">
        <f t="shared" si="7"/>
        <v>41</v>
      </c>
      <c r="K102" s="12" t="s">
        <v>275</v>
      </c>
      <c r="L102" s="9" t="s">
        <v>276</v>
      </c>
      <c r="N102" t="str">
        <f t="shared" si="11"/>
        <v xml:space="preserve">case 41:
Keyboard.print("ino|");
PrintNumpad(c);
break;
</v>
      </c>
      <c r="X102" t="s">
        <v>278</v>
      </c>
      <c r="Y102">
        <f t="shared" si="8"/>
        <v>41</v>
      </c>
      <c r="Z102" t="s">
        <v>279</v>
      </c>
      <c r="AB102" t="str">
        <f t="shared" si="9"/>
        <v xml:space="preserve">c == 41 || </v>
      </c>
    </row>
    <row r="103" spans="1:28" ht="15" customHeight="1" x14ac:dyDescent="0.25">
      <c r="A103">
        <f t="shared" si="10"/>
        <v>102</v>
      </c>
      <c r="B103" t="s">
        <v>252</v>
      </c>
      <c r="C103">
        <v>42</v>
      </c>
      <c r="D103" t="s">
        <v>237</v>
      </c>
      <c r="I103" s="11" t="s">
        <v>274</v>
      </c>
      <c r="J103">
        <f t="shared" si="7"/>
        <v>42</v>
      </c>
      <c r="K103" s="12" t="s">
        <v>275</v>
      </c>
      <c r="L103" s="9" t="s">
        <v>276</v>
      </c>
      <c r="N103" t="str">
        <f t="shared" si="11"/>
        <v xml:space="preserve">case 42:
Keyboard.print("ino|");
PrintNumpad(c);
break;
</v>
      </c>
      <c r="X103" t="s">
        <v>278</v>
      </c>
      <c r="Y103">
        <f t="shared" si="8"/>
        <v>42</v>
      </c>
      <c r="Z103" t="s">
        <v>279</v>
      </c>
      <c r="AB103" t="str">
        <f t="shared" si="9"/>
        <v xml:space="preserve">c == 42 || </v>
      </c>
    </row>
    <row r="104" spans="1:28" ht="15" customHeight="1" x14ac:dyDescent="0.25">
      <c r="A104">
        <f t="shared" si="10"/>
        <v>103</v>
      </c>
      <c r="B104" t="s">
        <v>253</v>
      </c>
      <c r="C104">
        <v>44</v>
      </c>
      <c r="D104" t="s">
        <v>237</v>
      </c>
      <c r="I104" s="11" t="s">
        <v>274</v>
      </c>
      <c r="J104">
        <f t="shared" si="7"/>
        <v>44</v>
      </c>
      <c r="K104" s="12" t="s">
        <v>275</v>
      </c>
      <c r="L104" s="9" t="s">
        <v>276</v>
      </c>
      <c r="N104" t="str">
        <f t="shared" si="11"/>
        <v xml:space="preserve">case 44:
Keyboard.print("ino|");
PrintNumpad(c);
break;
</v>
      </c>
      <c r="X104" t="s">
        <v>278</v>
      </c>
      <c r="Y104">
        <f t="shared" si="8"/>
        <v>44</v>
      </c>
      <c r="Z104" t="s">
        <v>279</v>
      </c>
      <c r="AB104" t="str">
        <f t="shared" si="9"/>
        <v xml:space="preserve">c == 44 || </v>
      </c>
    </row>
    <row r="105" spans="1:28" ht="15" customHeight="1" x14ac:dyDescent="0.25">
      <c r="A105">
        <f t="shared" si="10"/>
        <v>104</v>
      </c>
      <c r="B105" t="s">
        <v>254</v>
      </c>
      <c r="C105">
        <v>43</v>
      </c>
      <c r="D105" t="s">
        <v>237</v>
      </c>
      <c r="I105" s="11" t="s">
        <v>274</v>
      </c>
      <c r="J105">
        <f t="shared" si="7"/>
        <v>43</v>
      </c>
      <c r="K105" s="12" t="s">
        <v>275</v>
      </c>
      <c r="L105" s="9" t="s">
        <v>276</v>
      </c>
      <c r="N105" t="str">
        <f t="shared" si="11"/>
        <v xml:space="preserve">case 43:
Keyboard.print("ino|");
PrintNumpad(c);
break;
</v>
      </c>
      <c r="X105" t="s">
        <v>278</v>
      </c>
      <c r="Y105">
        <f t="shared" si="8"/>
        <v>43</v>
      </c>
      <c r="Z105" t="s">
        <v>279</v>
      </c>
      <c r="AB105" t="str">
        <f t="shared" si="9"/>
        <v xml:space="preserve">c == 43 || </v>
      </c>
    </row>
    <row r="106" spans="1:28" ht="15" customHeight="1" x14ac:dyDescent="0.25">
      <c r="A106">
        <f t="shared" si="10"/>
        <v>105</v>
      </c>
    </row>
    <row r="107" spans="1:28" ht="15" customHeight="1" x14ac:dyDescent="0.25">
      <c r="A107">
        <f t="shared" si="10"/>
        <v>106</v>
      </c>
    </row>
    <row r="108" spans="1:28" ht="15" customHeight="1" x14ac:dyDescent="0.25">
      <c r="A108">
        <f t="shared" si="10"/>
        <v>107</v>
      </c>
    </row>
    <row r="109" spans="1:28" ht="15" customHeight="1" x14ac:dyDescent="0.25">
      <c r="A109">
        <f t="shared" si="10"/>
        <v>108</v>
      </c>
    </row>
    <row r="110" spans="1:28" ht="15" customHeight="1" x14ac:dyDescent="0.25">
      <c r="A110">
        <f t="shared" si="10"/>
        <v>109</v>
      </c>
    </row>
    <row r="111" spans="1:28" ht="15" customHeight="1" x14ac:dyDescent="0.25">
      <c r="A111">
        <f t="shared" si="10"/>
        <v>110</v>
      </c>
    </row>
    <row r="112" spans="1:28" ht="15" customHeight="1" x14ac:dyDescent="0.25">
      <c r="A112">
        <f t="shared" si="10"/>
        <v>111</v>
      </c>
    </row>
    <row r="113" spans="1:17" ht="15" customHeight="1" x14ac:dyDescent="0.25">
      <c r="A113">
        <f t="shared" si="10"/>
        <v>112</v>
      </c>
    </row>
    <row r="114" spans="1:17" ht="15" customHeight="1" x14ac:dyDescent="0.25"/>
    <row r="115" spans="1:17" ht="15" customHeight="1" x14ac:dyDescent="0.25"/>
    <row r="116" spans="1:17" ht="15" customHeight="1" x14ac:dyDescent="0.25"/>
    <row r="117" spans="1:17" ht="15" customHeight="1" x14ac:dyDescent="0.25"/>
    <row r="118" spans="1:17" ht="15" customHeight="1" x14ac:dyDescent="0.25"/>
    <row r="119" spans="1:17" ht="15" customHeight="1" x14ac:dyDescent="0.25"/>
    <row r="120" spans="1:17" ht="15" customHeight="1" x14ac:dyDescent="0.25"/>
    <row r="121" spans="1:17" ht="15" customHeight="1" x14ac:dyDescent="0.25"/>
    <row r="123" spans="1:17" x14ac:dyDescent="0.25">
      <c r="O123" t="s">
        <v>295</v>
      </c>
    </row>
    <row r="125" spans="1:17" x14ac:dyDescent="0.25">
      <c r="M125" t="s">
        <v>296</v>
      </c>
      <c r="N125">
        <v>353</v>
      </c>
      <c r="O125" t="s">
        <v>297</v>
      </c>
      <c r="Q125" t="str">
        <f>_xlfn.CONCAT(M125:O125)</f>
        <v xml:space="preserve">d == 353 or </v>
      </c>
    </row>
    <row r="126" spans="1:17" x14ac:dyDescent="0.25">
      <c r="M126" t="s">
        <v>296</v>
      </c>
      <c r="N126">
        <v>354</v>
      </c>
      <c r="O126" t="s">
        <v>297</v>
      </c>
      <c r="Q126" t="str">
        <f t="shared" ref="Q126:Q189" si="12">_xlfn.CONCAT(M126:O126)</f>
        <v xml:space="preserve">d == 354 or </v>
      </c>
    </row>
    <row r="127" spans="1:17" x14ac:dyDescent="0.25">
      <c r="M127" t="s">
        <v>296</v>
      </c>
      <c r="N127">
        <v>355</v>
      </c>
      <c r="O127" t="s">
        <v>297</v>
      </c>
      <c r="Q127" t="str">
        <f t="shared" si="12"/>
        <v xml:space="preserve">d == 355 or </v>
      </c>
    </row>
    <row r="128" spans="1:17" x14ac:dyDescent="0.25">
      <c r="M128" t="s">
        <v>296</v>
      </c>
      <c r="N128">
        <v>356</v>
      </c>
      <c r="O128" t="s">
        <v>297</v>
      </c>
      <c r="Q128" t="str">
        <f t="shared" si="12"/>
        <v xml:space="preserve">d == 356 or </v>
      </c>
    </row>
    <row r="129" spans="13:17" x14ac:dyDescent="0.25">
      <c r="M129" t="s">
        <v>296</v>
      </c>
      <c r="N129">
        <v>357</v>
      </c>
      <c r="O129" t="s">
        <v>297</v>
      </c>
      <c r="Q129" t="str">
        <f t="shared" si="12"/>
        <v xml:space="preserve">d == 357 or </v>
      </c>
    </row>
    <row r="130" spans="13:17" x14ac:dyDescent="0.25">
      <c r="M130" t="s">
        <v>296</v>
      </c>
      <c r="N130">
        <v>358</v>
      </c>
      <c r="O130" t="s">
        <v>297</v>
      </c>
      <c r="Q130" t="str">
        <f t="shared" si="12"/>
        <v xml:space="preserve">d == 358 or </v>
      </c>
    </row>
    <row r="131" spans="13:17" x14ac:dyDescent="0.25">
      <c r="M131" t="s">
        <v>296</v>
      </c>
      <c r="N131">
        <v>359</v>
      </c>
      <c r="O131" t="s">
        <v>297</v>
      </c>
      <c r="Q131" t="str">
        <f t="shared" si="12"/>
        <v xml:space="preserve">d == 359 or </v>
      </c>
    </row>
    <row r="132" spans="13:17" x14ac:dyDescent="0.25">
      <c r="M132" t="s">
        <v>296</v>
      </c>
      <c r="N132">
        <v>360</v>
      </c>
      <c r="O132" t="s">
        <v>297</v>
      </c>
      <c r="Q132" t="str">
        <f t="shared" si="12"/>
        <v xml:space="preserve">d == 360 or </v>
      </c>
    </row>
    <row r="133" spans="13:17" x14ac:dyDescent="0.25">
      <c r="M133" t="s">
        <v>296</v>
      </c>
      <c r="N133">
        <v>361</v>
      </c>
      <c r="O133" t="s">
        <v>297</v>
      </c>
      <c r="Q133" t="str">
        <f t="shared" si="12"/>
        <v xml:space="preserve">d == 361 or </v>
      </c>
    </row>
    <row r="134" spans="13:17" x14ac:dyDescent="0.25">
      <c r="M134" t="s">
        <v>296</v>
      </c>
      <c r="N134">
        <v>362</v>
      </c>
      <c r="O134" t="s">
        <v>297</v>
      </c>
      <c r="Q134" t="str">
        <f t="shared" si="12"/>
        <v xml:space="preserve">d == 362 or </v>
      </c>
    </row>
    <row r="135" spans="13:17" x14ac:dyDescent="0.25">
      <c r="M135" t="s">
        <v>296</v>
      </c>
      <c r="N135">
        <v>363</v>
      </c>
      <c r="O135" t="s">
        <v>297</v>
      </c>
      <c r="Q135" t="str">
        <f t="shared" si="12"/>
        <v xml:space="preserve">d == 363 or </v>
      </c>
    </row>
    <row r="136" spans="13:17" x14ac:dyDescent="0.25">
      <c r="M136" t="s">
        <v>296</v>
      </c>
      <c r="N136">
        <v>364</v>
      </c>
      <c r="O136" t="s">
        <v>297</v>
      </c>
      <c r="Q136" t="str">
        <f t="shared" si="12"/>
        <v xml:space="preserve">d == 364 or </v>
      </c>
    </row>
    <row r="137" spans="13:17" x14ac:dyDescent="0.25">
      <c r="M137" t="s">
        <v>296</v>
      </c>
      <c r="N137">
        <v>64</v>
      </c>
      <c r="O137" t="s">
        <v>297</v>
      </c>
      <c r="Q137" t="str">
        <f t="shared" si="12"/>
        <v xml:space="preserve">d == 64 or </v>
      </c>
    </row>
    <row r="138" spans="13:17" x14ac:dyDescent="0.25">
      <c r="M138" t="s">
        <v>296</v>
      </c>
      <c r="N138">
        <v>49</v>
      </c>
      <c r="O138" t="s">
        <v>297</v>
      </c>
      <c r="Q138" t="str">
        <f t="shared" si="12"/>
        <v xml:space="preserve">d == 49 or </v>
      </c>
    </row>
    <row r="139" spans="13:17" x14ac:dyDescent="0.25">
      <c r="M139" t="s">
        <v>296</v>
      </c>
      <c r="N139">
        <v>50</v>
      </c>
      <c r="O139" t="s">
        <v>297</v>
      </c>
      <c r="Q139" t="str">
        <f t="shared" si="12"/>
        <v xml:space="preserve">d == 50 or </v>
      </c>
    </row>
    <row r="140" spans="13:17" x14ac:dyDescent="0.25">
      <c r="M140" t="s">
        <v>296</v>
      </c>
      <c r="N140">
        <v>51</v>
      </c>
      <c r="O140" t="s">
        <v>297</v>
      </c>
      <c r="Q140" t="str">
        <f t="shared" si="12"/>
        <v xml:space="preserve">d == 51 or </v>
      </c>
    </row>
    <row r="141" spans="13:17" x14ac:dyDescent="0.25">
      <c r="M141" t="s">
        <v>296</v>
      </c>
      <c r="N141">
        <v>52</v>
      </c>
      <c r="O141" t="s">
        <v>297</v>
      </c>
      <c r="Q141" t="str">
        <f t="shared" si="12"/>
        <v xml:space="preserve">d == 52 or </v>
      </c>
    </row>
    <row r="142" spans="13:17" x14ac:dyDescent="0.25">
      <c r="M142" t="s">
        <v>296</v>
      </c>
      <c r="N142">
        <v>53</v>
      </c>
      <c r="O142" t="s">
        <v>297</v>
      </c>
      <c r="Q142" t="str">
        <f t="shared" si="12"/>
        <v xml:space="preserve">d == 53 or </v>
      </c>
    </row>
    <row r="143" spans="13:17" x14ac:dyDescent="0.25">
      <c r="M143" t="s">
        <v>296</v>
      </c>
      <c r="N143">
        <v>54</v>
      </c>
      <c r="O143" t="s">
        <v>297</v>
      </c>
      <c r="Q143" t="str">
        <f t="shared" si="12"/>
        <v xml:space="preserve">d == 54 or </v>
      </c>
    </row>
    <row r="144" spans="13:17" x14ac:dyDescent="0.25">
      <c r="M144" t="s">
        <v>296</v>
      </c>
      <c r="N144">
        <v>55</v>
      </c>
      <c r="O144" t="s">
        <v>297</v>
      </c>
      <c r="Q144" t="str">
        <f t="shared" si="12"/>
        <v xml:space="preserve">d == 55 or </v>
      </c>
    </row>
    <row r="145" spans="13:17" x14ac:dyDescent="0.25">
      <c r="M145" t="s">
        <v>296</v>
      </c>
      <c r="N145">
        <v>56</v>
      </c>
      <c r="O145" t="s">
        <v>297</v>
      </c>
      <c r="Q145" t="str">
        <f t="shared" si="12"/>
        <v xml:space="preserve">d == 56 or </v>
      </c>
    </row>
    <row r="146" spans="13:17" x14ac:dyDescent="0.25">
      <c r="M146" t="s">
        <v>296</v>
      </c>
      <c r="N146">
        <v>57</v>
      </c>
      <c r="O146" t="s">
        <v>297</v>
      </c>
      <c r="Q146" t="str">
        <f t="shared" si="12"/>
        <v xml:space="preserve">d == 57 or </v>
      </c>
    </row>
    <row r="147" spans="13:17" x14ac:dyDescent="0.25">
      <c r="M147" t="s">
        <v>296</v>
      </c>
      <c r="N147">
        <v>48</v>
      </c>
      <c r="O147" t="s">
        <v>297</v>
      </c>
      <c r="Q147" t="str">
        <f t="shared" si="12"/>
        <v xml:space="preserve">d == 48 or </v>
      </c>
    </row>
    <row r="148" spans="13:17" x14ac:dyDescent="0.25">
      <c r="M148" t="s">
        <v>296</v>
      </c>
      <c r="N148">
        <v>60</v>
      </c>
      <c r="O148" t="s">
        <v>297</v>
      </c>
      <c r="Q148" t="str">
        <f t="shared" si="12"/>
        <v xml:space="preserve">d == 60 or </v>
      </c>
    </row>
    <row r="149" spans="13:17" x14ac:dyDescent="0.25">
      <c r="M149" t="s">
        <v>296</v>
      </c>
      <c r="N149">
        <v>95</v>
      </c>
      <c r="O149" t="s">
        <v>297</v>
      </c>
      <c r="Q149" t="str">
        <f t="shared" si="12"/>
        <v xml:space="preserve">d == 95 or </v>
      </c>
    </row>
    <row r="150" spans="13:17" x14ac:dyDescent="0.25">
      <c r="M150" t="s">
        <v>296</v>
      </c>
      <c r="N150">
        <v>81</v>
      </c>
      <c r="O150" t="s">
        <v>297</v>
      </c>
      <c r="Q150" t="str">
        <f t="shared" si="12"/>
        <v xml:space="preserve">d == 81 or </v>
      </c>
    </row>
    <row r="151" spans="13:17" x14ac:dyDescent="0.25">
      <c r="M151" t="s">
        <v>296</v>
      </c>
      <c r="N151">
        <v>87</v>
      </c>
      <c r="O151" t="s">
        <v>297</v>
      </c>
      <c r="Q151" t="str">
        <f t="shared" si="12"/>
        <v xml:space="preserve">d == 87 or </v>
      </c>
    </row>
    <row r="152" spans="13:17" x14ac:dyDescent="0.25">
      <c r="M152" t="s">
        <v>296</v>
      </c>
      <c r="N152">
        <v>69</v>
      </c>
      <c r="O152" t="s">
        <v>297</v>
      </c>
      <c r="Q152" t="str">
        <f t="shared" si="12"/>
        <v xml:space="preserve">d == 69 or </v>
      </c>
    </row>
    <row r="153" spans="13:17" x14ac:dyDescent="0.25">
      <c r="M153" t="s">
        <v>296</v>
      </c>
      <c r="N153">
        <v>82</v>
      </c>
      <c r="O153" t="s">
        <v>297</v>
      </c>
      <c r="Q153" t="str">
        <f t="shared" si="12"/>
        <v xml:space="preserve">d == 82 or </v>
      </c>
    </row>
    <row r="154" spans="13:17" x14ac:dyDescent="0.25">
      <c r="M154" t="s">
        <v>296</v>
      </c>
      <c r="N154">
        <v>84</v>
      </c>
      <c r="O154" t="s">
        <v>297</v>
      </c>
      <c r="Q154" t="str">
        <f t="shared" si="12"/>
        <v xml:space="preserve">d == 84 or </v>
      </c>
    </row>
    <row r="155" spans="13:17" x14ac:dyDescent="0.25">
      <c r="M155" t="s">
        <v>296</v>
      </c>
      <c r="N155">
        <v>89</v>
      </c>
      <c r="O155" t="s">
        <v>297</v>
      </c>
      <c r="Q155" t="str">
        <f t="shared" si="12"/>
        <v xml:space="preserve">d == 89 or </v>
      </c>
    </row>
    <row r="156" spans="13:17" x14ac:dyDescent="0.25">
      <c r="M156" t="s">
        <v>296</v>
      </c>
      <c r="N156">
        <v>85</v>
      </c>
      <c r="O156" t="s">
        <v>297</v>
      </c>
      <c r="Q156" t="str">
        <f t="shared" si="12"/>
        <v xml:space="preserve">d == 85 or </v>
      </c>
    </row>
    <row r="157" spans="13:17" x14ac:dyDescent="0.25">
      <c r="M157" t="s">
        <v>296</v>
      </c>
      <c r="N157">
        <v>73</v>
      </c>
      <c r="O157" t="s">
        <v>297</v>
      </c>
      <c r="Q157" t="str">
        <f t="shared" si="12"/>
        <v xml:space="preserve">d == 73 or </v>
      </c>
    </row>
    <row r="158" spans="13:17" x14ac:dyDescent="0.25">
      <c r="M158" t="s">
        <v>296</v>
      </c>
      <c r="N158">
        <v>79</v>
      </c>
      <c r="O158" t="s">
        <v>297</v>
      </c>
      <c r="Q158" t="str">
        <f t="shared" si="12"/>
        <v xml:space="preserve">d == 79 or </v>
      </c>
    </row>
    <row r="159" spans="13:17" x14ac:dyDescent="0.25">
      <c r="M159" t="s">
        <v>296</v>
      </c>
      <c r="N159">
        <v>80</v>
      </c>
      <c r="O159" t="s">
        <v>297</v>
      </c>
      <c r="Q159" t="str">
        <f t="shared" si="12"/>
        <v xml:space="preserve">d == 80 or </v>
      </c>
    </row>
    <row r="160" spans="13:17" x14ac:dyDescent="0.25">
      <c r="M160" t="s">
        <v>296</v>
      </c>
      <c r="N160">
        <v>65</v>
      </c>
      <c r="O160" t="s">
        <v>297</v>
      </c>
      <c r="Q160" t="str">
        <f t="shared" si="12"/>
        <v xml:space="preserve">d == 65 or </v>
      </c>
    </row>
    <row r="161" spans="13:17" x14ac:dyDescent="0.25">
      <c r="M161" t="s">
        <v>296</v>
      </c>
      <c r="N161">
        <v>83</v>
      </c>
      <c r="O161" t="s">
        <v>297</v>
      </c>
      <c r="Q161" t="str">
        <f t="shared" si="12"/>
        <v xml:space="preserve">d == 83 or </v>
      </c>
    </row>
    <row r="162" spans="13:17" x14ac:dyDescent="0.25">
      <c r="M162" t="s">
        <v>296</v>
      </c>
      <c r="N162">
        <v>68</v>
      </c>
      <c r="O162" t="s">
        <v>297</v>
      </c>
      <c r="Q162" t="str">
        <f t="shared" si="12"/>
        <v xml:space="preserve">d == 68 or </v>
      </c>
    </row>
    <row r="163" spans="13:17" x14ac:dyDescent="0.25">
      <c r="M163" t="s">
        <v>296</v>
      </c>
      <c r="N163">
        <v>70</v>
      </c>
      <c r="O163" t="s">
        <v>297</v>
      </c>
      <c r="Q163" t="str">
        <f t="shared" si="12"/>
        <v xml:space="preserve">d == 70 or </v>
      </c>
    </row>
    <row r="164" spans="13:17" x14ac:dyDescent="0.25">
      <c r="M164" t="s">
        <v>296</v>
      </c>
      <c r="N164">
        <v>71</v>
      </c>
      <c r="O164" t="s">
        <v>297</v>
      </c>
      <c r="Q164" t="str">
        <f t="shared" si="12"/>
        <v xml:space="preserve">d == 71 or </v>
      </c>
    </row>
    <row r="165" spans="13:17" x14ac:dyDescent="0.25">
      <c r="M165" t="s">
        <v>296</v>
      </c>
      <c r="N165">
        <v>72</v>
      </c>
      <c r="O165" t="s">
        <v>297</v>
      </c>
      <c r="Q165" t="str">
        <f t="shared" si="12"/>
        <v xml:space="preserve">d == 72 or </v>
      </c>
    </row>
    <row r="166" spans="13:17" x14ac:dyDescent="0.25">
      <c r="M166" t="s">
        <v>296</v>
      </c>
      <c r="N166">
        <v>74</v>
      </c>
      <c r="O166" t="s">
        <v>297</v>
      </c>
      <c r="Q166" t="str">
        <f t="shared" si="12"/>
        <v xml:space="preserve">d == 74 or </v>
      </c>
    </row>
    <row r="167" spans="13:17" x14ac:dyDescent="0.25">
      <c r="M167" t="s">
        <v>296</v>
      </c>
      <c r="N167">
        <v>75</v>
      </c>
      <c r="O167" t="s">
        <v>297</v>
      </c>
      <c r="Q167" t="str">
        <f t="shared" si="12"/>
        <v xml:space="preserve">d == 75 or </v>
      </c>
    </row>
    <row r="168" spans="13:17" x14ac:dyDescent="0.25">
      <c r="M168" t="s">
        <v>296</v>
      </c>
      <c r="N168">
        <v>76</v>
      </c>
      <c r="O168" t="s">
        <v>297</v>
      </c>
      <c r="Q168" t="str">
        <f t="shared" si="12"/>
        <v xml:space="preserve">d == 76 or </v>
      </c>
    </row>
    <row r="169" spans="13:17" x14ac:dyDescent="0.25">
      <c r="M169" t="s">
        <v>296</v>
      </c>
      <c r="N169">
        <v>90</v>
      </c>
      <c r="O169" t="s">
        <v>297</v>
      </c>
      <c r="Q169" t="str">
        <f t="shared" si="12"/>
        <v xml:space="preserve">d == 90 or </v>
      </c>
    </row>
    <row r="170" spans="13:17" x14ac:dyDescent="0.25">
      <c r="M170" t="s">
        <v>296</v>
      </c>
      <c r="N170">
        <v>88</v>
      </c>
      <c r="O170" t="s">
        <v>297</v>
      </c>
      <c r="Q170" t="str">
        <f t="shared" si="12"/>
        <v xml:space="preserve">d == 88 or </v>
      </c>
    </row>
    <row r="171" spans="13:17" x14ac:dyDescent="0.25">
      <c r="M171" t="s">
        <v>296</v>
      </c>
      <c r="N171">
        <v>67</v>
      </c>
      <c r="O171" t="s">
        <v>297</v>
      </c>
      <c r="Q171" t="str">
        <f t="shared" si="12"/>
        <v xml:space="preserve">d == 67 or </v>
      </c>
    </row>
    <row r="172" spans="13:17" x14ac:dyDescent="0.25">
      <c r="M172" t="s">
        <v>296</v>
      </c>
      <c r="N172">
        <v>86</v>
      </c>
      <c r="O172" t="s">
        <v>297</v>
      </c>
      <c r="Q172" t="str">
        <f t="shared" si="12"/>
        <v xml:space="preserve">d == 86 or </v>
      </c>
    </row>
    <row r="173" spans="13:17" x14ac:dyDescent="0.25">
      <c r="M173" t="s">
        <v>296</v>
      </c>
      <c r="N173">
        <v>66</v>
      </c>
      <c r="O173" t="s">
        <v>297</v>
      </c>
      <c r="Q173" t="str">
        <f t="shared" si="12"/>
        <v xml:space="preserve">d == 66 or </v>
      </c>
    </row>
    <row r="174" spans="13:17" x14ac:dyDescent="0.25">
      <c r="M174" t="s">
        <v>296</v>
      </c>
      <c r="N174">
        <v>78</v>
      </c>
      <c r="O174" t="s">
        <v>297</v>
      </c>
      <c r="Q174" t="str">
        <f t="shared" si="12"/>
        <v xml:space="preserve">d == 78 or </v>
      </c>
    </row>
    <row r="175" spans="13:17" x14ac:dyDescent="0.25">
      <c r="M175" t="s">
        <v>296</v>
      </c>
      <c r="N175">
        <v>77</v>
      </c>
      <c r="O175" t="s">
        <v>297</v>
      </c>
      <c r="Q175" t="str">
        <f t="shared" si="12"/>
        <v xml:space="preserve">d == 77 or </v>
      </c>
    </row>
    <row r="176" spans="13:17" x14ac:dyDescent="0.25">
      <c r="M176" t="s">
        <v>296</v>
      </c>
      <c r="N176">
        <v>93</v>
      </c>
      <c r="O176" t="s">
        <v>297</v>
      </c>
      <c r="Q176" t="str">
        <f t="shared" si="12"/>
        <v xml:space="preserve">d == 93 or </v>
      </c>
    </row>
    <row r="177" spans="13:17" x14ac:dyDescent="0.25">
      <c r="M177" t="s">
        <v>296</v>
      </c>
      <c r="N177">
        <v>94</v>
      </c>
      <c r="O177" t="s">
        <v>297</v>
      </c>
      <c r="Q177" t="str">
        <f t="shared" si="12"/>
        <v xml:space="preserve">d == 94 or </v>
      </c>
    </row>
    <row r="178" spans="13:17" x14ac:dyDescent="0.25">
      <c r="M178" t="s">
        <v>296</v>
      </c>
      <c r="N178">
        <v>92</v>
      </c>
      <c r="O178" t="s">
        <v>297</v>
      </c>
      <c r="Q178" t="str">
        <f t="shared" si="12"/>
        <v xml:space="preserve">d == 92 or </v>
      </c>
    </row>
    <row r="179" spans="13:17" x14ac:dyDescent="0.25">
      <c r="M179" t="s">
        <v>296</v>
      </c>
      <c r="N179">
        <v>91</v>
      </c>
      <c r="O179" t="s">
        <v>297</v>
      </c>
      <c r="Q179" t="str">
        <f t="shared" si="12"/>
        <v xml:space="preserve">d == 91 or </v>
      </c>
    </row>
    <row r="180" spans="13:17" x14ac:dyDescent="0.25">
      <c r="M180" t="s">
        <v>296</v>
      </c>
      <c r="N180" s="7">
        <v>58</v>
      </c>
      <c r="O180" t="s">
        <v>297</v>
      </c>
      <c r="Q180" t="str">
        <f t="shared" si="12"/>
        <v xml:space="preserve">d == 58 or </v>
      </c>
    </row>
    <row r="181" spans="13:17" x14ac:dyDescent="0.25">
      <c r="M181" t="s">
        <v>296</v>
      </c>
      <c r="N181">
        <v>59</v>
      </c>
      <c r="O181" t="s">
        <v>297</v>
      </c>
      <c r="Q181" t="str">
        <f t="shared" si="12"/>
        <v xml:space="preserve">d == 59 or </v>
      </c>
    </row>
    <row r="182" spans="13:17" x14ac:dyDescent="0.25">
      <c r="M182" t="s">
        <v>296</v>
      </c>
      <c r="N182">
        <v>61</v>
      </c>
      <c r="O182" t="s">
        <v>297</v>
      </c>
      <c r="Q182" t="str">
        <f t="shared" si="12"/>
        <v xml:space="preserve">d == 61 or </v>
      </c>
    </row>
    <row r="183" spans="13:17" x14ac:dyDescent="0.25">
      <c r="M183" t="s">
        <v>296</v>
      </c>
      <c r="N183">
        <v>62</v>
      </c>
      <c r="O183" t="s">
        <v>297</v>
      </c>
      <c r="Q183" t="str">
        <f t="shared" si="12"/>
        <v xml:space="preserve">d == 62 or </v>
      </c>
    </row>
    <row r="184" spans="13:17" x14ac:dyDescent="0.25">
      <c r="M184" t="s">
        <v>296</v>
      </c>
      <c r="N184">
        <v>283</v>
      </c>
      <c r="O184" t="s">
        <v>297</v>
      </c>
      <c r="Q184" t="str">
        <f t="shared" si="12"/>
        <v xml:space="preserve">d == 283 or </v>
      </c>
    </row>
    <row r="185" spans="13:17" x14ac:dyDescent="0.25">
      <c r="M185" t="s">
        <v>296</v>
      </c>
      <c r="N185">
        <v>285</v>
      </c>
      <c r="O185" t="s">
        <v>297</v>
      </c>
      <c r="Q185" t="str">
        <f t="shared" si="12"/>
        <v xml:space="preserve">d == 285 or </v>
      </c>
    </row>
    <row r="186" spans="13:17" x14ac:dyDescent="0.25">
      <c r="M186" t="s">
        <v>296</v>
      </c>
      <c r="N186">
        <v>4355</v>
      </c>
      <c r="O186" t="s">
        <v>297</v>
      </c>
      <c r="Q186" t="str">
        <f t="shared" si="12"/>
        <v xml:space="preserve">d == 4355 or </v>
      </c>
    </row>
    <row r="187" spans="13:17" x14ac:dyDescent="0.25">
      <c r="M187" t="s">
        <v>296</v>
      </c>
      <c r="N187">
        <v>16646</v>
      </c>
      <c r="O187" t="s">
        <v>297</v>
      </c>
      <c r="Q187" t="str">
        <f t="shared" si="12"/>
        <v xml:space="preserve">d == 16646 or </v>
      </c>
    </row>
    <row r="188" spans="13:17" x14ac:dyDescent="0.25">
      <c r="M188" t="s">
        <v>296</v>
      </c>
      <c r="N188">
        <v>8456</v>
      </c>
      <c r="O188" t="s">
        <v>297</v>
      </c>
      <c r="Q188" t="str">
        <f t="shared" si="12"/>
        <v xml:space="preserve">d == 8456 or </v>
      </c>
    </row>
    <row r="189" spans="13:17" x14ac:dyDescent="0.25">
      <c r="M189" t="s">
        <v>296</v>
      </c>
      <c r="N189">
        <v>780</v>
      </c>
      <c r="O189" t="s">
        <v>297</v>
      </c>
      <c r="Q189" t="str">
        <f t="shared" si="12"/>
        <v xml:space="preserve">d == 780 or </v>
      </c>
    </row>
    <row r="190" spans="13:17" x14ac:dyDescent="0.25">
      <c r="M190" t="s">
        <v>296</v>
      </c>
      <c r="N190">
        <v>2314</v>
      </c>
      <c r="O190" t="s">
        <v>297</v>
      </c>
      <c r="Q190" t="str">
        <f t="shared" ref="Q190:Q228" si="13">_xlfn.CONCAT(M190:O190)</f>
        <v xml:space="preserve">d == 2314 or </v>
      </c>
    </row>
    <row r="191" spans="13:17" x14ac:dyDescent="0.25">
      <c r="M191" t="s">
        <v>296</v>
      </c>
      <c r="N191">
        <v>287</v>
      </c>
      <c r="O191" t="s">
        <v>297</v>
      </c>
      <c r="Q191" t="str">
        <f t="shared" si="13"/>
        <v xml:space="preserve">d == 287 or </v>
      </c>
    </row>
    <row r="192" spans="13:17" x14ac:dyDescent="0.25">
      <c r="M192" t="s">
        <v>296</v>
      </c>
      <c r="N192">
        <v>1291</v>
      </c>
      <c r="O192" t="s">
        <v>297</v>
      </c>
      <c r="Q192" t="str">
        <f t="shared" si="13"/>
        <v xml:space="preserve">d == 1291 or </v>
      </c>
    </row>
    <row r="193" spans="13:27" x14ac:dyDescent="0.25">
      <c r="M193" t="s">
        <v>296</v>
      </c>
      <c r="N193">
        <v>781</v>
      </c>
      <c r="O193" t="s">
        <v>297</v>
      </c>
      <c r="Q193" t="str">
        <f t="shared" si="13"/>
        <v xml:space="preserve">d == 781 or </v>
      </c>
    </row>
    <row r="194" spans="13:27" x14ac:dyDescent="0.25">
      <c r="M194" t="s">
        <v>296</v>
      </c>
      <c r="N194">
        <v>270</v>
      </c>
      <c r="O194" t="s">
        <v>297</v>
      </c>
      <c r="Q194" t="str">
        <f t="shared" si="13"/>
        <v xml:space="preserve">d == 270 or </v>
      </c>
    </row>
    <row r="195" spans="13:27" x14ac:dyDescent="0.25">
      <c r="M195" t="s">
        <v>296</v>
      </c>
      <c r="N195">
        <v>8457</v>
      </c>
      <c r="O195" t="s">
        <v>297</v>
      </c>
      <c r="Q195" t="str">
        <f t="shared" si="13"/>
        <v xml:space="preserve">d == 8457 or </v>
      </c>
      <c r="AA195" t="s">
        <v>298</v>
      </c>
    </row>
    <row r="196" spans="13:27" x14ac:dyDescent="0.25">
      <c r="M196" t="s">
        <v>296</v>
      </c>
      <c r="N196">
        <v>16647</v>
      </c>
      <c r="O196" t="s">
        <v>297</v>
      </c>
      <c r="Q196" t="str">
        <f t="shared" si="13"/>
        <v xml:space="preserve">d == 16647 or </v>
      </c>
    </row>
    <row r="197" spans="13:27" x14ac:dyDescent="0.25">
      <c r="M197" t="s">
        <v>296</v>
      </c>
      <c r="N197">
        <v>286</v>
      </c>
      <c r="O197" t="s">
        <v>297</v>
      </c>
      <c r="Q197" t="str">
        <f t="shared" si="13"/>
        <v xml:space="preserve">d == 286 or </v>
      </c>
    </row>
    <row r="198" spans="13:27" x14ac:dyDescent="0.25">
      <c r="M198" t="s">
        <v>296</v>
      </c>
      <c r="N198">
        <v>284</v>
      </c>
      <c r="O198" t="s">
        <v>297</v>
      </c>
      <c r="Q198" t="str">
        <f t="shared" si="13"/>
        <v xml:space="preserve">d == 284 or </v>
      </c>
    </row>
    <row r="199" spans="13:27" x14ac:dyDescent="0.25">
      <c r="M199" t="s">
        <v>296</v>
      </c>
      <c r="N199">
        <v>260</v>
      </c>
      <c r="O199" t="s">
        <v>297</v>
      </c>
      <c r="Q199" t="str">
        <f t="shared" si="13"/>
        <v xml:space="preserve">d == 260 or </v>
      </c>
    </row>
    <row r="200" spans="13:27" x14ac:dyDescent="0.25">
      <c r="M200" t="s">
        <v>296</v>
      </c>
      <c r="N200">
        <v>258</v>
      </c>
      <c r="O200" t="s">
        <v>297</v>
      </c>
      <c r="Q200" t="str">
        <f t="shared" si="13"/>
        <v xml:space="preserve">d == 258 or </v>
      </c>
    </row>
    <row r="201" spans="13:27" x14ac:dyDescent="0.25">
      <c r="M201" t="s">
        <v>296</v>
      </c>
      <c r="N201">
        <v>6</v>
      </c>
      <c r="O201" t="s">
        <v>297</v>
      </c>
      <c r="Q201" t="str">
        <f t="shared" si="13"/>
        <v xml:space="preserve">d == 6 or </v>
      </c>
    </row>
    <row r="202" spans="13:27" x14ac:dyDescent="0.25">
      <c r="M202" t="s">
        <v>296</v>
      </c>
      <c r="N202">
        <v>281</v>
      </c>
      <c r="O202" t="s">
        <v>297</v>
      </c>
      <c r="Q202" t="str">
        <f t="shared" si="13"/>
        <v xml:space="preserve">d == 281 or </v>
      </c>
    </row>
    <row r="203" spans="13:27" x14ac:dyDescent="0.25">
      <c r="M203" t="s">
        <v>296</v>
      </c>
      <c r="N203">
        <v>282</v>
      </c>
      <c r="O203" t="s">
        <v>297</v>
      </c>
      <c r="Q203" t="str">
        <f t="shared" si="13"/>
        <v xml:space="preserve">d == 282 or </v>
      </c>
    </row>
    <row r="204" spans="13:27" x14ac:dyDescent="0.25">
      <c r="M204" t="s">
        <v>296</v>
      </c>
      <c r="N204">
        <v>273</v>
      </c>
      <c r="O204" t="s">
        <v>297</v>
      </c>
      <c r="Q204" t="str">
        <f t="shared" si="13"/>
        <v xml:space="preserve">d == 273 or </v>
      </c>
      <c r="AA204" t="s">
        <v>299</v>
      </c>
    </row>
    <row r="205" spans="13:27" x14ac:dyDescent="0.25">
      <c r="M205" t="s">
        <v>296</v>
      </c>
      <c r="N205">
        <v>274</v>
      </c>
      <c r="O205" t="s">
        <v>297</v>
      </c>
      <c r="Q205" t="str">
        <f t="shared" si="13"/>
        <v xml:space="preserve">d == 274 or </v>
      </c>
    </row>
    <row r="206" spans="13:27" x14ac:dyDescent="0.25">
      <c r="M206" t="s">
        <v>296</v>
      </c>
      <c r="N206">
        <v>275</v>
      </c>
      <c r="O206" t="s">
        <v>297</v>
      </c>
      <c r="Q206" t="str">
        <f t="shared" si="13"/>
        <v xml:space="preserve">d == 275 or </v>
      </c>
    </row>
    <row r="207" spans="13:27" x14ac:dyDescent="0.25">
      <c r="M207" t="s">
        <v>296</v>
      </c>
      <c r="N207">
        <v>276</v>
      </c>
      <c r="O207" t="s">
        <v>297</v>
      </c>
      <c r="Q207" t="str">
        <f t="shared" si="13"/>
        <v xml:space="preserve">d == 276 or </v>
      </c>
    </row>
    <row r="208" spans="13:27" x14ac:dyDescent="0.25">
      <c r="M208" t="s">
        <v>296</v>
      </c>
      <c r="N208">
        <v>279</v>
      </c>
      <c r="O208" t="s">
        <v>297</v>
      </c>
      <c r="Q208" t="str">
        <f t="shared" si="13"/>
        <v xml:space="preserve">d == 279 or </v>
      </c>
    </row>
    <row r="209" spans="13:28" x14ac:dyDescent="0.25">
      <c r="M209" t="s">
        <v>296</v>
      </c>
      <c r="N209">
        <v>277</v>
      </c>
      <c r="O209" t="s">
        <v>297</v>
      </c>
      <c r="Q209" t="str">
        <f t="shared" si="13"/>
        <v xml:space="preserve">d == 277 or </v>
      </c>
      <c r="AB209" t="s">
        <v>300</v>
      </c>
    </row>
    <row r="210" spans="13:28" x14ac:dyDescent="0.25">
      <c r="M210" t="s">
        <v>296</v>
      </c>
      <c r="N210">
        <v>280</v>
      </c>
      <c r="O210" t="s">
        <v>297</v>
      </c>
      <c r="Q210" t="str">
        <f t="shared" si="13"/>
        <v xml:space="preserve">d == 280 or </v>
      </c>
    </row>
    <row r="211" spans="13:28" x14ac:dyDescent="0.25">
      <c r="M211" t="s">
        <v>296</v>
      </c>
      <c r="N211">
        <v>278</v>
      </c>
      <c r="O211" t="s">
        <v>297</v>
      </c>
      <c r="Q211" t="str">
        <f t="shared" si="13"/>
        <v xml:space="preserve">d == 278 or </v>
      </c>
    </row>
    <row r="212" spans="13:28" x14ac:dyDescent="0.25">
      <c r="M212" t="s">
        <v>296</v>
      </c>
      <c r="N212">
        <v>257</v>
      </c>
      <c r="O212" t="s">
        <v>297</v>
      </c>
      <c r="Q212" t="str">
        <f t="shared" si="13"/>
        <v xml:space="preserve">d == 257 or </v>
      </c>
    </row>
    <row r="213" spans="13:28" x14ac:dyDescent="0.25">
      <c r="M213" t="s">
        <v>296</v>
      </c>
      <c r="N213">
        <v>47</v>
      </c>
      <c r="O213" t="s">
        <v>297</v>
      </c>
      <c r="Q213" t="str">
        <f t="shared" si="13"/>
        <v xml:space="preserve">d == 47 or </v>
      </c>
    </row>
    <row r="214" spans="13:28" x14ac:dyDescent="0.25">
      <c r="M214" t="s">
        <v>296</v>
      </c>
      <c r="N214">
        <v>46</v>
      </c>
      <c r="O214" t="s">
        <v>297</v>
      </c>
      <c r="Q214" t="str">
        <f t="shared" si="13"/>
        <v xml:space="preserve">d == 46 or </v>
      </c>
    </row>
    <row r="215" spans="13:28" x14ac:dyDescent="0.25">
      <c r="M215" t="s">
        <v>296</v>
      </c>
      <c r="N215">
        <v>45</v>
      </c>
      <c r="O215" t="s">
        <v>297</v>
      </c>
      <c r="Q215" t="str">
        <f t="shared" si="13"/>
        <v xml:space="preserve">d == 45 or </v>
      </c>
    </row>
    <row r="216" spans="13:28" x14ac:dyDescent="0.25">
      <c r="M216" t="s">
        <v>296</v>
      </c>
      <c r="N216">
        <v>32</v>
      </c>
      <c r="O216" t="s">
        <v>297</v>
      </c>
      <c r="Q216" t="str">
        <f t="shared" si="13"/>
        <v xml:space="preserve">d == 32 or </v>
      </c>
    </row>
    <row r="217" spans="13:28" x14ac:dyDescent="0.25">
      <c r="M217" t="s">
        <v>296</v>
      </c>
      <c r="N217">
        <v>33</v>
      </c>
      <c r="O217" t="s">
        <v>297</v>
      </c>
      <c r="Q217" t="str">
        <f t="shared" si="13"/>
        <v xml:space="preserve">d == 33 or </v>
      </c>
    </row>
    <row r="218" spans="13:28" x14ac:dyDescent="0.25">
      <c r="M218" t="s">
        <v>296</v>
      </c>
      <c r="N218">
        <v>34</v>
      </c>
      <c r="O218" t="s">
        <v>297</v>
      </c>
      <c r="Q218" t="str">
        <f t="shared" si="13"/>
        <v xml:space="preserve">d == 34 or </v>
      </c>
    </row>
    <row r="219" spans="13:28" x14ac:dyDescent="0.25">
      <c r="M219" t="s">
        <v>296</v>
      </c>
      <c r="N219">
        <v>35</v>
      </c>
      <c r="O219" t="s">
        <v>297</v>
      </c>
      <c r="Q219" t="str">
        <f t="shared" si="13"/>
        <v xml:space="preserve">d == 35 or </v>
      </c>
    </row>
    <row r="220" spans="13:28" x14ac:dyDescent="0.25">
      <c r="M220" t="s">
        <v>296</v>
      </c>
      <c r="N220">
        <v>36</v>
      </c>
      <c r="O220" t="s">
        <v>297</v>
      </c>
      <c r="Q220" t="str">
        <f t="shared" si="13"/>
        <v xml:space="preserve">d == 36 or </v>
      </c>
    </row>
    <row r="221" spans="13:28" x14ac:dyDescent="0.25">
      <c r="M221" t="s">
        <v>296</v>
      </c>
      <c r="N221">
        <v>37</v>
      </c>
      <c r="O221" t="s">
        <v>297</v>
      </c>
      <c r="Q221" t="str">
        <f t="shared" si="13"/>
        <v xml:space="preserve">d == 37 or </v>
      </c>
    </row>
    <row r="222" spans="13:28" x14ac:dyDescent="0.25">
      <c r="M222" t="s">
        <v>296</v>
      </c>
      <c r="N222">
        <v>38</v>
      </c>
      <c r="O222" t="s">
        <v>297</v>
      </c>
      <c r="Q222" t="str">
        <f t="shared" si="13"/>
        <v xml:space="preserve">d == 38 or </v>
      </c>
    </row>
    <row r="223" spans="13:28" x14ac:dyDescent="0.25">
      <c r="M223" t="s">
        <v>296</v>
      </c>
      <c r="N223">
        <v>39</v>
      </c>
      <c r="O223" t="s">
        <v>297</v>
      </c>
      <c r="Q223" t="str">
        <f t="shared" si="13"/>
        <v xml:space="preserve">d == 39 or </v>
      </c>
    </row>
    <row r="224" spans="13:28" x14ac:dyDescent="0.25">
      <c r="M224" t="s">
        <v>296</v>
      </c>
      <c r="N224">
        <v>40</v>
      </c>
      <c r="O224" t="s">
        <v>297</v>
      </c>
      <c r="Q224" t="str">
        <f t="shared" si="13"/>
        <v xml:space="preserve">d == 40 or </v>
      </c>
    </row>
    <row r="225" spans="13:19" x14ac:dyDescent="0.25">
      <c r="M225" t="s">
        <v>296</v>
      </c>
      <c r="N225">
        <v>41</v>
      </c>
      <c r="O225" t="s">
        <v>297</v>
      </c>
      <c r="Q225" t="str">
        <f t="shared" si="13"/>
        <v xml:space="preserve">d == 41 or </v>
      </c>
    </row>
    <row r="226" spans="13:19" x14ac:dyDescent="0.25">
      <c r="M226" t="s">
        <v>296</v>
      </c>
      <c r="N226">
        <v>42</v>
      </c>
      <c r="O226" t="s">
        <v>297</v>
      </c>
      <c r="Q226" t="str">
        <f t="shared" si="13"/>
        <v xml:space="preserve">d == 42 or </v>
      </c>
    </row>
    <row r="227" spans="13:19" x14ac:dyDescent="0.25">
      <c r="M227" t="s">
        <v>296</v>
      </c>
      <c r="N227">
        <v>44</v>
      </c>
      <c r="O227" t="s">
        <v>297</v>
      </c>
      <c r="Q227" t="str">
        <f t="shared" si="13"/>
        <v xml:space="preserve">d == 44 or </v>
      </c>
    </row>
    <row r="228" spans="13:19" x14ac:dyDescent="0.25">
      <c r="M228" t="s">
        <v>296</v>
      </c>
      <c r="N228">
        <v>43</v>
      </c>
      <c r="O228" t="s">
        <v>297</v>
      </c>
      <c r="Q228" t="str">
        <f t="shared" si="13"/>
        <v xml:space="preserve">d == 43 or </v>
      </c>
    </row>
    <row r="230" spans="13:19" x14ac:dyDescent="0.25">
      <c r="S230" t="str">
        <f>_xlfn.CONCAT(Q125:Q228)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L27"/>
  <sheetViews>
    <sheetView workbookViewId="0">
      <selection activeCell="F16" sqref="F16"/>
    </sheetView>
  </sheetViews>
  <sheetFormatPr defaultRowHeight="15" x14ac:dyDescent="0.25"/>
  <sheetData>
    <row r="1" spans="1:12" x14ac:dyDescent="0.25">
      <c r="A1" t="s">
        <v>302</v>
      </c>
    </row>
    <row r="3" spans="1:12" x14ac:dyDescent="0.25">
      <c r="B3" t="s">
        <v>303</v>
      </c>
    </row>
    <row r="4" spans="1:12" x14ac:dyDescent="0.25">
      <c r="B4" t="s">
        <v>304</v>
      </c>
    </row>
    <row r="5" spans="1:12" x14ac:dyDescent="0.25">
      <c r="B5" t="s">
        <v>305</v>
      </c>
    </row>
    <row r="6" spans="1:12" x14ac:dyDescent="0.25">
      <c r="B6" t="s">
        <v>306</v>
      </c>
    </row>
    <row r="7" spans="1:12" x14ac:dyDescent="0.25">
      <c r="B7" t="s">
        <v>307</v>
      </c>
    </row>
    <row r="11" spans="1:12" x14ac:dyDescent="0.25">
      <c r="E11" t="s">
        <v>310</v>
      </c>
      <c r="I11" t="s">
        <v>330</v>
      </c>
    </row>
    <row r="12" spans="1:12" x14ac:dyDescent="0.25">
      <c r="E12" t="s">
        <v>311</v>
      </c>
      <c r="I12" t="s">
        <v>313</v>
      </c>
    </row>
    <row r="13" spans="1:12" x14ac:dyDescent="0.25">
      <c r="B13" t="s">
        <v>308</v>
      </c>
      <c r="E13" t="s">
        <v>312</v>
      </c>
    </row>
    <row r="14" spans="1:12" x14ac:dyDescent="0.25">
      <c r="B14" t="s">
        <v>266</v>
      </c>
      <c r="E14" t="s">
        <v>329</v>
      </c>
      <c r="L14" t="s">
        <v>22</v>
      </c>
    </row>
    <row r="15" spans="1:12" x14ac:dyDescent="0.25">
      <c r="B15" t="s">
        <v>309</v>
      </c>
      <c r="G15" t="s">
        <v>320</v>
      </c>
      <c r="L15" t="s">
        <v>321</v>
      </c>
    </row>
    <row r="16" spans="1:12" x14ac:dyDescent="0.25">
      <c r="G16" t="s">
        <v>314</v>
      </c>
      <c r="J16" t="s">
        <v>322</v>
      </c>
      <c r="L16" t="s">
        <v>263</v>
      </c>
    </row>
    <row r="17" spans="2:12" x14ac:dyDescent="0.25">
      <c r="G17" t="s">
        <v>315</v>
      </c>
      <c r="L17" t="s">
        <v>323</v>
      </c>
    </row>
    <row r="19" spans="2:12" x14ac:dyDescent="0.25">
      <c r="J19" t="s">
        <v>324</v>
      </c>
    </row>
    <row r="20" spans="2:12" x14ac:dyDescent="0.25">
      <c r="G20" t="s">
        <v>318</v>
      </c>
      <c r="J20" t="s">
        <v>264</v>
      </c>
    </row>
    <row r="21" spans="2:12" x14ac:dyDescent="0.25">
      <c r="G21" t="s">
        <v>319</v>
      </c>
      <c r="J21" t="s">
        <v>325</v>
      </c>
      <c r="L21" t="s">
        <v>331</v>
      </c>
    </row>
    <row r="22" spans="2:12" x14ac:dyDescent="0.25">
      <c r="J22" t="s">
        <v>326</v>
      </c>
    </row>
    <row r="23" spans="2:12" x14ac:dyDescent="0.25">
      <c r="J23" t="s">
        <v>327</v>
      </c>
      <c r="L23" t="s">
        <v>332</v>
      </c>
    </row>
    <row r="24" spans="2:12" x14ac:dyDescent="0.25">
      <c r="G24" t="s">
        <v>316</v>
      </c>
      <c r="J24" t="s">
        <v>328</v>
      </c>
      <c r="L24" t="s">
        <v>265</v>
      </c>
    </row>
    <row r="25" spans="2:12" x14ac:dyDescent="0.25">
      <c r="G25" t="s">
        <v>317</v>
      </c>
    </row>
    <row r="27" spans="2:1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K27"/>
  <sheetViews>
    <sheetView tabSelected="1" view="pageLayout" zoomScaleNormal="100" workbookViewId="0">
      <selection activeCell="D1" sqref="D1:D1048576"/>
    </sheetView>
  </sheetViews>
  <sheetFormatPr defaultColWidth="4.85546875" defaultRowHeight="15" x14ac:dyDescent="0.25"/>
  <cols>
    <col min="1" max="2" width="9.5703125" customWidth="1"/>
    <col min="3" max="3" width="9" customWidth="1"/>
    <col min="4" max="4" width="10" customWidth="1"/>
    <col min="5" max="11" width="9.5703125" customWidth="1"/>
  </cols>
  <sheetData>
    <row r="1" spans="1:11" ht="54" customHeight="1" x14ac:dyDescent="0.25">
      <c r="A1" s="14" t="s">
        <v>334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54" customHeight="1" x14ac:dyDescent="0.25">
      <c r="A2" s="13"/>
      <c r="B2" s="14" t="s">
        <v>334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ht="51" customHeight="1" x14ac:dyDescent="0.25">
      <c r="A3" s="13"/>
      <c r="B3" s="13"/>
      <c r="C3" s="14" t="s">
        <v>333</v>
      </c>
      <c r="D3" s="13"/>
      <c r="E3" s="13"/>
      <c r="F3" s="13"/>
      <c r="G3" s="13"/>
      <c r="H3" s="13"/>
      <c r="I3" s="13"/>
      <c r="J3" s="13"/>
      <c r="K3" s="13"/>
    </row>
    <row r="4" spans="1:11" ht="56.85" customHeight="1" x14ac:dyDescent="0.25">
      <c r="A4" s="13"/>
      <c r="B4" s="13"/>
      <c r="C4" s="13"/>
      <c r="D4" s="14" t="s">
        <v>335</v>
      </c>
      <c r="E4" s="13"/>
      <c r="F4" s="13"/>
      <c r="G4" s="13"/>
      <c r="H4" s="13"/>
      <c r="I4" s="13"/>
      <c r="J4" s="13"/>
      <c r="K4" s="13"/>
    </row>
    <row r="5" spans="1:11" ht="54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54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54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54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54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54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54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54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54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54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54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33.950000000000003" customHeight="1" x14ac:dyDescent="0.25"/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  <row r="27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Work</cp:lastModifiedBy>
  <dcterms:created xsi:type="dcterms:W3CDTF">2021-03-24T13:54:32Z</dcterms:created>
  <dcterms:modified xsi:type="dcterms:W3CDTF">2021-09-08T03:25:23Z</dcterms:modified>
</cp:coreProperties>
</file>